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<sst xmlns="http://schemas.openxmlformats.org/spreadsheetml/2006/main" count="65" uniqueCount="40">
  <si>
    <t>USR-API-Test-测试概况</t>
  </si>
  <si>
    <t>通过数</t>
  </si>
  <si>
    <t>失败数</t>
  </si>
  <si>
    <t>异常跳过数</t>
  </si>
  <si>
    <t>用例总计</t>
  </si>
  <si>
    <t>通过率</t>
  </si>
  <si>
    <t>报告日期</t>
  </si>
  <si>
    <t>2020-03-17 16:27:09.422530</t>
  </si>
  <si>
    <t>USR-API-Test-测试详情</t>
  </si>
  <si>
    <t>结果</t>
  </si>
  <si>
    <t>接口名</t>
  </si>
  <si>
    <t>用例</t>
  </si>
  <si>
    <t>请求体</t>
  </si>
  <si>
    <t>请求地址</t>
  </si>
  <si>
    <t>断言</t>
  </si>
  <si>
    <t>响应码</t>
  </si>
  <si>
    <t>响应体</t>
  </si>
  <si>
    <t>异常跳过</t>
  </si>
  <si>
    <t>发布</t>
  </si>
  <si>
    <t>11.机场航线需求发布成功</t>
  </si>
  <si>
    <t>{"internationalAirline":1,"aircrfttyp":"ARJ21/MA60","airlineType":2,"demandtype":0,"timeRequirements":0,"days":"半排","sailingtime":"整年","targetPoint":"CTU","periodValidity":"2019-12-21","contact":"汉中机场","iHome":"13368054002","remark":"","plans":"[{\"designRadio\":1,\"dptNm\":\"汉中机场\",\"pstNm\":\"\",\"arrvNm\":\"成都双流国际机场\",\"dpt\":\"HZG\",\"pst\":\"\",\"arrv\":\"CTU\",\"quoteType\":\"2\",\"quotedPrice\":\"3\",\"state\":0,\"click\":0,\"areaType\":1}]","performShift":"156/208"}</t>
  </si>
  <si>
    <t>192.168.16.60/demandAdd</t>
  </si>
  <si>
    <t>{"opResult": "0"}</t>
  </si>
  <si>
    <t>Post请求异常</t>
  </si>
  <si>
    <t>失败</t>
  </si>
  <si>
    <t>查看发布表单</t>
  </si>
  <si>
    <t>12.打开发布的航线需求成功</t>
  </si>
  <si>
    <t>{'demandId': 'None'}</t>
  </si>
  <si>
    <t>192.168.16.60/getDemandDetailInfo</t>
  </si>
  <si>
    <t>400</t>
  </si>
  <si>
    <t>&lt;!DOCTYPE HTML PUBLIC "-//W3C//DTD HTML 4.01 Transitional//EN"&gt;_x000D_
&lt;html&gt;_x000D_
&lt;head&gt;_x000D_
_x000D_
&lt;meta http-equiv="Content-Type" content="text/html; charset=utf8"&gt;_x000D_
&lt;title&gt;航遇500&lt;/title&gt;_x000D_
&lt;style type="text/css"&gt;_x000D_
.pic{_x000D_
height: 100%;_x000D_
width: 100%;_x000D_
z-index: 0;_x000D_
}_x000D_
.backToIndex{_x000D_
    display: block;_x000D_
    width: 100%;_x000D_
    height: 28px;_x000D_
    position: relative;_x000D_
    top: -26%;_x000D_
    /* left: 46%; */_x000D_
    text-decoration: none;_x000D_
    text-align: center;_x000D_
    font-size: 22px;_x000D_
    font-weight: bolder;_x000D_
    color: #003e63;_x000D_
    z-index: 999;	_x000D_
}_x000D_
&lt;/style&gt;_x000D_
&lt;/head&gt;_x000D_
&lt;SCRIPT type="text/javascript" src="../js/jquery-3.2.1.js"&gt;&lt;/SCRIPT&gt;_x000D_
&lt;SCRIPT type="text/javascript"&gt;_x000D_
	var count = 0;_x000D_
	function updateContent(){_x000D_
		setInterval(function(){_x000D_
			count++;_x000D_
			$("#secondNumber").text(5-count);_x000D_
		}, 1000);_x000D_
	}_x000D_
	function pageJump(){_x000D_
		setTimeout(function(){_x000D_
			window.location = "/chat";_x000D_
		}, 5000);_x000D_
	}_x000D_
	$(function(){_x000D_
		pageJump();_x000D_
		updateContent();_x000D_
	});_x000D_
&lt;/SCRIPT&gt;_x000D_
&lt;body&gt;_x000D_
&lt;img class="pic" src="/images/error/500.jpg"&gt;_x000D_
&lt;a class="backToIndex" href="#"&gt;还有&lt;SPAN id="secondNumber"&gt;5&lt;/SPAN&gt;秒返回首页&lt;/a&gt;_x000D_
&lt;/body&gt;_x000D_
&lt;/html&gt;</t>
  </si>
  <si>
    <t>下架</t>
  </si>
  <si>
    <t>13.航线需求下架成功</t>
  </si>
  <si>
    <t>{'id': 'None', 'closeReason': '运力调整'}</t>
  </si>
  <si>
    <t>192.168.16.60/closeDemandById</t>
  </si>
  <si>
    <t>{"msg": "下架成功"}</t>
  </si>
  <si>
    <t>14.机场航线委托发布成功</t>
  </si>
  <si>
    <t>{"internationalAirline":1,"aircrfttyp":"E190/E195/CRJ900","airlineType":2,"demandtype":3,"timeRequirements":0,"days":"半排","sailingtime":"整年","targetPoint":"CAN","periodValidity":"2019-12-22","contact":"汉中机场","iHome":"13368054002","remark":"","plans":"[{\"designRadio\":1,\"dptNm\":\"汉中机场\",\"pstNm\":\"\",\"arrvNm\":\"广州白云国际机场\",\"dpt\":\"HZG\",\"pst\":\"\",\"arrv\":\"CAN\",\"quoteType\":\"2\",\"quotedPrice\":\"3\",\"state\":0,\"click\":0,\"areaType\":1}]","performShift":"156/208"}</t>
  </si>
  <si>
    <t>15.打开发布的航线委托成功</t>
  </si>
  <si>
    <t>16.航线委托下架成功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</si>
</sst>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执行统计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比例图</c:v>
          </c:tx>
          <c:cat>
            <c:strRef>
              <c:f>测试概况!$E$7:$E$9</c:f>
              <c:strCache>
                <c:ptCount val="3"/>
                <c:pt idx="0">
                  <c:v>通过数</c:v>
                </c:pt>
                <c:pt idx="1">
                  <c:v>失败数</c:v>
                </c:pt>
                <c:pt idx="2">
                  <c:v>异常跳过数</c:v>
                </c:pt>
              </c:strCache>
            </c:strRef>
          </c:cat>
          <c:val>
            <c:numRef>
              <c:f>测试概况!$F$7:$F$9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95250</xdr:rowOff>
    </xdr:from>
    <xdr:to>
      <xdr:col>3</xdr:col>
      <xdr:colOff>1381125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7" spans="1:8">
      <c r="E7" s="2" t="s">
        <v>1</v>
      </c>
      <c r="F7">
        <f>COUNTIF(测试详情!A3:A256,"通过")</f>
        <v>0</v>
      </c>
    </row>
    <row r="8" spans="1:8">
      <c r="E8" s="3" t="s">
        <v>2</v>
      </c>
      <c r="F8">
        <f>COUNTIF(测试详情!A3:A256,"失败")</f>
        <v>0</v>
      </c>
    </row>
    <row r="9" spans="1:8">
      <c r="E9" s="4" t="s">
        <v>3</v>
      </c>
      <c r="F9">
        <f>COUNTIF(测试详情!A3:A256,"异常跳过")</f>
        <v>0</v>
      </c>
    </row>
    <row r="10" spans="1:8">
      <c r="E10" s="5" t="s">
        <v>4</v>
      </c>
      <c r="F10">
        <f>SUM(F7:F9)</f>
        <v>0</v>
      </c>
    </row>
    <row r="11" spans="1:8">
      <c r="E11" s="5" t="s">
        <v>5</v>
      </c>
      <c r="F11">
        <f>TEXT(F7/(F10-F9),"0%")</f>
        <v>0</v>
      </c>
    </row>
    <row r="12" spans="1:8">
      <c r="E12" s="5" t="s">
        <v>6</v>
      </c>
      <c r="F12" t="s">
        <v>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RowHeight="15"/>
  <cols>
    <col min="1" max="1" width="10.7109375" customWidth="1"/>
    <col min="2" max="2" width="20.7109375" customWidth="1"/>
    <col min="3" max="3" width="30.7109375" customWidth="1"/>
    <col min="4" max="4" width="50.7109375" customWidth="1"/>
    <col min="5" max="5" width="30.7109375" customWidth="1"/>
    <col min="6" max="6" width="20.7109375" customWidth="1"/>
    <col min="7" max="7" width="10.7109375" customWidth="1"/>
    <col min="8" max="8" width="40.7109375" customWidth="1"/>
  </cols>
  <sheetData>
    <row r="1" spans="1:8">
      <c r="A1" s="1" t="s">
        <v>8</v>
      </c>
      <c r="B1" s="1"/>
      <c r="C1" s="1"/>
      <c r="D1" s="1"/>
      <c r="E1" s="1"/>
      <c r="F1" s="1"/>
      <c r="G1" s="1"/>
      <c r="H1" s="1"/>
    </row>
    <row r="2" spans="1:8" ht="30" customHeight="1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</row>
    <row r="3" spans="1:8">
      <c r="A3" s="7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17</v>
      </c>
      <c r="H3" s="6" t="s">
        <v>23</v>
      </c>
    </row>
    <row r="4" spans="1:8">
      <c r="A4" s="3" t="s">
        <v>24</v>
      </c>
      <c r="B4" s="6" t="s">
        <v>25</v>
      </c>
      <c r="C4" s="6" t="s">
        <v>26</v>
      </c>
      <c r="D4" s="6" t="s">
        <v>27</v>
      </c>
      <c r="E4" s="6" t="s">
        <v>28</v>
      </c>
      <c r="F4" s="6" t="s">
        <v>22</v>
      </c>
      <c r="G4" s="6" t="s">
        <v>29</v>
      </c>
      <c r="H4" s="6" t="s">
        <v>30</v>
      </c>
    </row>
    <row r="5" spans="1:8">
      <c r="A5" s="3" t="s">
        <v>24</v>
      </c>
      <c r="B5" s="6" t="s">
        <v>31</v>
      </c>
      <c r="C5" s="6" t="s">
        <v>32</v>
      </c>
      <c r="D5" s="6" t="s">
        <v>33</v>
      </c>
      <c r="E5" s="6" t="s">
        <v>34</v>
      </c>
      <c r="F5" s="6" t="s">
        <v>35</v>
      </c>
      <c r="G5" s="6" t="s">
        <v>29</v>
      </c>
      <c r="H5" s="6" t="s">
        <v>30</v>
      </c>
    </row>
    <row r="6" spans="1:8">
      <c r="A6" s="7" t="s">
        <v>17</v>
      </c>
      <c r="B6" s="6" t="s">
        <v>18</v>
      </c>
      <c r="C6" s="6" t="s">
        <v>36</v>
      </c>
      <c r="D6" s="6" t="s">
        <v>37</v>
      </c>
      <c r="E6" s="6" t="s">
        <v>21</v>
      </c>
      <c r="F6" s="6" t="s">
        <v>22</v>
      </c>
      <c r="G6" s="6" t="s">
        <v>17</v>
      </c>
      <c r="H6" s="6" t="s">
        <v>23</v>
      </c>
    </row>
    <row r="7" spans="1:8">
      <c r="A7" s="3" t="s">
        <v>24</v>
      </c>
      <c r="B7" s="6" t="s">
        <v>25</v>
      </c>
      <c r="C7" s="6" t="s">
        <v>38</v>
      </c>
      <c r="D7" s="6" t="s">
        <v>27</v>
      </c>
      <c r="E7" s="6" t="s">
        <v>28</v>
      </c>
      <c r="F7" s="6" t="s">
        <v>22</v>
      </c>
      <c r="G7" s="6" t="s">
        <v>29</v>
      </c>
      <c r="H7" s="6" t="s">
        <v>30</v>
      </c>
    </row>
    <row r="8" spans="1:8">
      <c r="A8" s="3" t="s">
        <v>24</v>
      </c>
      <c r="B8" s="6" t="s">
        <v>31</v>
      </c>
      <c r="C8" s="6" t="s">
        <v>39</v>
      </c>
      <c r="D8" s="6" t="s">
        <v>33</v>
      </c>
      <c r="E8" s="6" t="s">
        <v>34</v>
      </c>
      <c r="F8" s="6" t="s">
        <v>35</v>
      </c>
      <c r="G8" s="6" t="s">
        <v>29</v>
      </c>
      <c r="H8" s="6" t="s">
        <v>30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2020-03-17T08:27:09Z</dcterms:created>
  <dcterms:modified xsi:type="dcterms:W3CDTF">2020-03-17T08:27:09Z</dcterms:modified>
</cp:coreProperties>
</file>