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<sst xmlns="http://schemas.openxmlformats.org/spreadsheetml/2006/main" count="1380" uniqueCount="498">
  <si>
    <t>Full Name</t>
  </si>
  <si>
    <t>Joined Date</t>
  </si>
  <si>
    <t>Status</t>
  </si>
  <si>
    <t>Job Grade</t>
  </si>
  <si>
    <t>Job Level</t>
  </si>
  <si>
    <t>Position Id</t>
  </si>
  <si>
    <t>Job Position</t>
  </si>
  <si>
    <t>Superior Id</t>
  </si>
  <si>
    <t>Superior Title</t>
  </si>
  <si>
    <t>Location</t>
  </si>
  <si>
    <t>Gender</t>
  </si>
  <si>
    <t>Other ID</t>
  </si>
  <si>
    <t>Driver License</t>
  </si>
  <si>
    <t>License Expired</t>
  </si>
  <si>
    <t>Nationlaity</t>
  </si>
  <si>
    <t>Marital Status</t>
  </si>
  <si>
    <t>Brith Date</t>
  </si>
  <si>
    <t>Address</t>
  </si>
  <si>
    <t>City</t>
  </si>
  <si>
    <t>Province</t>
  </si>
  <si>
    <t>Postal Code</t>
  </si>
  <si>
    <t>Country</t>
  </si>
  <si>
    <t>Phone</t>
  </si>
  <si>
    <t>Mobile Phone</t>
  </si>
  <si>
    <t>Email</t>
  </si>
  <si>
    <t>NPWP</t>
  </si>
  <si>
    <t>Religion</t>
  </si>
  <si>
    <t>Shift</t>
  </si>
  <si>
    <t>Contract Start</t>
  </si>
  <si>
    <t>Contract End</t>
  </si>
  <si>
    <t>M Faiz</t>
  </si>
  <si>
    <t>Permanent</t>
  </si>
  <si>
    <t>XV</t>
  </si>
  <si>
    <t>Director</t>
  </si>
  <si>
    <t>CO01</t>
  </si>
  <si>
    <t>CEO</t>
  </si>
  <si>
    <t>As Parent</t>
  </si>
  <si>
    <t>PWT</t>
  </si>
  <si>
    <t>Laki - Laki</t>
  </si>
  <si>
    <t>Harryaadin Mahardika</t>
  </si>
  <si>
    <t>XIII - XIV</t>
  </si>
  <si>
    <t>GM/DGM</t>
  </si>
  <si>
    <t>GM01</t>
  </si>
  <si>
    <t>GM ADM &amp; F/A/T</t>
  </si>
  <si>
    <t>Ahmad Zain</t>
  </si>
  <si>
    <t>GM02</t>
  </si>
  <si>
    <t xml:space="preserve"> GM BISDEV/COMMERCE</t>
  </si>
  <si>
    <t>Krisnawan Andy</t>
  </si>
  <si>
    <t>GM03</t>
  </si>
  <si>
    <t>GM MARKETING &amp; SALES</t>
  </si>
  <si>
    <t>Lukman Nur Hakim</t>
  </si>
  <si>
    <t>XI - XII</t>
  </si>
  <si>
    <t>MNG</t>
  </si>
  <si>
    <t>ADM01</t>
  </si>
  <si>
    <t>MGR HR/GA</t>
  </si>
  <si>
    <t>Abdan Syakuro</t>
  </si>
  <si>
    <t>ADM02</t>
  </si>
  <si>
    <t>MGR F/A/T</t>
  </si>
  <si>
    <t>Abdul Hafiidh Priyanto</t>
  </si>
  <si>
    <t>BSD01</t>
  </si>
  <si>
    <t>MGR STD/SD</t>
  </si>
  <si>
    <t>Elen Ardiyanto</t>
  </si>
  <si>
    <t>BSD02</t>
  </si>
  <si>
    <t>MGR NATIONAL SALES MGR</t>
  </si>
  <si>
    <t>Fakhri Azmi Husaini</t>
  </si>
  <si>
    <t>MKT01</t>
  </si>
  <si>
    <t>MGR DIGITAL SALES MANAGER</t>
  </si>
  <si>
    <t>Habib Ali Habsyi</t>
  </si>
  <si>
    <t>MKT02</t>
  </si>
  <si>
    <t>MGR MARKETING STRATEGIC</t>
  </si>
  <si>
    <t>Muhammad Faizal</t>
  </si>
  <si>
    <t>X</t>
  </si>
  <si>
    <t>J-MGR</t>
  </si>
  <si>
    <t>ADM011</t>
  </si>
  <si>
    <t>JR MGR PERSONNEL</t>
  </si>
  <si>
    <t>CLP</t>
  </si>
  <si>
    <t>Puspa Wahyuningtias</t>
  </si>
  <si>
    <t>ADM012</t>
  </si>
  <si>
    <t>JR MGR GA</t>
  </si>
  <si>
    <t>Perempuan</t>
  </si>
  <si>
    <t xml:space="preserve">Wiwit Farianto </t>
  </si>
  <si>
    <t>ADM021</t>
  </si>
  <si>
    <t>JR MGR FA</t>
  </si>
  <si>
    <t>Akhmad Triaji</t>
  </si>
  <si>
    <t>BSD011</t>
  </si>
  <si>
    <t>JR MGR SCM</t>
  </si>
  <si>
    <t>Uli Ahda Raihan</t>
  </si>
  <si>
    <t>BSD012</t>
  </si>
  <si>
    <t>JR MGR OD/PDV</t>
  </si>
  <si>
    <t>Ferra Dita Larasaty</t>
  </si>
  <si>
    <t>BSD021</t>
  </si>
  <si>
    <t>JR MGR AREA SALES MGR</t>
  </si>
  <si>
    <t>Friska Widya Utamy</t>
  </si>
  <si>
    <t>BSD022</t>
  </si>
  <si>
    <t>JR MGR COMMERCE</t>
  </si>
  <si>
    <t>Liana Mariam Ulfa</t>
  </si>
  <si>
    <t>MKT011</t>
  </si>
  <si>
    <t>JR MGR DIGITAL STRG</t>
  </si>
  <si>
    <t>Ristia Utami</t>
  </si>
  <si>
    <t>MKT012</t>
  </si>
  <si>
    <t>JR MGR CONTENT STRG</t>
  </si>
  <si>
    <t>Tri Kustini</t>
  </si>
  <si>
    <t>MKT021</t>
  </si>
  <si>
    <t>JR MGR BRAND STRG</t>
  </si>
  <si>
    <t>Ukhti Fatayah</t>
  </si>
  <si>
    <t>MKT022</t>
  </si>
  <si>
    <t>JR MGR PRODUCT MGR</t>
  </si>
  <si>
    <t>Diska Tristiandini</t>
  </si>
  <si>
    <t>Contract</t>
  </si>
  <si>
    <t>IX</t>
  </si>
  <si>
    <t xml:space="preserve">SPV2 </t>
  </si>
  <si>
    <t>ADM0111</t>
  </si>
  <si>
    <t>SPV2 C&amp;B</t>
  </si>
  <si>
    <t>Della Putri Pratama</t>
  </si>
  <si>
    <t>ADM0121</t>
  </si>
  <si>
    <t>SPV2 GA</t>
  </si>
  <si>
    <t>Fadilatun Nida Rahayu</t>
  </si>
  <si>
    <t>SPV2</t>
  </si>
  <si>
    <t>ADM0122</t>
  </si>
  <si>
    <t xml:space="preserve"> SPV2 LEGAL/INDUSTRIAL RELATION</t>
  </si>
  <si>
    <t>Farida Istinganah</t>
  </si>
  <si>
    <t>ADM0211</t>
  </si>
  <si>
    <t>SPV2 F/A INTERNAL</t>
  </si>
  <si>
    <t>Hutari Trinurcahyani</t>
  </si>
  <si>
    <t>ADM0212</t>
  </si>
  <si>
    <t>SPV2 F/A PARTNER</t>
  </si>
  <si>
    <t>Intan Ananda Fitria</t>
  </si>
  <si>
    <t>ADM0213</t>
  </si>
  <si>
    <t>SPV2 D/A AUDIT</t>
  </si>
  <si>
    <t>Jorgi Bondan Alfianto</t>
  </si>
  <si>
    <t>ADM022</t>
  </si>
  <si>
    <t>SPV2 TAX SPV</t>
  </si>
  <si>
    <t>Khairul Anwar Fadloli</t>
  </si>
  <si>
    <t>BSD013</t>
  </si>
  <si>
    <t>STD &amp; BPM</t>
  </si>
  <si>
    <t>Kusuma Wardani</t>
  </si>
  <si>
    <t>BSD014</t>
  </si>
  <si>
    <t>DATA CONTROLLER/SIM</t>
  </si>
  <si>
    <t>Luthfi Qory Rahmani Susanto</t>
  </si>
  <si>
    <t>BSD015</t>
  </si>
  <si>
    <t>KAIZEN &amp; 5S &amp; EPMS</t>
  </si>
  <si>
    <t>Melani Eka Rahayu</t>
  </si>
  <si>
    <t>BSD0111</t>
  </si>
  <si>
    <t>LOGISTIC</t>
  </si>
  <si>
    <t>Nada Putri Sekarningrum</t>
  </si>
  <si>
    <t>BSD0112</t>
  </si>
  <si>
    <t>SUPPLIER MGMT</t>
  </si>
  <si>
    <t>Nadia Husnadari</t>
  </si>
  <si>
    <t>BSD0211</t>
  </si>
  <si>
    <t>AREA SALES SPV2</t>
  </si>
  <si>
    <t>Nandalita Setiawan</t>
  </si>
  <si>
    <t>BSD0221</t>
  </si>
  <si>
    <t>PARTNERSHIP DEV SPV2</t>
  </si>
  <si>
    <t>Noviana Prastyani</t>
  </si>
  <si>
    <t>MKT0111</t>
  </si>
  <si>
    <t>JDS ACQ</t>
  </si>
  <si>
    <t>Ristika Damayanti</t>
  </si>
  <si>
    <t>MKT0112</t>
  </si>
  <si>
    <t>SPV2 CS ACQ</t>
  </si>
  <si>
    <t>Riza Maria Indra Dini</t>
  </si>
  <si>
    <t>MKT013</t>
  </si>
  <si>
    <t>SPV2 NEW PRD RISET</t>
  </si>
  <si>
    <t>Sukma Indah Sari Limaran</t>
  </si>
  <si>
    <t>MKT014</t>
  </si>
  <si>
    <t>SPV2 CS NEW PRD RISET</t>
  </si>
  <si>
    <t>Uswatun Khasanah</t>
  </si>
  <si>
    <t>MKT015</t>
  </si>
  <si>
    <t>SPV2 NEW CHANNEL RISET</t>
  </si>
  <si>
    <t>Mei Dwila Nawa Sapta Ningtyas</t>
  </si>
  <si>
    <t>MKT016</t>
  </si>
  <si>
    <t>SPV 2 MP</t>
  </si>
  <si>
    <t>Rosi Nurjanah</t>
  </si>
  <si>
    <t>MKT023</t>
  </si>
  <si>
    <t>SPV 2 CRM</t>
  </si>
  <si>
    <t>Septiyani Dwi Putri</t>
  </si>
  <si>
    <t>MKT0211</t>
  </si>
  <si>
    <t>MARKETING INSIGHT</t>
  </si>
  <si>
    <t>Soviana Muliyatul Fajri</t>
  </si>
  <si>
    <t>MKT0212</t>
  </si>
  <si>
    <t>SOCMED &amp; PLACEMENT</t>
  </si>
  <si>
    <t>Hanif Muslim Azhar</t>
  </si>
  <si>
    <t>MKT0213</t>
  </si>
  <si>
    <t>MKT SUPPORT</t>
  </si>
  <si>
    <t>Alfian Ridho Utama</t>
  </si>
  <si>
    <t>MKT0221</t>
  </si>
  <si>
    <t>PRD SPCALIST</t>
  </si>
  <si>
    <t>Anggit Hatmaji Adiyoso</t>
  </si>
  <si>
    <t>VIII</t>
  </si>
  <si>
    <t>SPV1/J-SPV</t>
  </si>
  <si>
    <t>ADM01111</t>
  </si>
  <si>
    <t>JR SPV C&amp;B</t>
  </si>
  <si>
    <t>Awal Azwihani</t>
  </si>
  <si>
    <t>ADM01211</t>
  </si>
  <si>
    <t>JR SPV GA</t>
  </si>
  <si>
    <t>Candra Yuba Pratama</t>
  </si>
  <si>
    <t>ADM01221</t>
  </si>
  <si>
    <t>JR LEGAL</t>
  </si>
  <si>
    <t>Fitri Suprawatiningsih</t>
  </si>
  <si>
    <t>ADM02111</t>
  </si>
  <si>
    <t>JR FA INT</t>
  </si>
  <si>
    <t>Isnan Aditia</t>
  </si>
  <si>
    <t>ADM02121</t>
  </si>
  <si>
    <t>JR FA PARTNER</t>
  </si>
  <si>
    <t>Jihad Shalahuddin</t>
  </si>
  <si>
    <t>ADM02131</t>
  </si>
  <si>
    <t>JR DA AUDIT</t>
  </si>
  <si>
    <t>Lestiana Dian Pamuji</t>
  </si>
  <si>
    <t>ADM0221</t>
  </si>
  <si>
    <t>JR TAX</t>
  </si>
  <si>
    <t>Perdana Ramadhan Pranatasurya</t>
  </si>
  <si>
    <t>BSD0131</t>
  </si>
  <si>
    <t>JR STD &amp; BPM</t>
  </si>
  <si>
    <t xml:space="preserve">Rifan Tri Yulianto </t>
  </si>
  <si>
    <t>BSD0141</t>
  </si>
  <si>
    <t>JR DATA CONTROL</t>
  </si>
  <si>
    <t>Azka Zain Ikromul Ikhwan</t>
  </si>
  <si>
    <t>BSD0151</t>
  </si>
  <si>
    <t>JR KAIZEN 5S EPMS</t>
  </si>
  <si>
    <t>Farikh Hariyadi Berbudi Kurnia</t>
  </si>
  <si>
    <t>BSD01111</t>
  </si>
  <si>
    <t>JR LOGISTIC</t>
  </si>
  <si>
    <t>Setya Putri Rachmauni</t>
  </si>
  <si>
    <t>BSD01121</t>
  </si>
  <si>
    <t>JR SUPPLIER MGMT</t>
  </si>
  <si>
    <t xml:space="preserve">Nurul Istiqomah </t>
  </si>
  <si>
    <t>BSD02111</t>
  </si>
  <si>
    <t>JR AREA SALES</t>
  </si>
  <si>
    <t>Shinta Dewi</t>
  </si>
  <si>
    <t>BSD02211</t>
  </si>
  <si>
    <t>JR PARTNERSHIP DEV</t>
  </si>
  <si>
    <t>Muhammad Fitriyadi Al Amin</t>
  </si>
  <si>
    <t>MKT01111</t>
  </si>
  <si>
    <t>JR SPV ACQ</t>
  </si>
  <si>
    <t>Rizky Aulia Fansyuri</t>
  </si>
  <si>
    <t>MKT01121</t>
  </si>
  <si>
    <t>JR SPV CS ACQ</t>
  </si>
  <si>
    <t>Rois Tri Ghozali</t>
  </si>
  <si>
    <t>MKT0131</t>
  </si>
  <si>
    <t>JR SPV NEW PRD RISET</t>
  </si>
  <si>
    <t>Teguh Pamungkas</t>
  </si>
  <si>
    <t>MKT0141</t>
  </si>
  <si>
    <t>JR SPV CS NEW PRD RISET</t>
  </si>
  <si>
    <t xml:space="preserve">Endah Ika Hastuti </t>
  </si>
  <si>
    <t>MKT0151</t>
  </si>
  <si>
    <t>JR SPV NEW CHANNEL RISET</t>
  </si>
  <si>
    <t>Nadia Cilarisinta</t>
  </si>
  <si>
    <t>MKT0161</t>
  </si>
  <si>
    <t>JR SPV MP</t>
  </si>
  <si>
    <t>Nur Laeli Apriani</t>
  </si>
  <si>
    <t>MKT0231</t>
  </si>
  <si>
    <t>JR SPV CRM</t>
  </si>
  <si>
    <t>Frita Aprilia Hapsari</t>
  </si>
  <si>
    <t>MKT02111</t>
  </si>
  <si>
    <t>JR MARKETING INSIGHT</t>
  </si>
  <si>
    <t>Platik Alamsyah</t>
  </si>
  <si>
    <t>MKT02121</t>
  </si>
  <si>
    <t>JR SOCMED &amp; PLACEMENT</t>
  </si>
  <si>
    <t>Fajar Rizaldi</t>
  </si>
  <si>
    <t>MKT02131</t>
  </si>
  <si>
    <t>JR MKT SUPPORT</t>
  </si>
  <si>
    <t>Trisno</t>
  </si>
  <si>
    <t>MKT02211</t>
  </si>
  <si>
    <t>JR PRD SPCALIST</t>
  </si>
  <si>
    <t>Chan Hiong Poh</t>
  </si>
  <si>
    <t>VII</t>
  </si>
  <si>
    <t>LEADER 2/LP</t>
  </si>
  <si>
    <t>ADM021111</t>
  </si>
  <si>
    <t>F/A LEADER 2</t>
  </si>
  <si>
    <t>ADM021311</t>
  </si>
  <si>
    <t>DATA ANALIZE LEADER 2</t>
  </si>
  <si>
    <t>Chander Vinod Laroya</t>
  </si>
  <si>
    <t>ADM021312</t>
  </si>
  <si>
    <t>FIN AUDIT LEADER 2</t>
  </si>
  <si>
    <t>Chandler Capital Inc.</t>
  </si>
  <si>
    <t>ADM02211</t>
  </si>
  <si>
    <t>TAX LEADER 2</t>
  </si>
  <si>
    <t>CHANDRA EKAJAYA</t>
  </si>
  <si>
    <t>BSD011111</t>
  </si>
  <si>
    <t>WAREHOUSE LEADER 2</t>
  </si>
  <si>
    <t>Chandra Widjaja</t>
  </si>
  <si>
    <t>BSD011112</t>
  </si>
  <si>
    <t>FULFILLMENT LEADER 2</t>
  </si>
  <si>
    <t>Chang Mei Yu</t>
  </si>
  <si>
    <t>MKT011111</t>
  </si>
  <si>
    <t>LEADER 2 /LP</t>
  </si>
  <si>
    <t>Charles Louis De Queljoe</t>
  </si>
  <si>
    <t>MKT011211</t>
  </si>
  <si>
    <t>CS LEADER 2 ACQ</t>
  </si>
  <si>
    <t>Charlie Kasim</t>
  </si>
  <si>
    <t>MKT01311</t>
  </si>
  <si>
    <t>ADV RISET LEADER 2</t>
  </si>
  <si>
    <t>Charterhouse Limited</t>
  </si>
  <si>
    <t>MKT01411</t>
  </si>
  <si>
    <t>CS LEADER 2</t>
  </si>
  <si>
    <t>Cheam Soon Tee</t>
  </si>
  <si>
    <t>MKT01611</t>
  </si>
  <si>
    <t>ADV MP LEADER 2</t>
  </si>
  <si>
    <t>Chenry Micron Mor</t>
  </si>
  <si>
    <t>MKT0121</t>
  </si>
  <si>
    <t>LEADER CC</t>
  </si>
  <si>
    <t>Chew Say Loo</t>
  </si>
  <si>
    <t>MKT02311</t>
  </si>
  <si>
    <t>LEADER CRM</t>
  </si>
  <si>
    <t>Chien Cheng</t>
  </si>
  <si>
    <t>VI</t>
  </si>
  <si>
    <t>LEADER 1/SL</t>
  </si>
  <si>
    <t>ADM0211111</t>
  </si>
  <si>
    <t>F/A LEADER 1</t>
  </si>
  <si>
    <t>Chin Chin Chandera</t>
  </si>
  <si>
    <t>ADM0213111</t>
  </si>
  <si>
    <t>DATA ANALIZE LEADER 1</t>
  </si>
  <si>
    <t>Choo Khee</t>
  </si>
  <si>
    <t>ADM0213121</t>
  </si>
  <si>
    <t>FIN AUDIT LEADER 1</t>
  </si>
  <si>
    <t xml:space="preserve">Choo Ngaw </t>
  </si>
  <si>
    <t>ADM022111</t>
  </si>
  <si>
    <t>TAX LEADER 1</t>
  </si>
  <si>
    <t xml:space="preserve">Choo Tek </t>
  </si>
  <si>
    <t>BSD0111111</t>
  </si>
  <si>
    <t>WAREHOUSE LEADER 1</t>
  </si>
  <si>
    <t>Chris Fong</t>
  </si>
  <si>
    <t>BSD0111121</t>
  </si>
  <si>
    <t>FULFILLMENT LEADER 1</t>
  </si>
  <si>
    <t>Chris Newton</t>
  </si>
  <si>
    <t>MKT0111111</t>
  </si>
  <si>
    <t>ADV AKUISISI</t>
  </si>
  <si>
    <t>Christanto Santoso</t>
  </si>
  <si>
    <t>MKT0112111</t>
  </si>
  <si>
    <t>CS LEADER 1 ACQ</t>
  </si>
  <si>
    <t>Christian Dieter Scholz</t>
  </si>
  <si>
    <t>MKT013111</t>
  </si>
  <si>
    <t>ADV RISET LEADER 1</t>
  </si>
  <si>
    <t>Christian Leuchtenberg</t>
  </si>
  <si>
    <t>MKT014111</t>
  </si>
  <si>
    <t>CS LEADER 1</t>
  </si>
  <si>
    <t>Christian Nainggolan</t>
  </si>
  <si>
    <t>MKT015101</t>
  </si>
  <si>
    <t>ADV GOOGLE ADS</t>
  </si>
  <si>
    <t>Christian Parlaungan Mulyanto</t>
  </si>
  <si>
    <t>MKT015102</t>
  </si>
  <si>
    <t>ADV TIKTOK</t>
  </si>
  <si>
    <t>Christian Sandy Rachmat</t>
  </si>
  <si>
    <t>MKT016111</t>
  </si>
  <si>
    <t>ADV MP LEADER 1</t>
  </si>
  <si>
    <t>Christian Sugiarto</t>
  </si>
  <si>
    <t>MKT01211</t>
  </si>
  <si>
    <t>SUB LEADER CC</t>
  </si>
  <si>
    <t>Christiana Halim</t>
  </si>
  <si>
    <t>MKT023111</t>
  </si>
  <si>
    <t>LEADER CRM 1</t>
  </si>
  <si>
    <t>Christiana Niowni</t>
  </si>
  <si>
    <t>III - IV - V</t>
  </si>
  <si>
    <t>STAFF 1/2/3</t>
  </si>
  <si>
    <t>ADM01111001</t>
  </si>
  <si>
    <t>INCENTIVE/KPI</t>
  </si>
  <si>
    <t>Christianto</t>
  </si>
  <si>
    <t>ADM01111002</t>
  </si>
  <si>
    <t>PRESENCE</t>
  </si>
  <si>
    <t>Christine Russel Carter</t>
  </si>
  <si>
    <t>ADM01211001</t>
  </si>
  <si>
    <t>GA ADM</t>
  </si>
  <si>
    <t>Christina Harapan</t>
  </si>
  <si>
    <t>ADM01211002</t>
  </si>
  <si>
    <t>SERVICES</t>
  </si>
  <si>
    <t>Christina Sumarlin Pribadi</t>
  </si>
  <si>
    <t>ADM01221001</t>
  </si>
  <si>
    <t>LEGAL OFFICER</t>
  </si>
  <si>
    <t>Christopher Basil Newton</t>
  </si>
  <si>
    <t>ADM01221002</t>
  </si>
  <si>
    <t>IR OFFICER</t>
  </si>
  <si>
    <t>Christopher Carson</t>
  </si>
  <si>
    <t>ADM02111111</t>
  </si>
  <si>
    <t>F/A STAFF</t>
  </si>
  <si>
    <t>Christopher Fong</t>
  </si>
  <si>
    <t>ADM02121001</t>
  </si>
  <si>
    <t>F/A STAFF PARTNER</t>
  </si>
  <si>
    <t>Christopher James Garrard</t>
  </si>
  <si>
    <t>ADM02131111</t>
  </si>
  <si>
    <t xml:space="preserve">D/A STAFF </t>
  </si>
  <si>
    <t>Christopher Tanuwidjaja</t>
  </si>
  <si>
    <t>ADM02131211</t>
  </si>
  <si>
    <t>F/A AUDIT</t>
  </si>
  <si>
    <t>Harmiono Judianto</t>
  </si>
  <si>
    <t>ADM0221111</t>
  </si>
  <si>
    <t>TAX OFFICER</t>
  </si>
  <si>
    <t>Harris Lasmana</t>
  </si>
  <si>
    <t>BSD0131001</t>
  </si>
  <si>
    <t>DOCUMENT CONTROL</t>
  </si>
  <si>
    <t>Harry Haslett</t>
  </si>
  <si>
    <t>BSD0141001</t>
  </si>
  <si>
    <t>DATA ANALYST</t>
  </si>
  <si>
    <t>Harry Herjanto</t>
  </si>
  <si>
    <t>BSD0141002</t>
  </si>
  <si>
    <t>KAIZEN FASCILITATOR</t>
  </si>
  <si>
    <t>Harry Nugroho Prasetyo</t>
  </si>
  <si>
    <t>BSD0151001</t>
  </si>
  <si>
    <t>PERFORMANCE CONTROLLER</t>
  </si>
  <si>
    <t>Harry Soeria</t>
  </si>
  <si>
    <t>BSD0151002</t>
  </si>
  <si>
    <t>STOCK/INV</t>
  </si>
  <si>
    <t>Harry Susanto</t>
  </si>
  <si>
    <t>BSD01111211</t>
  </si>
  <si>
    <t>EXPEDITION/DELIVERY</t>
  </si>
  <si>
    <t>Harry Suwignjo</t>
  </si>
  <si>
    <t>BSD011211</t>
  </si>
  <si>
    <t>STD/AUDIT</t>
  </si>
  <si>
    <t>Clarence Leonard Stratton</t>
  </si>
  <si>
    <t>BSD011212</t>
  </si>
  <si>
    <t>PLAN &amp; INV CONTROL</t>
  </si>
  <si>
    <t>Crescento Hermawan</t>
  </si>
  <si>
    <t>BSD01200001</t>
  </si>
  <si>
    <t>RECRUITMENT</t>
  </si>
  <si>
    <t>Edy Kosasih</t>
  </si>
  <si>
    <t>BSD01200002</t>
  </si>
  <si>
    <t>TRAINING</t>
  </si>
  <si>
    <t>Edy Kusnadi</t>
  </si>
  <si>
    <t>BSD02111001</t>
  </si>
  <si>
    <t>FIELD SALES EXECUTIVES</t>
  </si>
  <si>
    <t>Edy Susanto</t>
  </si>
  <si>
    <t>BSD02000001</t>
  </si>
  <si>
    <t>OFFLINE SALES</t>
  </si>
  <si>
    <t>Edy Suwarno</t>
  </si>
  <si>
    <t>BSD02211001</t>
  </si>
  <si>
    <t>COMMERCE OFFICER</t>
  </si>
  <si>
    <t>Efendi Boedhiman</t>
  </si>
  <si>
    <t>MKT01312</t>
  </si>
  <si>
    <t>STAFF ADV</t>
  </si>
  <si>
    <t>Effendy Husin</t>
  </si>
  <si>
    <t>MKT01112</t>
  </si>
  <si>
    <t>CONTENT SUPPORT</t>
  </si>
  <si>
    <t>Efrem Wardhana</t>
  </si>
  <si>
    <t>MKT01121111</t>
  </si>
  <si>
    <t>MITRA CS</t>
  </si>
  <si>
    <t>Eiffel Tedja</t>
  </si>
  <si>
    <t>MKT0131111</t>
  </si>
  <si>
    <t>Eka Sinto Kasih Tjia</t>
  </si>
  <si>
    <t>MKT0141111</t>
  </si>
  <si>
    <t>Eko Budianto</t>
  </si>
  <si>
    <t>MKT015111</t>
  </si>
  <si>
    <t>STAFF ADV GA</t>
  </si>
  <si>
    <t>Eko Prasetyo Ang</t>
  </si>
  <si>
    <t>MKT015121</t>
  </si>
  <si>
    <t>STAFF ADV TIKTOK</t>
  </si>
  <si>
    <t>Eko Purnomo</t>
  </si>
  <si>
    <t>MKT01513</t>
  </si>
  <si>
    <t>DIGITAL ASSET OFFICER</t>
  </si>
  <si>
    <t>Eko Suharto</t>
  </si>
  <si>
    <t>MKT01514</t>
  </si>
  <si>
    <t>Eko Sukamto</t>
  </si>
  <si>
    <t>MKT01612</t>
  </si>
  <si>
    <t>MP OFFICER</t>
  </si>
  <si>
    <t>El Beatrice</t>
  </si>
  <si>
    <t>MKT012111</t>
  </si>
  <si>
    <t>STAFF CC</t>
  </si>
  <si>
    <t>Eliani Johan</t>
  </si>
  <si>
    <t>MKT0231111</t>
  </si>
  <si>
    <t>Hadidarma Kosasih Kho</t>
  </si>
  <si>
    <t>MKT0231112</t>
  </si>
  <si>
    <t>Hadinata Widjaja</t>
  </si>
  <si>
    <t>MKT0211001</t>
  </si>
  <si>
    <t>MI OFFICER</t>
  </si>
  <si>
    <t>Hadysugani Hoshi</t>
  </si>
  <si>
    <t>MKT0212001</t>
  </si>
  <si>
    <t>SMO</t>
  </si>
  <si>
    <t>Hajato Darsono</t>
  </si>
  <si>
    <t>MKT0212002</t>
  </si>
  <si>
    <t>KOL OFFCE</t>
  </si>
  <si>
    <t>Halifah Sunjata</t>
  </si>
  <si>
    <t>MKT0212003</t>
  </si>
  <si>
    <t>DGM</t>
  </si>
  <si>
    <t>Halim Podiono</t>
  </si>
  <si>
    <t>MKT0213001</t>
  </si>
  <si>
    <t>MS OFFICER</t>
  </si>
  <si>
    <t>Halim Setiabudi Wijono</t>
  </si>
  <si>
    <t>MKT0221001</t>
  </si>
  <si>
    <t>PRD OFFICER</t>
  </si>
  <si>
    <t>Han Hai Thon</t>
  </si>
  <si>
    <t>I - II</t>
  </si>
  <si>
    <t>OP 1/2</t>
  </si>
  <si>
    <t>ADM012110021</t>
  </si>
  <si>
    <t>OFFICE BOY</t>
  </si>
  <si>
    <t>Han Jung Kuk</t>
  </si>
  <si>
    <t>ADM012110022</t>
  </si>
  <si>
    <t>DRIVER</t>
  </si>
  <si>
    <t>Handaja Susanto</t>
  </si>
  <si>
    <t>INPUTOR</t>
  </si>
  <si>
    <t>Handana Halim Wanawijaya</t>
  </si>
  <si>
    <t>BSD01510021</t>
  </si>
  <si>
    <t>Handi Gunawan</t>
  </si>
  <si>
    <t>BSD01510022</t>
  </si>
  <si>
    <t>LOADER</t>
  </si>
  <si>
    <t>Handojo Santosa</t>
  </si>
  <si>
    <t>BSD011112111</t>
  </si>
  <si>
    <t>PACKER</t>
  </si>
  <si>
    <t>Handoko Anindya Tanuadji</t>
  </si>
  <si>
    <t>BSD011112112</t>
  </si>
  <si>
    <t>Handoko Susilo</t>
  </si>
  <si>
    <t>BSD01200003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</si>
</sst>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yyyy\-mm\-dd"/>
  </numFmts>
  <fonts count="30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sz val="12"/>
      <color rgb="FF000000"/>
      <name val="Arial"/>
      <charset val="134"/>
      <scheme val="minor"/>
    </font>
    <font>
      <sz val="10"/>
      <color rgb="FF212121"/>
      <name val="Arial"/>
      <charset val="134"/>
      <scheme val="minor"/>
    </font>
    <font>
      <sz val="10"/>
      <color rgb="FF212121"/>
      <name val="Merriweather"/>
      <charset val="134"/>
    </font>
    <font>
      <sz val="11"/>
      <color theme="1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9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1" borderId="4" applyNumberFormat="0" applyFon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9" borderId="1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/>
    <xf numFmtId="0" fontId="9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67"/>
  <sheetViews>
    <sheetView tabSelected="1" workbookViewId="0">
      <selection activeCell="D157" sqref="D157"/>
    </sheetView>
  </sheetViews>
  <sheetFormatPr defaultColWidth="12.6607142857143" defaultRowHeight="15.75" customHeight="1"/>
  <cols>
    <col min="1" max="1" width="29.3303571428571" customWidth="1"/>
    <col min="2" max="2" width="12.7767857142857" customWidth="1"/>
    <col min="3" max="3" width="16.6607142857143" customWidth="1"/>
    <col min="4" max="4" width="10.1071428571429" customWidth="1"/>
    <col min="5" max="5" width="17.6607142857143" customWidth="1"/>
    <col min="6" max="9" width="33.6607142857143" customWidth="1"/>
    <col min="10" max="10" width="9.66071428571429" customWidth="1"/>
    <col min="11" max="11" width="12.5535714285714" customWidth="1"/>
    <col min="14" max="14" width="15" customWidth="1"/>
    <col min="29" max="29" width="13.6607142857143" customWidth="1"/>
  </cols>
  <sheetData>
    <row r="1" customHeigh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Height="1" spans="1:11">
      <c r="A2" s="2" t="s">
        <v>30</v>
      </c>
      <c r="B2" s="3">
        <v>44479</v>
      </c>
      <c r="C2" s="4" t="s">
        <v>31</v>
      </c>
      <c r="D2" s="5" t="s">
        <v>32</v>
      </c>
      <c r="E2" s="4" t="s">
        <v>33</v>
      </c>
      <c r="F2" s="5" t="s">
        <v>34</v>
      </c>
      <c r="G2" s="5" t="s">
        <v>35</v>
      </c>
      <c r="H2" s="5" t="s">
        <v>36</v>
      </c>
      <c r="J2" s="4" t="s">
        <v>37</v>
      </c>
      <c r="K2" s="11" t="s">
        <v>38</v>
      </c>
    </row>
    <row r="3" customHeight="1" spans="1:11">
      <c r="A3" s="6" t="s">
        <v>39</v>
      </c>
      <c r="B3" s="3">
        <v>44480</v>
      </c>
      <c r="C3" s="4" t="s">
        <v>31</v>
      </c>
      <c r="D3" s="7" t="s">
        <v>40</v>
      </c>
      <c r="E3" s="11" t="s">
        <v>41</v>
      </c>
      <c r="F3" s="7" t="s">
        <v>42</v>
      </c>
      <c r="G3" s="11" t="s">
        <v>43</v>
      </c>
      <c r="H3" s="5" t="s">
        <v>34</v>
      </c>
      <c r="I3" t="str">
        <f t="shared" ref="I3:I66" si="0">VLOOKUP(H3,$F$1:$G$151,2,FALSE)</f>
        <v>CEO</v>
      </c>
      <c r="J3" s="4" t="s">
        <v>37</v>
      </c>
      <c r="K3" s="11" t="s">
        <v>38</v>
      </c>
    </row>
    <row r="4" customHeight="1" spans="1:11">
      <c r="A4" s="2" t="s">
        <v>44</v>
      </c>
      <c r="B4" s="3">
        <v>44481</v>
      </c>
      <c r="C4" s="4" t="s">
        <v>31</v>
      </c>
      <c r="D4" s="7" t="s">
        <v>40</v>
      </c>
      <c r="E4" s="11" t="s">
        <v>41</v>
      </c>
      <c r="F4" s="7" t="s">
        <v>45</v>
      </c>
      <c r="G4" s="11" t="s">
        <v>46</v>
      </c>
      <c r="H4" s="5" t="s">
        <v>34</v>
      </c>
      <c r="I4" t="str">
        <f t="shared" si="0"/>
        <v>CEO</v>
      </c>
      <c r="J4" s="4" t="s">
        <v>37</v>
      </c>
      <c r="K4" s="11" t="s">
        <v>38</v>
      </c>
    </row>
    <row r="5" customHeight="1" spans="1:11">
      <c r="A5" s="6" t="s">
        <v>47</v>
      </c>
      <c r="B5" s="3">
        <v>44482</v>
      </c>
      <c r="C5" s="4" t="s">
        <v>31</v>
      </c>
      <c r="D5" s="7" t="s">
        <v>40</v>
      </c>
      <c r="E5" s="11" t="s">
        <v>41</v>
      </c>
      <c r="F5" s="7" t="s">
        <v>48</v>
      </c>
      <c r="G5" s="11" t="s">
        <v>49</v>
      </c>
      <c r="H5" s="5" t="s">
        <v>34</v>
      </c>
      <c r="I5" t="str">
        <f t="shared" si="0"/>
        <v>CEO</v>
      </c>
      <c r="J5" s="4" t="s">
        <v>37</v>
      </c>
      <c r="K5" s="11" t="s">
        <v>38</v>
      </c>
    </row>
    <row r="6" customHeight="1" spans="1:11">
      <c r="A6" s="2" t="s">
        <v>50</v>
      </c>
      <c r="B6" s="3">
        <v>44544</v>
      </c>
      <c r="C6" s="4" t="s">
        <v>31</v>
      </c>
      <c r="D6" s="8" t="s">
        <v>51</v>
      </c>
      <c r="E6" s="8" t="s">
        <v>52</v>
      </c>
      <c r="F6" s="8" t="s">
        <v>53</v>
      </c>
      <c r="G6" s="11" t="s">
        <v>54</v>
      </c>
      <c r="H6" s="12" t="s">
        <v>42</v>
      </c>
      <c r="I6" t="str">
        <f t="shared" si="0"/>
        <v>GM ADM &amp; F/A/T</v>
      </c>
      <c r="J6" s="4" t="s">
        <v>37</v>
      </c>
      <c r="K6" s="11" t="s">
        <v>38</v>
      </c>
    </row>
    <row r="7" customHeight="1" spans="1:11">
      <c r="A7" s="6" t="s">
        <v>55</v>
      </c>
      <c r="B7" s="3">
        <v>44545</v>
      </c>
      <c r="C7" s="4" t="s">
        <v>31</v>
      </c>
      <c r="D7" s="8" t="s">
        <v>51</v>
      </c>
      <c r="E7" s="8" t="s">
        <v>52</v>
      </c>
      <c r="F7" s="8" t="s">
        <v>56</v>
      </c>
      <c r="G7" s="11" t="s">
        <v>57</v>
      </c>
      <c r="H7" s="12" t="s">
        <v>42</v>
      </c>
      <c r="I7" t="str">
        <f t="shared" si="0"/>
        <v>GM ADM &amp; F/A/T</v>
      </c>
      <c r="J7" s="4" t="s">
        <v>37</v>
      </c>
      <c r="K7" s="11" t="s">
        <v>38</v>
      </c>
    </row>
    <row r="8" customHeight="1" spans="1:11">
      <c r="A8" s="9" t="s">
        <v>58</v>
      </c>
      <c r="B8" s="3">
        <v>44546</v>
      </c>
      <c r="C8" s="4" t="s">
        <v>31</v>
      </c>
      <c r="D8" s="8" t="s">
        <v>51</v>
      </c>
      <c r="E8" s="8" t="s">
        <v>52</v>
      </c>
      <c r="F8" s="8" t="s">
        <v>59</v>
      </c>
      <c r="G8" s="11" t="s">
        <v>60</v>
      </c>
      <c r="H8" s="12" t="s">
        <v>45</v>
      </c>
      <c r="I8" t="str">
        <f t="shared" si="0"/>
        <v> GM BISDEV/COMMERCE</v>
      </c>
      <c r="J8" s="4" t="s">
        <v>37</v>
      </c>
      <c r="K8" s="11" t="s">
        <v>38</v>
      </c>
    </row>
    <row r="9" customHeight="1" spans="1:11">
      <c r="A9" s="9" t="s">
        <v>61</v>
      </c>
      <c r="B9" s="3">
        <v>44547</v>
      </c>
      <c r="C9" s="4" t="s">
        <v>31</v>
      </c>
      <c r="D9" s="8" t="s">
        <v>51</v>
      </c>
      <c r="E9" s="8" t="s">
        <v>52</v>
      </c>
      <c r="F9" s="8" t="s">
        <v>62</v>
      </c>
      <c r="G9" s="11" t="s">
        <v>63</v>
      </c>
      <c r="H9" s="12" t="s">
        <v>45</v>
      </c>
      <c r="I9" t="str">
        <f t="shared" si="0"/>
        <v> GM BISDEV/COMMERCE</v>
      </c>
      <c r="J9" s="4" t="s">
        <v>37</v>
      </c>
      <c r="K9" s="11" t="s">
        <v>38</v>
      </c>
    </row>
    <row r="10" customHeight="1" spans="1:11">
      <c r="A10" s="9" t="s">
        <v>64</v>
      </c>
      <c r="B10" s="3">
        <v>44548</v>
      </c>
      <c r="C10" s="4" t="s">
        <v>31</v>
      </c>
      <c r="D10" s="8" t="s">
        <v>51</v>
      </c>
      <c r="E10" s="8" t="s">
        <v>52</v>
      </c>
      <c r="F10" s="8" t="s">
        <v>65</v>
      </c>
      <c r="G10" s="11" t="s">
        <v>66</v>
      </c>
      <c r="H10" s="12" t="s">
        <v>48</v>
      </c>
      <c r="I10" t="str">
        <f t="shared" si="0"/>
        <v>GM MARKETING &amp; SALES</v>
      </c>
      <c r="J10" s="4" t="s">
        <v>37</v>
      </c>
      <c r="K10" s="11" t="s">
        <v>38</v>
      </c>
    </row>
    <row r="11" customHeight="1" spans="1:11">
      <c r="A11" s="9" t="s">
        <v>67</v>
      </c>
      <c r="B11" s="3">
        <v>44549</v>
      </c>
      <c r="C11" s="4" t="s">
        <v>31</v>
      </c>
      <c r="D11" s="8" t="s">
        <v>51</v>
      </c>
      <c r="E11" s="8" t="s">
        <v>52</v>
      </c>
      <c r="F11" s="8" t="s">
        <v>68</v>
      </c>
      <c r="G11" s="11" t="s">
        <v>69</v>
      </c>
      <c r="H11" s="12" t="s">
        <v>48</v>
      </c>
      <c r="I11" t="str">
        <f t="shared" si="0"/>
        <v>GM MARKETING &amp; SALES</v>
      </c>
      <c r="J11" s="4" t="s">
        <v>37</v>
      </c>
      <c r="K11" s="11" t="s">
        <v>38</v>
      </c>
    </row>
    <row r="12" customHeight="1" spans="1:11">
      <c r="A12" s="9" t="s">
        <v>70</v>
      </c>
      <c r="B12" s="3">
        <v>44612</v>
      </c>
      <c r="C12" s="4" t="s">
        <v>31</v>
      </c>
      <c r="D12" s="7" t="s">
        <v>71</v>
      </c>
      <c r="E12" s="7" t="s">
        <v>72</v>
      </c>
      <c r="F12" s="7" t="s">
        <v>73</v>
      </c>
      <c r="G12" s="11" t="s">
        <v>74</v>
      </c>
      <c r="H12" s="11" t="s">
        <v>53</v>
      </c>
      <c r="I12" t="str">
        <f t="shared" si="0"/>
        <v>MGR HR/GA</v>
      </c>
      <c r="J12" s="4" t="s">
        <v>75</v>
      </c>
      <c r="K12" s="11" t="s">
        <v>38</v>
      </c>
    </row>
    <row r="13" customHeight="1" spans="1:11">
      <c r="A13" s="9" t="s">
        <v>76</v>
      </c>
      <c r="B13" s="3">
        <v>44613</v>
      </c>
      <c r="C13" s="4" t="s">
        <v>31</v>
      </c>
      <c r="D13" s="7" t="s">
        <v>71</v>
      </c>
      <c r="E13" s="7" t="s">
        <v>72</v>
      </c>
      <c r="F13" s="7" t="s">
        <v>77</v>
      </c>
      <c r="G13" s="11" t="s">
        <v>78</v>
      </c>
      <c r="H13" s="11" t="s">
        <v>53</v>
      </c>
      <c r="I13" t="str">
        <f t="shared" si="0"/>
        <v>MGR HR/GA</v>
      </c>
      <c r="J13" s="4" t="s">
        <v>75</v>
      </c>
      <c r="K13" s="8" t="s">
        <v>79</v>
      </c>
    </row>
    <row r="14" customHeight="1" spans="1:11">
      <c r="A14" s="9" t="s">
        <v>80</v>
      </c>
      <c r="B14" s="3">
        <v>44614</v>
      </c>
      <c r="C14" s="4" t="s">
        <v>31</v>
      </c>
      <c r="D14" s="7" t="s">
        <v>71</v>
      </c>
      <c r="E14" s="7" t="s">
        <v>72</v>
      </c>
      <c r="F14" s="7" t="s">
        <v>81</v>
      </c>
      <c r="G14" s="11" t="s">
        <v>82</v>
      </c>
      <c r="H14" s="11" t="s">
        <v>56</v>
      </c>
      <c r="I14" t="str">
        <f t="shared" si="0"/>
        <v>MGR F/A/T</v>
      </c>
      <c r="J14" s="4" t="s">
        <v>75</v>
      </c>
      <c r="K14" s="11" t="s">
        <v>38</v>
      </c>
    </row>
    <row r="15" customHeight="1" spans="1:11">
      <c r="A15" s="9" t="s">
        <v>83</v>
      </c>
      <c r="B15" s="3">
        <v>44615</v>
      </c>
      <c r="C15" s="4" t="s">
        <v>31</v>
      </c>
      <c r="D15" s="7" t="s">
        <v>71</v>
      </c>
      <c r="E15" s="7" t="s">
        <v>72</v>
      </c>
      <c r="F15" s="7" t="s">
        <v>84</v>
      </c>
      <c r="G15" s="11" t="s">
        <v>85</v>
      </c>
      <c r="H15" s="11" t="s">
        <v>59</v>
      </c>
      <c r="I15" t="str">
        <f t="shared" si="0"/>
        <v>MGR STD/SD</v>
      </c>
      <c r="J15" s="4" t="s">
        <v>75</v>
      </c>
      <c r="K15" s="11" t="s">
        <v>38</v>
      </c>
    </row>
    <row r="16" customHeight="1" spans="1:11">
      <c r="A16" s="9" t="s">
        <v>86</v>
      </c>
      <c r="B16" s="3">
        <v>44616</v>
      </c>
      <c r="C16" s="4" t="s">
        <v>31</v>
      </c>
      <c r="D16" s="7" t="s">
        <v>71</v>
      </c>
      <c r="E16" s="7" t="s">
        <v>72</v>
      </c>
      <c r="F16" s="7" t="s">
        <v>87</v>
      </c>
      <c r="G16" s="11" t="s">
        <v>88</v>
      </c>
      <c r="H16" s="11" t="s">
        <v>59</v>
      </c>
      <c r="I16" t="str">
        <f t="shared" si="0"/>
        <v>MGR STD/SD</v>
      </c>
      <c r="J16" s="4" t="s">
        <v>75</v>
      </c>
      <c r="K16" s="8" t="s">
        <v>79</v>
      </c>
    </row>
    <row r="17" customHeight="1" spans="1:11">
      <c r="A17" s="9" t="s">
        <v>89</v>
      </c>
      <c r="B17" s="3">
        <v>44617</v>
      </c>
      <c r="C17" s="4" t="s">
        <v>31</v>
      </c>
      <c r="D17" s="7" t="s">
        <v>71</v>
      </c>
      <c r="E17" s="7" t="s">
        <v>72</v>
      </c>
      <c r="F17" s="7" t="s">
        <v>90</v>
      </c>
      <c r="G17" s="11" t="s">
        <v>91</v>
      </c>
      <c r="H17" s="11" t="s">
        <v>62</v>
      </c>
      <c r="I17" t="str">
        <f t="shared" si="0"/>
        <v>MGR NATIONAL SALES MGR</v>
      </c>
      <c r="J17" s="4" t="s">
        <v>75</v>
      </c>
      <c r="K17" s="8" t="s">
        <v>79</v>
      </c>
    </row>
    <row r="18" customHeight="1" spans="1:11">
      <c r="A18" s="9" t="s">
        <v>92</v>
      </c>
      <c r="B18" s="3">
        <v>44618</v>
      </c>
      <c r="C18" s="4" t="s">
        <v>31</v>
      </c>
      <c r="D18" s="7" t="s">
        <v>71</v>
      </c>
      <c r="E18" s="7" t="s">
        <v>72</v>
      </c>
      <c r="F18" s="7" t="s">
        <v>93</v>
      </c>
      <c r="G18" s="11" t="s">
        <v>94</v>
      </c>
      <c r="H18" s="11" t="s">
        <v>62</v>
      </c>
      <c r="I18" t="str">
        <f t="shared" si="0"/>
        <v>MGR NATIONAL SALES MGR</v>
      </c>
      <c r="J18" s="4" t="s">
        <v>75</v>
      </c>
      <c r="K18" s="8" t="s">
        <v>79</v>
      </c>
    </row>
    <row r="19" customHeight="1" spans="1:11">
      <c r="A19" s="9" t="s">
        <v>95</v>
      </c>
      <c r="B19" s="3">
        <v>44619</v>
      </c>
      <c r="C19" s="4" t="s">
        <v>31</v>
      </c>
      <c r="D19" s="7" t="s">
        <v>71</v>
      </c>
      <c r="E19" s="7" t="s">
        <v>72</v>
      </c>
      <c r="F19" s="7" t="s">
        <v>96</v>
      </c>
      <c r="G19" s="11" t="s">
        <v>97</v>
      </c>
      <c r="H19" s="11" t="s">
        <v>65</v>
      </c>
      <c r="I19" t="str">
        <f t="shared" si="0"/>
        <v>MGR DIGITAL SALES MANAGER</v>
      </c>
      <c r="J19" s="4" t="s">
        <v>75</v>
      </c>
      <c r="K19" s="8" t="s">
        <v>79</v>
      </c>
    </row>
    <row r="20" customHeight="1" spans="1:11">
      <c r="A20" s="9" t="s">
        <v>98</v>
      </c>
      <c r="B20" s="3">
        <v>44620</v>
      </c>
      <c r="C20" s="4" t="s">
        <v>31</v>
      </c>
      <c r="D20" s="7" t="s">
        <v>71</v>
      </c>
      <c r="E20" s="7" t="s">
        <v>72</v>
      </c>
      <c r="F20" s="7" t="s">
        <v>99</v>
      </c>
      <c r="G20" s="11" t="s">
        <v>100</v>
      </c>
      <c r="H20" s="11" t="s">
        <v>65</v>
      </c>
      <c r="I20" t="str">
        <f t="shared" si="0"/>
        <v>MGR DIGITAL SALES MANAGER</v>
      </c>
      <c r="J20" s="4" t="s">
        <v>75</v>
      </c>
      <c r="K20" s="8" t="s">
        <v>79</v>
      </c>
    </row>
    <row r="21" customHeight="1" spans="1:11">
      <c r="A21" s="9" t="s">
        <v>101</v>
      </c>
      <c r="B21" s="3">
        <v>44621</v>
      </c>
      <c r="C21" s="4" t="s">
        <v>31</v>
      </c>
      <c r="D21" s="7" t="s">
        <v>71</v>
      </c>
      <c r="E21" s="7" t="s">
        <v>72</v>
      </c>
      <c r="F21" s="7" t="s">
        <v>102</v>
      </c>
      <c r="G21" s="11" t="s">
        <v>103</v>
      </c>
      <c r="H21" s="11" t="s">
        <v>68</v>
      </c>
      <c r="I21" t="str">
        <f t="shared" si="0"/>
        <v>MGR MARKETING STRATEGIC</v>
      </c>
      <c r="J21" s="4" t="s">
        <v>75</v>
      </c>
      <c r="K21" s="8" t="s">
        <v>79</v>
      </c>
    </row>
    <row r="22" customHeight="1" spans="1:11">
      <c r="A22" s="9" t="s">
        <v>104</v>
      </c>
      <c r="B22" s="3">
        <v>44622</v>
      </c>
      <c r="C22" s="4" t="s">
        <v>31</v>
      </c>
      <c r="D22" s="7" t="s">
        <v>71</v>
      </c>
      <c r="E22" s="7" t="s">
        <v>72</v>
      </c>
      <c r="F22" s="7" t="s">
        <v>105</v>
      </c>
      <c r="G22" s="11" t="s">
        <v>106</v>
      </c>
      <c r="H22" s="11" t="s">
        <v>68</v>
      </c>
      <c r="I22" t="str">
        <f t="shared" si="0"/>
        <v>MGR MARKETING STRATEGIC</v>
      </c>
      <c r="J22" s="4" t="s">
        <v>75</v>
      </c>
      <c r="K22" s="8" t="s">
        <v>79</v>
      </c>
    </row>
    <row r="23" customHeight="1" spans="1:11">
      <c r="A23" s="9" t="s">
        <v>107</v>
      </c>
      <c r="B23" s="3">
        <v>44623</v>
      </c>
      <c r="C23" s="8" t="s">
        <v>108</v>
      </c>
      <c r="D23" s="7" t="s">
        <v>109</v>
      </c>
      <c r="E23" s="7" t="s">
        <v>110</v>
      </c>
      <c r="F23" s="7" t="s">
        <v>111</v>
      </c>
      <c r="G23" s="11" t="s">
        <v>112</v>
      </c>
      <c r="H23" s="11" t="s">
        <v>73</v>
      </c>
      <c r="I23" t="str">
        <f t="shared" si="0"/>
        <v>JR MGR PERSONNEL</v>
      </c>
      <c r="J23" s="4" t="s">
        <v>75</v>
      </c>
      <c r="K23" s="8" t="s">
        <v>79</v>
      </c>
    </row>
    <row r="24" customHeight="1" spans="1:11">
      <c r="A24" s="9" t="s">
        <v>113</v>
      </c>
      <c r="B24" s="3">
        <v>44624</v>
      </c>
      <c r="C24" s="8" t="s">
        <v>108</v>
      </c>
      <c r="D24" s="7" t="s">
        <v>109</v>
      </c>
      <c r="E24" s="7" t="s">
        <v>110</v>
      </c>
      <c r="F24" s="7" t="s">
        <v>114</v>
      </c>
      <c r="G24" s="11" t="s">
        <v>115</v>
      </c>
      <c r="H24" s="11" t="s">
        <v>77</v>
      </c>
      <c r="I24" t="str">
        <f t="shared" si="0"/>
        <v>JR MGR GA</v>
      </c>
      <c r="J24" s="4" t="s">
        <v>75</v>
      </c>
      <c r="K24" s="8" t="s">
        <v>79</v>
      </c>
    </row>
    <row r="25" customHeight="1" spans="1:11">
      <c r="A25" s="9" t="s">
        <v>116</v>
      </c>
      <c r="B25" s="3">
        <v>44625</v>
      </c>
      <c r="C25" s="8" t="s">
        <v>108</v>
      </c>
      <c r="D25" s="7" t="s">
        <v>109</v>
      </c>
      <c r="E25" s="7" t="s">
        <v>117</v>
      </c>
      <c r="F25" s="7" t="s">
        <v>118</v>
      </c>
      <c r="G25" s="13" t="s">
        <v>119</v>
      </c>
      <c r="H25" s="11" t="s">
        <v>77</v>
      </c>
      <c r="I25" t="str">
        <f t="shared" si="0"/>
        <v>JR MGR GA</v>
      </c>
      <c r="J25" s="4" t="s">
        <v>75</v>
      </c>
      <c r="K25" s="8" t="s">
        <v>79</v>
      </c>
    </row>
    <row r="26" customHeight="1" spans="1:11">
      <c r="A26" s="9" t="s">
        <v>120</v>
      </c>
      <c r="B26" s="3">
        <v>44626</v>
      </c>
      <c r="C26" s="8" t="s">
        <v>108</v>
      </c>
      <c r="D26" s="7" t="s">
        <v>109</v>
      </c>
      <c r="E26" s="7" t="s">
        <v>117</v>
      </c>
      <c r="F26" s="7" t="s">
        <v>121</v>
      </c>
      <c r="G26" s="11" t="s">
        <v>122</v>
      </c>
      <c r="H26" s="11" t="s">
        <v>81</v>
      </c>
      <c r="I26" t="str">
        <f t="shared" si="0"/>
        <v>JR MGR FA</v>
      </c>
      <c r="J26" s="4" t="s">
        <v>75</v>
      </c>
      <c r="K26" s="8" t="s">
        <v>79</v>
      </c>
    </row>
    <row r="27" customHeight="1" spans="1:11">
      <c r="A27" s="9" t="s">
        <v>123</v>
      </c>
      <c r="B27" s="3">
        <v>44627</v>
      </c>
      <c r="C27" s="8" t="s">
        <v>108</v>
      </c>
      <c r="D27" s="7" t="s">
        <v>109</v>
      </c>
      <c r="E27" s="7" t="s">
        <v>117</v>
      </c>
      <c r="F27" s="7" t="s">
        <v>124</v>
      </c>
      <c r="G27" s="11" t="s">
        <v>125</v>
      </c>
      <c r="H27" s="11" t="s">
        <v>81</v>
      </c>
      <c r="I27" t="str">
        <f t="shared" si="0"/>
        <v>JR MGR FA</v>
      </c>
      <c r="J27" s="4" t="s">
        <v>75</v>
      </c>
      <c r="K27" s="8" t="s">
        <v>79</v>
      </c>
    </row>
    <row r="28" customHeight="1" spans="1:11">
      <c r="A28" s="9" t="s">
        <v>126</v>
      </c>
      <c r="B28" s="3">
        <v>44628</v>
      </c>
      <c r="C28" s="8" t="s">
        <v>108</v>
      </c>
      <c r="D28" s="7" t="s">
        <v>109</v>
      </c>
      <c r="E28" s="7" t="s">
        <v>117</v>
      </c>
      <c r="F28" s="7" t="s">
        <v>127</v>
      </c>
      <c r="G28" s="11" t="s">
        <v>128</v>
      </c>
      <c r="H28" s="11" t="s">
        <v>81</v>
      </c>
      <c r="I28" t="str">
        <f t="shared" si="0"/>
        <v>JR MGR FA</v>
      </c>
      <c r="J28" s="4" t="s">
        <v>75</v>
      </c>
      <c r="K28" s="8" t="s">
        <v>79</v>
      </c>
    </row>
    <row r="29" customHeight="1" spans="1:11">
      <c r="A29" s="9" t="s">
        <v>129</v>
      </c>
      <c r="B29" s="3">
        <v>44629</v>
      </c>
      <c r="C29" s="8" t="s">
        <v>108</v>
      </c>
      <c r="D29" s="7" t="s">
        <v>109</v>
      </c>
      <c r="E29" s="7" t="s">
        <v>117</v>
      </c>
      <c r="F29" s="7" t="s">
        <v>130</v>
      </c>
      <c r="G29" s="11" t="s">
        <v>131</v>
      </c>
      <c r="H29" s="11" t="s">
        <v>56</v>
      </c>
      <c r="I29" t="str">
        <f t="shared" si="0"/>
        <v>MGR F/A/T</v>
      </c>
      <c r="J29" s="4" t="s">
        <v>75</v>
      </c>
      <c r="K29" s="11" t="s">
        <v>38</v>
      </c>
    </row>
    <row r="30" customHeight="1" spans="1:11">
      <c r="A30" s="9" t="s">
        <v>132</v>
      </c>
      <c r="B30" s="3">
        <v>44630</v>
      </c>
      <c r="C30" s="8" t="s">
        <v>108</v>
      </c>
      <c r="D30" s="7" t="s">
        <v>109</v>
      </c>
      <c r="E30" s="7" t="s">
        <v>117</v>
      </c>
      <c r="F30" s="7" t="s">
        <v>133</v>
      </c>
      <c r="G30" s="11" t="s">
        <v>134</v>
      </c>
      <c r="H30" s="11" t="s">
        <v>59</v>
      </c>
      <c r="I30" t="str">
        <f t="shared" si="0"/>
        <v>MGR STD/SD</v>
      </c>
      <c r="J30" s="4" t="s">
        <v>75</v>
      </c>
      <c r="K30" s="11" t="s">
        <v>38</v>
      </c>
    </row>
    <row r="31" customHeight="1" spans="1:11">
      <c r="A31" s="9" t="s">
        <v>135</v>
      </c>
      <c r="B31" s="3">
        <v>44631</v>
      </c>
      <c r="C31" s="8" t="s">
        <v>108</v>
      </c>
      <c r="D31" s="7" t="s">
        <v>109</v>
      </c>
      <c r="E31" s="7" t="s">
        <v>117</v>
      </c>
      <c r="F31" s="7" t="s">
        <v>136</v>
      </c>
      <c r="G31" s="11" t="s">
        <v>137</v>
      </c>
      <c r="H31" s="11" t="s">
        <v>59</v>
      </c>
      <c r="I31" t="str">
        <f t="shared" si="0"/>
        <v>MGR STD/SD</v>
      </c>
      <c r="J31" s="4" t="s">
        <v>75</v>
      </c>
      <c r="K31" s="8" t="s">
        <v>79</v>
      </c>
    </row>
    <row r="32" customHeight="1" spans="1:11">
      <c r="A32" s="9" t="s">
        <v>138</v>
      </c>
      <c r="B32" s="3">
        <v>44632</v>
      </c>
      <c r="C32" s="8" t="s">
        <v>108</v>
      </c>
      <c r="D32" s="7" t="s">
        <v>109</v>
      </c>
      <c r="E32" s="7" t="s">
        <v>117</v>
      </c>
      <c r="F32" s="7" t="s">
        <v>139</v>
      </c>
      <c r="G32" s="11" t="s">
        <v>140</v>
      </c>
      <c r="H32" s="11" t="s">
        <v>59</v>
      </c>
      <c r="I32" t="str">
        <f t="shared" si="0"/>
        <v>MGR STD/SD</v>
      </c>
      <c r="J32" s="4" t="s">
        <v>75</v>
      </c>
      <c r="K32" s="11" t="s">
        <v>38</v>
      </c>
    </row>
    <row r="33" customHeight="1" spans="1:11">
      <c r="A33" s="9" t="s">
        <v>141</v>
      </c>
      <c r="B33" s="3">
        <v>44633</v>
      </c>
      <c r="C33" s="8" t="s">
        <v>108</v>
      </c>
      <c r="D33" s="7" t="s">
        <v>109</v>
      </c>
      <c r="E33" s="7" t="s">
        <v>117</v>
      </c>
      <c r="F33" s="7" t="s">
        <v>142</v>
      </c>
      <c r="G33" s="11" t="s">
        <v>143</v>
      </c>
      <c r="H33" s="11" t="s">
        <v>84</v>
      </c>
      <c r="I33" t="str">
        <f t="shared" si="0"/>
        <v>JR MGR SCM</v>
      </c>
      <c r="J33" s="4" t="s">
        <v>75</v>
      </c>
      <c r="K33" s="8" t="s">
        <v>79</v>
      </c>
    </row>
    <row r="34" customHeight="1" spans="1:11">
      <c r="A34" s="9" t="s">
        <v>144</v>
      </c>
      <c r="B34" s="3">
        <v>44634</v>
      </c>
      <c r="C34" s="8" t="s">
        <v>108</v>
      </c>
      <c r="D34" s="7" t="s">
        <v>109</v>
      </c>
      <c r="E34" s="7" t="s">
        <v>117</v>
      </c>
      <c r="F34" s="7" t="s">
        <v>145</v>
      </c>
      <c r="G34" s="11" t="s">
        <v>146</v>
      </c>
      <c r="H34" s="11" t="s">
        <v>84</v>
      </c>
      <c r="I34" t="str">
        <f t="shared" si="0"/>
        <v>JR MGR SCM</v>
      </c>
      <c r="J34" s="4" t="s">
        <v>75</v>
      </c>
      <c r="K34" s="8" t="s">
        <v>79</v>
      </c>
    </row>
    <row r="35" customHeight="1" spans="1:11">
      <c r="A35" s="9" t="s">
        <v>147</v>
      </c>
      <c r="B35" s="3">
        <v>44635</v>
      </c>
      <c r="C35" s="8" t="s">
        <v>108</v>
      </c>
      <c r="D35" s="7" t="s">
        <v>109</v>
      </c>
      <c r="E35" s="7" t="s">
        <v>117</v>
      </c>
      <c r="F35" s="7" t="s">
        <v>148</v>
      </c>
      <c r="G35" s="11" t="s">
        <v>149</v>
      </c>
      <c r="H35" s="11" t="s">
        <v>90</v>
      </c>
      <c r="I35" t="str">
        <f t="shared" si="0"/>
        <v>JR MGR AREA SALES MGR</v>
      </c>
      <c r="J35" s="4" t="s">
        <v>75</v>
      </c>
      <c r="K35" s="8" t="s">
        <v>79</v>
      </c>
    </row>
    <row r="36" customHeight="1" spans="1:11">
      <c r="A36" s="9" t="s">
        <v>150</v>
      </c>
      <c r="B36" s="3">
        <v>44636</v>
      </c>
      <c r="C36" s="8" t="s">
        <v>108</v>
      </c>
      <c r="D36" s="7" t="s">
        <v>109</v>
      </c>
      <c r="E36" s="7" t="s">
        <v>117</v>
      </c>
      <c r="F36" s="7" t="s">
        <v>151</v>
      </c>
      <c r="G36" s="11" t="s">
        <v>152</v>
      </c>
      <c r="H36" s="14" t="s">
        <v>93</v>
      </c>
      <c r="I36" t="str">
        <f t="shared" si="0"/>
        <v>JR MGR COMMERCE</v>
      </c>
      <c r="J36" s="4" t="s">
        <v>75</v>
      </c>
      <c r="K36" s="8" t="s">
        <v>79</v>
      </c>
    </row>
    <row r="37" customHeight="1" spans="1:11">
      <c r="A37" s="9" t="s">
        <v>153</v>
      </c>
      <c r="B37" s="3">
        <v>44637</v>
      </c>
      <c r="C37" s="8" t="s">
        <v>108</v>
      </c>
      <c r="D37" s="7" t="s">
        <v>109</v>
      </c>
      <c r="E37" s="7" t="s">
        <v>117</v>
      </c>
      <c r="F37" s="7" t="s">
        <v>154</v>
      </c>
      <c r="G37" s="11" t="s">
        <v>155</v>
      </c>
      <c r="H37" s="11" t="s">
        <v>96</v>
      </c>
      <c r="I37" t="str">
        <f t="shared" si="0"/>
        <v>JR MGR DIGITAL STRG</v>
      </c>
      <c r="J37" s="4" t="s">
        <v>75</v>
      </c>
      <c r="K37" s="8" t="s">
        <v>79</v>
      </c>
    </row>
    <row r="38" customHeight="1" spans="1:11">
      <c r="A38" s="9" t="s">
        <v>156</v>
      </c>
      <c r="B38" s="3">
        <v>44638</v>
      </c>
      <c r="C38" s="8" t="s">
        <v>108</v>
      </c>
      <c r="D38" s="7" t="s">
        <v>109</v>
      </c>
      <c r="E38" s="7" t="s">
        <v>117</v>
      </c>
      <c r="F38" s="7" t="s">
        <v>157</v>
      </c>
      <c r="G38" s="11" t="s">
        <v>158</v>
      </c>
      <c r="H38" s="11" t="s">
        <v>96</v>
      </c>
      <c r="I38" t="str">
        <f t="shared" si="0"/>
        <v>JR MGR DIGITAL STRG</v>
      </c>
      <c r="J38" s="4" t="s">
        <v>75</v>
      </c>
      <c r="K38" s="8" t="s">
        <v>79</v>
      </c>
    </row>
    <row r="39" customHeight="1" spans="1:11">
      <c r="A39" s="9" t="s">
        <v>159</v>
      </c>
      <c r="B39" s="3">
        <v>44639</v>
      </c>
      <c r="C39" s="8" t="s">
        <v>108</v>
      </c>
      <c r="D39" s="10" t="s">
        <v>109</v>
      </c>
      <c r="E39" s="7" t="s">
        <v>117</v>
      </c>
      <c r="F39" s="10" t="s">
        <v>160</v>
      </c>
      <c r="G39" s="15" t="s">
        <v>161</v>
      </c>
      <c r="H39" s="15" t="s">
        <v>65</v>
      </c>
      <c r="I39" t="str">
        <f t="shared" si="0"/>
        <v>MGR DIGITAL SALES MANAGER</v>
      </c>
      <c r="J39" s="4" t="s">
        <v>75</v>
      </c>
      <c r="K39" s="8" t="s">
        <v>79</v>
      </c>
    </row>
    <row r="40" customHeight="1" spans="1:11">
      <c r="A40" s="9" t="s">
        <v>162</v>
      </c>
      <c r="B40" s="3">
        <v>44640</v>
      </c>
      <c r="C40" s="8" t="s">
        <v>108</v>
      </c>
      <c r="D40" s="7" t="s">
        <v>109</v>
      </c>
      <c r="E40" s="7" t="s">
        <v>117</v>
      </c>
      <c r="F40" s="7" t="s">
        <v>163</v>
      </c>
      <c r="G40" s="11" t="s">
        <v>164</v>
      </c>
      <c r="H40" s="11" t="s">
        <v>65</v>
      </c>
      <c r="I40" t="str">
        <f t="shared" si="0"/>
        <v>MGR DIGITAL SALES MANAGER</v>
      </c>
      <c r="J40" s="4" t="s">
        <v>75</v>
      </c>
      <c r="K40" s="8" t="s">
        <v>79</v>
      </c>
    </row>
    <row r="41" customHeight="1" spans="1:11">
      <c r="A41" s="9" t="s">
        <v>165</v>
      </c>
      <c r="B41" s="3">
        <v>44641</v>
      </c>
      <c r="C41" s="8" t="s">
        <v>108</v>
      </c>
      <c r="D41" s="7" t="s">
        <v>109</v>
      </c>
      <c r="E41" s="7" t="s">
        <v>117</v>
      </c>
      <c r="F41" s="7" t="s">
        <v>166</v>
      </c>
      <c r="G41" s="11" t="s">
        <v>167</v>
      </c>
      <c r="H41" s="11" t="s">
        <v>65</v>
      </c>
      <c r="I41" t="str">
        <f t="shared" si="0"/>
        <v>MGR DIGITAL SALES MANAGER</v>
      </c>
      <c r="J41" s="4" t="s">
        <v>75</v>
      </c>
      <c r="K41" s="8" t="s">
        <v>79</v>
      </c>
    </row>
    <row r="42" customHeight="1" spans="1:11">
      <c r="A42" s="9" t="s">
        <v>168</v>
      </c>
      <c r="B42" s="3">
        <v>44642</v>
      </c>
      <c r="C42" s="8" t="s">
        <v>108</v>
      </c>
      <c r="D42" s="7" t="s">
        <v>109</v>
      </c>
      <c r="E42" s="7" t="s">
        <v>117</v>
      </c>
      <c r="F42" s="7" t="s">
        <v>169</v>
      </c>
      <c r="G42" s="11" t="s">
        <v>170</v>
      </c>
      <c r="H42" s="11" t="s">
        <v>65</v>
      </c>
      <c r="I42" t="str">
        <f t="shared" si="0"/>
        <v>MGR DIGITAL SALES MANAGER</v>
      </c>
      <c r="J42" s="4" t="s">
        <v>75</v>
      </c>
      <c r="K42" s="8" t="s">
        <v>79</v>
      </c>
    </row>
    <row r="43" customHeight="1" spans="1:11">
      <c r="A43" s="9" t="s">
        <v>171</v>
      </c>
      <c r="B43" s="3">
        <v>44643</v>
      </c>
      <c r="C43" s="8" t="s">
        <v>108</v>
      </c>
      <c r="D43" s="7" t="s">
        <v>109</v>
      </c>
      <c r="E43" s="7" t="s">
        <v>117</v>
      </c>
      <c r="F43" s="7" t="s">
        <v>172</v>
      </c>
      <c r="G43" s="11" t="s">
        <v>173</v>
      </c>
      <c r="H43" s="11" t="s">
        <v>68</v>
      </c>
      <c r="I43" t="str">
        <f t="shared" si="0"/>
        <v>MGR MARKETING STRATEGIC</v>
      </c>
      <c r="J43" s="4" t="s">
        <v>75</v>
      </c>
      <c r="K43" s="8" t="s">
        <v>79</v>
      </c>
    </row>
    <row r="44" customHeight="1" spans="1:11">
      <c r="A44" s="9" t="s">
        <v>174</v>
      </c>
      <c r="B44" s="3">
        <v>44644</v>
      </c>
      <c r="C44" s="8" t="s">
        <v>108</v>
      </c>
      <c r="D44" s="7" t="s">
        <v>109</v>
      </c>
      <c r="E44" s="7" t="s">
        <v>117</v>
      </c>
      <c r="F44" s="7" t="s">
        <v>175</v>
      </c>
      <c r="G44" s="11" t="s">
        <v>176</v>
      </c>
      <c r="H44" s="11" t="s">
        <v>102</v>
      </c>
      <c r="I44" t="str">
        <f t="shared" si="0"/>
        <v>JR MGR BRAND STRG</v>
      </c>
      <c r="J44" s="4" t="s">
        <v>75</v>
      </c>
      <c r="K44" s="8" t="s">
        <v>79</v>
      </c>
    </row>
    <row r="45" customHeight="1" spans="1:11">
      <c r="A45" s="9" t="s">
        <v>177</v>
      </c>
      <c r="B45" s="3">
        <v>44645</v>
      </c>
      <c r="C45" s="8" t="s">
        <v>108</v>
      </c>
      <c r="D45" s="7" t="s">
        <v>109</v>
      </c>
      <c r="E45" s="7" t="s">
        <v>117</v>
      </c>
      <c r="F45" s="7" t="s">
        <v>178</v>
      </c>
      <c r="G45" s="11" t="s">
        <v>179</v>
      </c>
      <c r="H45" s="11" t="s">
        <v>102</v>
      </c>
      <c r="I45" t="str">
        <f t="shared" si="0"/>
        <v>JR MGR BRAND STRG</v>
      </c>
      <c r="J45" s="4" t="s">
        <v>75</v>
      </c>
      <c r="K45" s="8" t="s">
        <v>79</v>
      </c>
    </row>
    <row r="46" customHeight="1" spans="1:11">
      <c r="A46" s="9" t="s">
        <v>180</v>
      </c>
      <c r="B46" s="3">
        <v>44646</v>
      </c>
      <c r="C46" s="8" t="s">
        <v>108</v>
      </c>
      <c r="D46" s="7" t="s">
        <v>109</v>
      </c>
      <c r="E46" s="7" t="s">
        <v>117</v>
      </c>
      <c r="F46" s="7" t="s">
        <v>181</v>
      </c>
      <c r="G46" s="11" t="s">
        <v>182</v>
      </c>
      <c r="H46" s="11" t="s">
        <v>102</v>
      </c>
      <c r="I46" t="str">
        <f t="shared" si="0"/>
        <v>JR MGR BRAND STRG</v>
      </c>
      <c r="J46" s="4" t="s">
        <v>75</v>
      </c>
      <c r="K46" s="11" t="s">
        <v>38</v>
      </c>
    </row>
    <row r="47" customHeight="1" spans="1:11">
      <c r="A47" s="9" t="s">
        <v>183</v>
      </c>
      <c r="B47" s="3">
        <v>44647</v>
      </c>
      <c r="C47" s="8" t="s">
        <v>108</v>
      </c>
      <c r="D47" s="7" t="s">
        <v>109</v>
      </c>
      <c r="E47" s="7" t="s">
        <v>117</v>
      </c>
      <c r="F47" s="7" t="s">
        <v>184</v>
      </c>
      <c r="G47" s="11" t="s">
        <v>185</v>
      </c>
      <c r="H47" s="11" t="s">
        <v>105</v>
      </c>
      <c r="I47" t="str">
        <f t="shared" si="0"/>
        <v>JR MGR PRODUCT MGR</v>
      </c>
      <c r="J47" s="4" t="s">
        <v>75</v>
      </c>
      <c r="K47" s="11" t="s">
        <v>38</v>
      </c>
    </row>
    <row r="48" customHeight="1" spans="1:11">
      <c r="A48" s="9" t="s">
        <v>186</v>
      </c>
      <c r="B48" s="3">
        <v>44648</v>
      </c>
      <c r="C48" s="8" t="s">
        <v>108</v>
      </c>
      <c r="D48" s="7" t="s">
        <v>187</v>
      </c>
      <c r="E48" s="7" t="s">
        <v>188</v>
      </c>
      <c r="F48" s="7" t="s">
        <v>189</v>
      </c>
      <c r="G48" s="11" t="s">
        <v>190</v>
      </c>
      <c r="H48" s="11" t="s">
        <v>111</v>
      </c>
      <c r="I48" t="str">
        <f t="shared" si="0"/>
        <v>SPV2 C&amp;B</v>
      </c>
      <c r="J48" s="4" t="s">
        <v>75</v>
      </c>
      <c r="K48" s="11" t="s">
        <v>38</v>
      </c>
    </row>
    <row r="49" customHeight="1" spans="1:11">
      <c r="A49" s="9" t="s">
        <v>191</v>
      </c>
      <c r="B49" s="3">
        <v>44649</v>
      </c>
      <c r="C49" s="8" t="s">
        <v>108</v>
      </c>
      <c r="D49" s="7" t="s">
        <v>187</v>
      </c>
      <c r="E49" s="7" t="s">
        <v>188</v>
      </c>
      <c r="F49" s="7" t="s">
        <v>192</v>
      </c>
      <c r="G49" s="11" t="s">
        <v>193</v>
      </c>
      <c r="H49" s="11" t="s">
        <v>114</v>
      </c>
      <c r="I49" t="str">
        <f t="shared" si="0"/>
        <v>SPV2 GA</v>
      </c>
      <c r="J49" s="4" t="s">
        <v>75</v>
      </c>
      <c r="K49" s="11" t="s">
        <v>38</v>
      </c>
    </row>
    <row r="50" customHeight="1" spans="1:11">
      <c r="A50" s="9" t="s">
        <v>194</v>
      </c>
      <c r="B50" s="3">
        <v>44650</v>
      </c>
      <c r="C50" s="8" t="s">
        <v>108</v>
      </c>
      <c r="D50" s="7" t="s">
        <v>187</v>
      </c>
      <c r="E50" s="7" t="s">
        <v>188</v>
      </c>
      <c r="F50" s="7" t="s">
        <v>195</v>
      </c>
      <c r="G50" s="11" t="s">
        <v>196</v>
      </c>
      <c r="H50" s="11" t="s">
        <v>118</v>
      </c>
      <c r="I50" t="str">
        <f t="shared" si="0"/>
        <v> SPV2 LEGAL/INDUSTRIAL RELATION</v>
      </c>
      <c r="J50" s="4" t="s">
        <v>75</v>
      </c>
      <c r="K50" s="11" t="s">
        <v>38</v>
      </c>
    </row>
    <row r="51" customHeight="1" spans="1:11">
      <c r="A51" s="9" t="s">
        <v>197</v>
      </c>
      <c r="B51" s="3">
        <v>44651</v>
      </c>
      <c r="C51" s="8" t="s">
        <v>108</v>
      </c>
      <c r="D51" s="7" t="s">
        <v>187</v>
      </c>
      <c r="E51" s="7" t="s">
        <v>188</v>
      </c>
      <c r="F51" s="7" t="s">
        <v>198</v>
      </c>
      <c r="G51" s="11" t="s">
        <v>199</v>
      </c>
      <c r="H51" s="11" t="s">
        <v>121</v>
      </c>
      <c r="I51" t="str">
        <f t="shared" si="0"/>
        <v>SPV2 F/A INTERNAL</v>
      </c>
      <c r="J51" s="4" t="s">
        <v>75</v>
      </c>
      <c r="K51" s="8" t="s">
        <v>79</v>
      </c>
    </row>
    <row r="52" customHeight="1" spans="1:11">
      <c r="A52" s="9" t="s">
        <v>200</v>
      </c>
      <c r="B52" s="3">
        <v>44652</v>
      </c>
      <c r="C52" s="8" t="s">
        <v>108</v>
      </c>
      <c r="D52" s="7" t="s">
        <v>187</v>
      </c>
      <c r="E52" s="7" t="s">
        <v>188</v>
      </c>
      <c r="F52" s="7" t="s">
        <v>201</v>
      </c>
      <c r="G52" s="11" t="s">
        <v>202</v>
      </c>
      <c r="H52" s="11" t="s">
        <v>124</v>
      </c>
      <c r="I52" t="str">
        <f t="shared" si="0"/>
        <v>SPV2 F/A PARTNER</v>
      </c>
      <c r="J52" s="4" t="s">
        <v>75</v>
      </c>
      <c r="K52" s="11" t="s">
        <v>38</v>
      </c>
    </row>
    <row r="53" customHeight="1" spans="1:11">
      <c r="A53" s="9" t="s">
        <v>203</v>
      </c>
      <c r="B53" s="3">
        <v>44653</v>
      </c>
      <c r="C53" s="8" t="s">
        <v>108</v>
      </c>
      <c r="D53" s="7" t="s">
        <v>187</v>
      </c>
      <c r="E53" s="7" t="s">
        <v>188</v>
      </c>
      <c r="F53" s="7" t="s">
        <v>204</v>
      </c>
      <c r="G53" s="11" t="s">
        <v>205</v>
      </c>
      <c r="H53" s="11" t="s">
        <v>127</v>
      </c>
      <c r="I53" t="str">
        <f t="shared" si="0"/>
        <v>SPV2 D/A AUDIT</v>
      </c>
      <c r="J53" s="4" t="s">
        <v>75</v>
      </c>
      <c r="K53" s="11" t="s">
        <v>38</v>
      </c>
    </row>
    <row r="54" customHeight="1" spans="1:11">
      <c r="A54" s="9" t="s">
        <v>206</v>
      </c>
      <c r="B54" s="3">
        <v>44654</v>
      </c>
      <c r="C54" s="8" t="s">
        <v>108</v>
      </c>
      <c r="D54" s="7" t="s">
        <v>187</v>
      </c>
      <c r="E54" s="7" t="s">
        <v>188</v>
      </c>
      <c r="F54" s="7" t="s">
        <v>207</v>
      </c>
      <c r="G54" s="11" t="s">
        <v>208</v>
      </c>
      <c r="H54" s="11" t="s">
        <v>130</v>
      </c>
      <c r="I54" t="str">
        <f t="shared" si="0"/>
        <v>SPV2 TAX SPV</v>
      </c>
      <c r="J54" s="4" t="s">
        <v>75</v>
      </c>
      <c r="K54" s="8" t="s">
        <v>79</v>
      </c>
    </row>
    <row r="55" customHeight="1" spans="1:11">
      <c r="A55" s="9" t="s">
        <v>209</v>
      </c>
      <c r="B55" s="3">
        <v>44655</v>
      </c>
      <c r="C55" s="8" t="s">
        <v>108</v>
      </c>
      <c r="D55" s="7" t="s">
        <v>187</v>
      </c>
      <c r="E55" s="7" t="s">
        <v>188</v>
      </c>
      <c r="F55" s="7" t="s">
        <v>210</v>
      </c>
      <c r="G55" s="11" t="s">
        <v>211</v>
      </c>
      <c r="H55" s="11" t="s">
        <v>133</v>
      </c>
      <c r="I55" t="str">
        <f t="shared" si="0"/>
        <v>STD &amp; BPM</v>
      </c>
      <c r="J55" s="4" t="s">
        <v>75</v>
      </c>
      <c r="K55" s="11" t="s">
        <v>38</v>
      </c>
    </row>
    <row r="56" customHeight="1" spans="1:11">
      <c r="A56" s="9" t="s">
        <v>212</v>
      </c>
      <c r="B56" s="3">
        <v>44656</v>
      </c>
      <c r="C56" s="8" t="s">
        <v>108</v>
      </c>
      <c r="D56" s="7" t="s">
        <v>187</v>
      </c>
      <c r="E56" s="7" t="s">
        <v>188</v>
      </c>
      <c r="F56" s="7" t="s">
        <v>213</v>
      </c>
      <c r="G56" s="11" t="s">
        <v>214</v>
      </c>
      <c r="H56" s="11" t="s">
        <v>136</v>
      </c>
      <c r="I56" t="str">
        <f t="shared" si="0"/>
        <v>DATA CONTROLLER/SIM</v>
      </c>
      <c r="J56" s="4" t="s">
        <v>75</v>
      </c>
      <c r="K56" s="11" t="s">
        <v>38</v>
      </c>
    </row>
    <row r="57" customHeight="1" spans="1:11">
      <c r="A57" s="9" t="s">
        <v>215</v>
      </c>
      <c r="B57" s="3">
        <v>44657</v>
      </c>
      <c r="C57" s="8" t="s">
        <v>108</v>
      </c>
      <c r="D57" s="7" t="s">
        <v>187</v>
      </c>
      <c r="E57" s="7" t="s">
        <v>188</v>
      </c>
      <c r="F57" s="7" t="s">
        <v>216</v>
      </c>
      <c r="G57" s="11" t="s">
        <v>217</v>
      </c>
      <c r="H57" s="11" t="s">
        <v>139</v>
      </c>
      <c r="I57" t="str">
        <f t="shared" si="0"/>
        <v>KAIZEN &amp; 5S &amp; EPMS</v>
      </c>
      <c r="J57" s="4" t="s">
        <v>75</v>
      </c>
      <c r="K57" s="11" t="s">
        <v>38</v>
      </c>
    </row>
    <row r="58" customHeight="1" spans="1:11">
      <c r="A58" s="9" t="s">
        <v>218</v>
      </c>
      <c r="B58" s="3">
        <v>44658</v>
      </c>
      <c r="C58" s="8" t="s">
        <v>108</v>
      </c>
      <c r="D58" s="7" t="s">
        <v>187</v>
      </c>
      <c r="E58" s="7" t="s">
        <v>188</v>
      </c>
      <c r="F58" s="7" t="s">
        <v>219</v>
      </c>
      <c r="G58" s="11" t="s">
        <v>220</v>
      </c>
      <c r="H58" s="11" t="s">
        <v>142</v>
      </c>
      <c r="I58" t="str">
        <f t="shared" si="0"/>
        <v>LOGISTIC</v>
      </c>
      <c r="J58" s="4" t="s">
        <v>75</v>
      </c>
      <c r="K58" s="11" t="s">
        <v>38</v>
      </c>
    </row>
    <row r="59" customHeight="1" spans="1:11">
      <c r="A59" s="9" t="s">
        <v>221</v>
      </c>
      <c r="B59" s="3">
        <v>44659</v>
      </c>
      <c r="C59" s="8" t="s">
        <v>108</v>
      </c>
      <c r="D59" s="7" t="s">
        <v>187</v>
      </c>
      <c r="E59" s="7" t="s">
        <v>188</v>
      </c>
      <c r="F59" s="7" t="s">
        <v>222</v>
      </c>
      <c r="G59" s="11" t="s">
        <v>223</v>
      </c>
      <c r="H59" s="11" t="s">
        <v>145</v>
      </c>
      <c r="I59" t="str">
        <f t="shared" si="0"/>
        <v>SUPPLIER MGMT</v>
      </c>
      <c r="J59" s="4" t="s">
        <v>75</v>
      </c>
      <c r="K59" s="8" t="s">
        <v>79</v>
      </c>
    </row>
    <row r="60" customHeight="1" spans="1:11">
      <c r="A60" s="9" t="s">
        <v>224</v>
      </c>
      <c r="B60" s="3">
        <v>44660</v>
      </c>
      <c r="C60" s="8" t="s">
        <v>108</v>
      </c>
      <c r="D60" s="7" t="s">
        <v>187</v>
      </c>
      <c r="E60" s="7" t="s">
        <v>188</v>
      </c>
      <c r="F60" s="7" t="s">
        <v>225</v>
      </c>
      <c r="G60" s="11" t="s">
        <v>226</v>
      </c>
      <c r="H60" s="11" t="s">
        <v>148</v>
      </c>
      <c r="I60" t="str">
        <f t="shared" si="0"/>
        <v>AREA SALES SPV2</v>
      </c>
      <c r="J60" s="4" t="s">
        <v>75</v>
      </c>
      <c r="K60" s="8" t="s">
        <v>79</v>
      </c>
    </row>
    <row r="61" customHeight="1" spans="1:11">
      <c r="A61" s="9" t="s">
        <v>227</v>
      </c>
      <c r="B61" s="3">
        <v>44661</v>
      </c>
      <c r="C61" s="8" t="s">
        <v>108</v>
      </c>
      <c r="D61" s="7" t="s">
        <v>187</v>
      </c>
      <c r="E61" s="7" t="s">
        <v>188</v>
      </c>
      <c r="F61" s="7" t="s">
        <v>228</v>
      </c>
      <c r="G61" s="11" t="s">
        <v>229</v>
      </c>
      <c r="H61" s="14" t="s">
        <v>151</v>
      </c>
      <c r="I61" t="str">
        <f t="shared" si="0"/>
        <v>PARTNERSHIP DEV SPV2</v>
      </c>
      <c r="J61" s="4" t="s">
        <v>75</v>
      </c>
      <c r="K61" s="8" t="s">
        <v>79</v>
      </c>
    </row>
    <row r="62" customHeight="1" spans="1:11">
      <c r="A62" s="9" t="s">
        <v>230</v>
      </c>
      <c r="B62" s="3">
        <v>44662</v>
      </c>
      <c r="C62" s="8" t="s">
        <v>108</v>
      </c>
      <c r="D62" s="7" t="s">
        <v>187</v>
      </c>
      <c r="E62" s="7" t="s">
        <v>188</v>
      </c>
      <c r="F62" s="7" t="s">
        <v>231</v>
      </c>
      <c r="G62" s="11" t="s">
        <v>232</v>
      </c>
      <c r="H62" s="11" t="s">
        <v>154</v>
      </c>
      <c r="I62" t="str">
        <f t="shared" si="0"/>
        <v>JDS ACQ</v>
      </c>
      <c r="J62" s="4" t="s">
        <v>75</v>
      </c>
      <c r="K62" s="11" t="s">
        <v>38</v>
      </c>
    </row>
    <row r="63" customHeight="1" spans="1:11">
      <c r="A63" s="9" t="s">
        <v>233</v>
      </c>
      <c r="B63" s="3">
        <v>44663</v>
      </c>
      <c r="C63" s="8" t="s">
        <v>108</v>
      </c>
      <c r="D63" s="7" t="s">
        <v>187</v>
      </c>
      <c r="E63" s="7" t="s">
        <v>188</v>
      </c>
      <c r="F63" s="7" t="s">
        <v>234</v>
      </c>
      <c r="G63" s="11" t="s">
        <v>235</v>
      </c>
      <c r="H63" s="11" t="s">
        <v>157</v>
      </c>
      <c r="I63" t="str">
        <f t="shared" si="0"/>
        <v>SPV2 CS ACQ</v>
      </c>
      <c r="J63" s="4" t="s">
        <v>75</v>
      </c>
      <c r="K63" s="11" t="s">
        <v>38</v>
      </c>
    </row>
    <row r="64" customHeight="1" spans="1:11">
      <c r="A64" s="9" t="s">
        <v>236</v>
      </c>
      <c r="B64" s="3">
        <v>44664</v>
      </c>
      <c r="C64" s="8" t="s">
        <v>108</v>
      </c>
      <c r="D64" s="10" t="s">
        <v>187</v>
      </c>
      <c r="E64" s="7" t="s">
        <v>188</v>
      </c>
      <c r="F64" s="10" t="s">
        <v>237</v>
      </c>
      <c r="G64" s="15" t="s">
        <v>238</v>
      </c>
      <c r="H64" s="15" t="s">
        <v>160</v>
      </c>
      <c r="I64" t="str">
        <f t="shared" si="0"/>
        <v>SPV2 NEW PRD RISET</v>
      </c>
      <c r="J64" s="4" t="s">
        <v>75</v>
      </c>
      <c r="K64" s="11" t="s">
        <v>38</v>
      </c>
    </row>
    <row r="65" customHeight="1" spans="1:11">
      <c r="A65" s="9" t="s">
        <v>239</v>
      </c>
      <c r="B65" s="3">
        <v>44665</v>
      </c>
      <c r="C65" s="8" t="s">
        <v>108</v>
      </c>
      <c r="D65" s="7" t="s">
        <v>187</v>
      </c>
      <c r="E65" s="7" t="s">
        <v>188</v>
      </c>
      <c r="F65" s="7" t="s">
        <v>240</v>
      </c>
      <c r="G65" s="11" t="s">
        <v>241</v>
      </c>
      <c r="H65" s="11" t="s">
        <v>163</v>
      </c>
      <c r="I65" t="str">
        <f t="shared" si="0"/>
        <v>SPV2 CS NEW PRD RISET</v>
      </c>
      <c r="J65" s="4" t="s">
        <v>75</v>
      </c>
      <c r="K65" s="11" t="s">
        <v>38</v>
      </c>
    </row>
    <row r="66" customHeight="1" spans="1:11">
      <c r="A66" s="9" t="s">
        <v>242</v>
      </c>
      <c r="B66" s="3">
        <v>44666</v>
      </c>
      <c r="C66" s="8" t="s">
        <v>108</v>
      </c>
      <c r="D66" s="7" t="s">
        <v>187</v>
      </c>
      <c r="E66" s="7" t="s">
        <v>188</v>
      </c>
      <c r="F66" s="7" t="s">
        <v>243</v>
      </c>
      <c r="G66" s="11" t="s">
        <v>244</v>
      </c>
      <c r="H66" s="11" t="s">
        <v>166</v>
      </c>
      <c r="I66" t="str">
        <f t="shared" si="0"/>
        <v>SPV2 NEW CHANNEL RISET</v>
      </c>
      <c r="J66" s="4" t="s">
        <v>75</v>
      </c>
      <c r="K66" s="8" t="s">
        <v>79</v>
      </c>
    </row>
    <row r="67" customHeight="1" spans="1:11">
      <c r="A67" s="9" t="s">
        <v>245</v>
      </c>
      <c r="B67" s="3">
        <v>44667</v>
      </c>
      <c r="C67" s="8" t="s">
        <v>108</v>
      </c>
      <c r="D67" s="7" t="s">
        <v>187</v>
      </c>
      <c r="E67" s="7" t="s">
        <v>188</v>
      </c>
      <c r="F67" s="7" t="s">
        <v>246</v>
      </c>
      <c r="G67" s="11" t="s">
        <v>247</v>
      </c>
      <c r="H67" s="11" t="s">
        <v>169</v>
      </c>
      <c r="I67" t="str">
        <f t="shared" ref="I67:I130" si="1">VLOOKUP(H67,$F$1:$G$151,2,FALSE)</f>
        <v>SPV 2 MP</v>
      </c>
      <c r="J67" s="4" t="s">
        <v>75</v>
      </c>
      <c r="K67" s="8" t="s">
        <v>79</v>
      </c>
    </row>
    <row r="68" customHeight="1" spans="1:11">
      <c r="A68" s="9" t="s">
        <v>248</v>
      </c>
      <c r="B68" s="3">
        <v>44668</v>
      </c>
      <c r="C68" s="8" t="s">
        <v>108</v>
      </c>
      <c r="D68" s="7" t="s">
        <v>187</v>
      </c>
      <c r="E68" s="7" t="s">
        <v>188</v>
      </c>
      <c r="F68" s="7" t="s">
        <v>249</v>
      </c>
      <c r="G68" s="11" t="s">
        <v>250</v>
      </c>
      <c r="H68" s="11" t="s">
        <v>172</v>
      </c>
      <c r="I68" t="str">
        <f t="shared" si="1"/>
        <v>SPV 2 CRM</v>
      </c>
      <c r="J68" s="4" t="s">
        <v>75</v>
      </c>
      <c r="K68" s="8" t="s">
        <v>79</v>
      </c>
    </row>
    <row r="69" customHeight="1" spans="1:11">
      <c r="A69" s="9" t="s">
        <v>251</v>
      </c>
      <c r="B69" s="3">
        <v>44669</v>
      </c>
      <c r="C69" s="8" t="s">
        <v>108</v>
      </c>
      <c r="D69" s="7" t="s">
        <v>187</v>
      </c>
      <c r="E69" s="7" t="s">
        <v>188</v>
      </c>
      <c r="F69" s="7" t="s">
        <v>252</v>
      </c>
      <c r="G69" s="11" t="s">
        <v>253</v>
      </c>
      <c r="H69" s="11" t="s">
        <v>175</v>
      </c>
      <c r="I69" t="str">
        <f t="shared" si="1"/>
        <v>MARKETING INSIGHT</v>
      </c>
      <c r="J69" s="4" t="s">
        <v>75</v>
      </c>
      <c r="K69" s="8" t="s">
        <v>79</v>
      </c>
    </row>
    <row r="70" customHeight="1" spans="1:11">
      <c r="A70" s="9" t="s">
        <v>254</v>
      </c>
      <c r="B70" s="3">
        <v>44670</v>
      </c>
      <c r="C70" s="8" t="s">
        <v>108</v>
      </c>
      <c r="D70" s="7" t="s">
        <v>187</v>
      </c>
      <c r="E70" s="7" t="s">
        <v>188</v>
      </c>
      <c r="F70" s="7" t="s">
        <v>255</v>
      </c>
      <c r="G70" s="11" t="s">
        <v>256</v>
      </c>
      <c r="H70" s="11" t="s">
        <v>178</v>
      </c>
      <c r="I70" t="str">
        <f t="shared" si="1"/>
        <v>SOCMED &amp; PLACEMENT</v>
      </c>
      <c r="J70" s="4" t="s">
        <v>75</v>
      </c>
      <c r="K70" s="11" t="s">
        <v>38</v>
      </c>
    </row>
    <row r="71" customHeight="1" spans="1:11">
      <c r="A71" s="9" t="s">
        <v>257</v>
      </c>
      <c r="B71" s="3">
        <v>44671</v>
      </c>
      <c r="C71" s="8" t="s">
        <v>108</v>
      </c>
      <c r="D71" s="7" t="s">
        <v>187</v>
      </c>
      <c r="E71" s="7" t="s">
        <v>188</v>
      </c>
      <c r="F71" s="7" t="s">
        <v>258</v>
      </c>
      <c r="G71" s="11" t="s">
        <v>259</v>
      </c>
      <c r="H71" s="11" t="s">
        <v>181</v>
      </c>
      <c r="I71" t="str">
        <f t="shared" si="1"/>
        <v>MKT SUPPORT</v>
      </c>
      <c r="J71" s="4" t="s">
        <v>75</v>
      </c>
      <c r="K71" s="11" t="s">
        <v>38</v>
      </c>
    </row>
    <row r="72" customHeight="1" spans="1:11">
      <c r="A72" s="9" t="s">
        <v>260</v>
      </c>
      <c r="B72" s="3">
        <v>44672</v>
      </c>
      <c r="C72" s="8" t="s">
        <v>108</v>
      </c>
      <c r="D72" s="7" t="s">
        <v>187</v>
      </c>
      <c r="E72" s="7" t="s">
        <v>188</v>
      </c>
      <c r="F72" s="7" t="s">
        <v>261</v>
      </c>
      <c r="G72" s="11" t="s">
        <v>262</v>
      </c>
      <c r="H72" s="11" t="s">
        <v>184</v>
      </c>
      <c r="I72" t="str">
        <f t="shared" si="1"/>
        <v>PRD SPCALIST</v>
      </c>
      <c r="J72" s="4" t="s">
        <v>75</v>
      </c>
      <c r="K72" s="11" t="s">
        <v>38</v>
      </c>
    </row>
    <row r="73" customHeight="1" spans="1:11">
      <c r="A73" s="16" t="s">
        <v>263</v>
      </c>
      <c r="B73" s="3">
        <v>44673</v>
      </c>
      <c r="C73" s="8" t="s">
        <v>108</v>
      </c>
      <c r="D73" s="7" t="s">
        <v>264</v>
      </c>
      <c r="E73" s="7" t="s">
        <v>265</v>
      </c>
      <c r="F73" s="7" t="s">
        <v>266</v>
      </c>
      <c r="G73" s="11" t="s">
        <v>267</v>
      </c>
      <c r="H73" s="11" t="s">
        <v>198</v>
      </c>
      <c r="I73" t="str">
        <f t="shared" si="1"/>
        <v>JR FA INT</v>
      </c>
      <c r="J73" s="4" t="s">
        <v>75</v>
      </c>
      <c r="K73" s="11" t="s">
        <v>38</v>
      </c>
    </row>
    <row r="74" customHeight="1" spans="1:11">
      <c r="A74" s="16" t="s">
        <v>263</v>
      </c>
      <c r="B74" s="3">
        <v>44674</v>
      </c>
      <c r="C74" s="8" t="s">
        <v>108</v>
      </c>
      <c r="D74" s="7" t="s">
        <v>264</v>
      </c>
      <c r="E74" s="7" t="s">
        <v>265</v>
      </c>
      <c r="F74" s="7" t="s">
        <v>268</v>
      </c>
      <c r="G74" s="11" t="s">
        <v>269</v>
      </c>
      <c r="H74" s="11" t="s">
        <v>204</v>
      </c>
      <c r="I74" t="str">
        <f t="shared" si="1"/>
        <v>JR DA AUDIT</v>
      </c>
      <c r="J74" s="4" t="s">
        <v>75</v>
      </c>
      <c r="K74" s="11" t="s">
        <v>38</v>
      </c>
    </row>
    <row r="75" customHeight="1" spans="1:11">
      <c r="A75" s="16" t="s">
        <v>270</v>
      </c>
      <c r="B75" s="3">
        <v>44675</v>
      </c>
      <c r="C75" s="8" t="s">
        <v>108</v>
      </c>
      <c r="D75" s="7" t="s">
        <v>264</v>
      </c>
      <c r="E75" s="7" t="s">
        <v>265</v>
      </c>
      <c r="F75" s="7" t="s">
        <v>271</v>
      </c>
      <c r="G75" s="11" t="s">
        <v>272</v>
      </c>
      <c r="H75" s="11" t="s">
        <v>204</v>
      </c>
      <c r="I75" t="str">
        <f t="shared" si="1"/>
        <v>JR DA AUDIT</v>
      </c>
      <c r="J75" s="4" t="s">
        <v>75</v>
      </c>
      <c r="K75" s="11" t="s">
        <v>38</v>
      </c>
    </row>
    <row r="76" customHeight="1" spans="1:11">
      <c r="A76" s="16" t="s">
        <v>273</v>
      </c>
      <c r="B76" s="3">
        <v>44676</v>
      </c>
      <c r="C76" s="8" t="s">
        <v>108</v>
      </c>
      <c r="D76" s="7" t="s">
        <v>264</v>
      </c>
      <c r="E76" s="7" t="s">
        <v>265</v>
      </c>
      <c r="F76" s="7" t="s">
        <v>274</v>
      </c>
      <c r="G76" s="11" t="s">
        <v>275</v>
      </c>
      <c r="H76" s="11" t="s">
        <v>207</v>
      </c>
      <c r="I76" t="str">
        <f t="shared" si="1"/>
        <v>JR TAX</v>
      </c>
      <c r="J76" s="4" t="s">
        <v>75</v>
      </c>
      <c r="K76" s="11" t="s">
        <v>38</v>
      </c>
    </row>
    <row r="77" customHeight="1" spans="1:11">
      <c r="A77" s="16" t="s">
        <v>276</v>
      </c>
      <c r="B77" s="3">
        <v>44677</v>
      </c>
      <c r="C77" s="8" t="s">
        <v>108</v>
      </c>
      <c r="D77" s="7" t="s">
        <v>264</v>
      </c>
      <c r="E77" s="7" t="s">
        <v>265</v>
      </c>
      <c r="F77" s="7" t="s">
        <v>277</v>
      </c>
      <c r="G77" s="11" t="s">
        <v>278</v>
      </c>
      <c r="H77" s="11" t="s">
        <v>219</v>
      </c>
      <c r="I77" t="str">
        <f t="shared" si="1"/>
        <v>JR LOGISTIC</v>
      </c>
      <c r="J77" s="4" t="s">
        <v>75</v>
      </c>
      <c r="K77" s="11" t="s">
        <v>38</v>
      </c>
    </row>
    <row r="78" customHeight="1" spans="1:11">
      <c r="A78" s="16" t="s">
        <v>279</v>
      </c>
      <c r="B78" s="3">
        <v>44678</v>
      </c>
      <c r="C78" s="8" t="s">
        <v>108</v>
      </c>
      <c r="D78" s="7" t="s">
        <v>264</v>
      </c>
      <c r="E78" s="7" t="s">
        <v>265</v>
      </c>
      <c r="F78" s="7" t="s">
        <v>280</v>
      </c>
      <c r="G78" s="11" t="s">
        <v>281</v>
      </c>
      <c r="H78" s="11" t="s">
        <v>219</v>
      </c>
      <c r="I78" t="str">
        <f t="shared" si="1"/>
        <v>JR LOGISTIC</v>
      </c>
      <c r="J78" s="4" t="s">
        <v>75</v>
      </c>
      <c r="K78" s="11" t="s">
        <v>38</v>
      </c>
    </row>
    <row r="79" customHeight="1" spans="1:11">
      <c r="A79" s="16" t="s">
        <v>282</v>
      </c>
      <c r="B79" s="3">
        <v>44679</v>
      </c>
      <c r="C79" s="8" t="s">
        <v>108</v>
      </c>
      <c r="D79" s="7" t="s">
        <v>264</v>
      </c>
      <c r="E79" s="7" t="s">
        <v>265</v>
      </c>
      <c r="F79" s="7" t="s">
        <v>283</v>
      </c>
      <c r="G79" s="11" t="s">
        <v>284</v>
      </c>
      <c r="H79" s="11" t="s">
        <v>231</v>
      </c>
      <c r="I79" t="str">
        <f t="shared" si="1"/>
        <v>JR SPV ACQ</v>
      </c>
      <c r="J79" s="4" t="s">
        <v>75</v>
      </c>
      <c r="K79" s="11" t="s">
        <v>38</v>
      </c>
    </row>
    <row r="80" customHeight="1" spans="1:11">
      <c r="A80" s="16" t="s">
        <v>285</v>
      </c>
      <c r="B80" s="3">
        <v>44680</v>
      </c>
      <c r="C80" s="8" t="s">
        <v>108</v>
      </c>
      <c r="D80" s="7" t="s">
        <v>264</v>
      </c>
      <c r="E80" s="7" t="s">
        <v>265</v>
      </c>
      <c r="F80" s="7" t="s">
        <v>286</v>
      </c>
      <c r="G80" s="11" t="s">
        <v>287</v>
      </c>
      <c r="H80" s="11" t="s">
        <v>234</v>
      </c>
      <c r="I80" t="str">
        <f t="shared" si="1"/>
        <v>JR SPV CS ACQ</v>
      </c>
      <c r="J80" s="4" t="s">
        <v>75</v>
      </c>
      <c r="K80" s="11" t="s">
        <v>38</v>
      </c>
    </row>
    <row r="81" customHeight="1" spans="1:11">
      <c r="A81" s="16" t="s">
        <v>288</v>
      </c>
      <c r="B81" s="3">
        <v>44681</v>
      </c>
      <c r="C81" s="8" t="s">
        <v>108</v>
      </c>
      <c r="D81" s="10" t="s">
        <v>264</v>
      </c>
      <c r="E81" s="7" t="s">
        <v>265</v>
      </c>
      <c r="F81" s="10" t="s">
        <v>289</v>
      </c>
      <c r="G81" s="15" t="s">
        <v>290</v>
      </c>
      <c r="H81" s="15" t="s">
        <v>237</v>
      </c>
      <c r="I81" t="str">
        <f t="shared" si="1"/>
        <v>JR SPV NEW PRD RISET</v>
      </c>
      <c r="J81" s="4" t="s">
        <v>75</v>
      </c>
      <c r="K81" s="11" t="s">
        <v>38</v>
      </c>
    </row>
    <row r="82" customHeight="1" spans="1:11">
      <c r="A82" s="16" t="s">
        <v>291</v>
      </c>
      <c r="B82" s="3">
        <v>44682</v>
      </c>
      <c r="C82" s="8" t="s">
        <v>108</v>
      </c>
      <c r="D82" s="7" t="s">
        <v>264</v>
      </c>
      <c r="E82" s="7" t="s">
        <v>265</v>
      </c>
      <c r="F82" s="7" t="s">
        <v>292</v>
      </c>
      <c r="G82" s="11" t="s">
        <v>293</v>
      </c>
      <c r="H82" s="11" t="s">
        <v>240</v>
      </c>
      <c r="I82" t="str">
        <f t="shared" si="1"/>
        <v>JR SPV CS NEW PRD RISET</v>
      </c>
      <c r="J82" s="4" t="s">
        <v>75</v>
      </c>
      <c r="K82" s="11" t="s">
        <v>38</v>
      </c>
    </row>
    <row r="83" customHeight="1" spans="1:11">
      <c r="A83" s="16" t="s">
        <v>294</v>
      </c>
      <c r="B83" s="3">
        <v>44683</v>
      </c>
      <c r="C83" s="8" t="s">
        <v>108</v>
      </c>
      <c r="D83" s="7" t="s">
        <v>264</v>
      </c>
      <c r="E83" s="7" t="s">
        <v>265</v>
      </c>
      <c r="F83" s="7" t="s">
        <v>295</v>
      </c>
      <c r="G83" s="11" t="s">
        <v>296</v>
      </c>
      <c r="H83" s="11" t="s">
        <v>246</v>
      </c>
      <c r="I83" t="str">
        <f t="shared" si="1"/>
        <v>JR SPV MP</v>
      </c>
      <c r="J83" s="4" t="s">
        <v>75</v>
      </c>
      <c r="K83" s="11" t="s">
        <v>38</v>
      </c>
    </row>
    <row r="84" customHeight="1" spans="1:11">
      <c r="A84" s="16" t="s">
        <v>297</v>
      </c>
      <c r="B84" s="3">
        <v>44684</v>
      </c>
      <c r="C84" s="8" t="s">
        <v>108</v>
      </c>
      <c r="D84" s="7" t="s">
        <v>264</v>
      </c>
      <c r="E84" s="7" t="s">
        <v>265</v>
      </c>
      <c r="F84" s="7" t="s">
        <v>298</v>
      </c>
      <c r="G84" s="11" t="s">
        <v>299</v>
      </c>
      <c r="H84" s="11" t="s">
        <v>99</v>
      </c>
      <c r="I84" t="str">
        <f t="shared" si="1"/>
        <v>JR MGR CONTENT STRG</v>
      </c>
      <c r="J84" s="4" t="s">
        <v>75</v>
      </c>
      <c r="K84" s="11" t="s">
        <v>38</v>
      </c>
    </row>
    <row r="85" customHeight="1" spans="1:11">
      <c r="A85" s="16" t="s">
        <v>300</v>
      </c>
      <c r="B85" s="3">
        <v>44685</v>
      </c>
      <c r="C85" s="8" t="s">
        <v>108</v>
      </c>
      <c r="D85" s="7" t="s">
        <v>264</v>
      </c>
      <c r="E85" s="7" t="s">
        <v>265</v>
      </c>
      <c r="F85" s="7" t="s">
        <v>301</v>
      </c>
      <c r="G85" s="11" t="s">
        <v>302</v>
      </c>
      <c r="H85" s="11" t="s">
        <v>249</v>
      </c>
      <c r="I85" t="str">
        <f t="shared" si="1"/>
        <v>JR SPV CRM</v>
      </c>
      <c r="J85" s="4" t="s">
        <v>75</v>
      </c>
      <c r="K85" s="11" t="s">
        <v>38</v>
      </c>
    </row>
    <row r="86" customHeight="1" spans="1:11">
      <c r="A86" s="16" t="s">
        <v>303</v>
      </c>
      <c r="B86" s="3">
        <v>44686</v>
      </c>
      <c r="C86" s="8" t="s">
        <v>108</v>
      </c>
      <c r="D86" s="7" t="s">
        <v>304</v>
      </c>
      <c r="E86" s="7" t="s">
        <v>305</v>
      </c>
      <c r="F86" s="7" t="s">
        <v>306</v>
      </c>
      <c r="G86" s="11" t="s">
        <v>307</v>
      </c>
      <c r="H86" s="11" t="s">
        <v>266</v>
      </c>
      <c r="I86" t="str">
        <f t="shared" si="1"/>
        <v>F/A LEADER 2</v>
      </c>
      <c r="J86" s="4" t="s">
        <v>75</v>
      </c>
      <c r="K86" s="11" t="s">
        <v>38</v>
      </c>
    </row>
    <row r="87" customHeight="1" spans="1:11">
      <c r="A87" s="16" t="s">
        <v>308</v>
      </c>
      <c r="B87" s="3">
        <v>44687</v>
      </c>
      <c r="C87" s="8" t="s">
        <v>108</v>
      </c>
      <c r="D87" s="7" t="s">
        <v>304</v>
      </c>
      <c r="E87" s="7" t="s">
        <v>305</v>
      </c>
      <c r="F87" s="7" t="s">
        <v>309</v>
      </c>
      <c r="G87" s="11" t="s">
        <v>310</v>
      </c>
      <c r="H87" s="11" t="s">
        <v>268</v>
      </c>
      <c r="I87" t="str">
        <f t="shared" si="1"/>
        <v>DATA ANALIZE LEADER 2</v>
      </c>
      <c r="J87" s="4" t="s">
        <v>75</v>
      </c>
      <c r="K87" s="11" t="s">
        <v>38</v>
      </c>
    </row>
    <row r="88" customHeight="1" spans="1:11">
      <c r="A88" s="16" t="s">
        <v>311</v>
      </c>
      <c r="B88" s="3">
        <v>44688</v>
      </c>
      <c r="C88" s="8" t="s">
        <v>108</v>
      </c>
      <c r="D88" s="7" t="s">
        <v>304</v>
      </c>
      <c r="E88" s="7" t="s">
        <v>305</v>
      </c>
      <c r="F88" s="7" t="s">
        <v>312</v>
      </c>
      <c r="G88" s="11" t="s">
        <v>313</v>
      </c>
      <c r="H88" s="11" t="s">
        <v>271</v>
      </c>
      <c r="I88" t="str">
        <f t="shared" si="1"/>
        <v>FIN AUDIT LEADER 2</v>
      </c>
      <c r="J88" s="4" t="s">
        <v>75</v>
      </c>
      <c r="K88" s="11" t="s">
        <v>38</v>
      </c>
    </row>
    <row r="89" customHeight="1" spans="1:11">
      <c r="A89" s="16" t="s">
        <v>314</v>
      </c>
      <c r="B89" s="3">
        <v>44689</v>
      </c>
      <c r="C89" s="8" t="s">
        <v>108</v>
      </c>
      <c r="D89" s="7" t="s">
        <v>304</v>
      </c>
      <c r="E89" s="7" t="s">
        <v>305</v>
      </c>
      <c r="F89" s="7" t="s">
        <v>315</v>
      </c>
      <c r="G89" s="11" t="s">
        <v>316</v>
      </c>
      <c r="H89" s="11" t="s">
        <v>274</v>
      </c>
      <c r="I89" t="str">
        <f t="shared" si="1"/>
        <v>TAX LEADER 2</v>
      </c>
      <c r="J89" s="4" t="s">
        <v>75</v>
      </c>
      <c r="K89" s="11" t="s">
        <v>38</v>
      </c>
    </row>
    <row r="90" customHeight="1" spans="1:11">
      <c r="A90" s="16" t="s">
        <v>317</v>
      </c>
      <c r="B90" s="3">
        <v>44690</v>
      </c>
      <c r="C90" s="8" t="s">
        <v>108</v>
      </c>
      <c r="D90" s="7" t="s">
        <v>304</v>
      </c>
      <c r="E90" s="7" t="s">
        <v>305</v>
      </c>
      <c r="F90" s="7" t="s">
        <v>318</v>
      </c>
      <c r="G90" s="11" t="s">
        <v>319</v>
      </c>
      <c r="H90" s="11" t="s">
        <v>277</v>
      </c>
      <c r="I90" t="str">
        <f t="shared" si="1"/>
        <v>WAREHOUSE LEADER 2</v>
      </c>
      <c r="J90" s="4" t="s">
        <v>75</v>
      </c>
      <c r="K90" s="11" t="s">
        <v>38</v>
      </c>
    </row>
    <row r="91" customHeight="1" spans="1:11">
      <c r="A91" s="16" t="s">
        <v>320</v>
      </c>
      <c r="B91" s="3">
        <v>44691</v>
      </c>
      <c r="C91" s="8" t="s">
        <v>108</v>
      </c>
      <c r="D91" s="7" t="s">
        <v>304</v>
      </c>
      <c r="E91" s="7" t="s">
        <v>305</v>
      </c>
      <c r="F91" s="7" t="s">
        <v>321</v>
      </c>
      <c r="G91" s="11" t="s">
        <v>322</v>
      </c>
      <c r="H91" s="11" t="s">
        <v>280</v>
      </c>
      <c r="I91" t="str">
        <f t="shared" si="1"/>
        <v>FULFILLMENT LEADER 2</v>
      </c>
      <c r="J91" s="4" t="s">
        <v>75</v>
      </c>
      <c r="K91" s="11" t="s">
        <v>38</v>
      </c>
    </row>
    <row r="92" customHeight="1" spans="1:11">
      <c r="A92" s="16" t="s">
        <v>323</v>
      </c>
      <c r="B92" s="3">
        <v>44692</v>
      </c>
      <c r="C92" s="8" t="s">
        <v>108</v>
      </c>
      <c r="D92" s="7" t="s">
        <v>304</v>
      </c>
      <c r="E92" s="7" t="s">
        <v>305</v>
      </c>
      <c r="F92" s="7" t="s">
        <v>324</v>
      </c>
      <c r="G92" s="11" t="s">
        <v>325</v>
      </c>
      <c r="H92" s="11" t="s">
        <v>283</v>
      </c>
      <c r="I92" t="str">
        <f t="shared" si="1"/>
        <v>LEADER 2 /LP</v>
      </c>
      <c r="J92" s="4" t="s">
        <v>75</v>
      </c>
      <c r="K92" s="11" t="s">
        <v>38</v>
      </c>
    </row>
    <row r="93" customHeight="1" spans="1:11">
      <c r="A93" s="16" t="s">
        <v>326</v>
      </c>
      <c r="B93" s="3">
        <v>44693</v>
      </c>
      <c r="C93" s="8" t="s">
        <v>108</v>
      </c>
      <c r="D93" s="7" t="s">
        <v>304</v>
      </c>
      <c r="E93" s="7" t="s">
        <v>305</v>
      </c>
      <c r="F93" s="7" t="s">
        <v>327</v>
      </c>
      <c r="G93" s="11" t="s">
        <v>328</v>
      </c>
      <c r="H93" s="11" t="s">
        <v>286</v>
      </c>
      <c r="I93" t="str">
        <f t="shared" si="1"/>
        <v>CS LEADER 2 ACQ</v>
      </c>
      <c r="J93" s="4" t="s">
        <v>75</v>
      </c>
      <c r="K93" s="11" t="s">
        <v>38</v>
      </c>
    </row>
    <row r="94" customHeight="1" spans="1:11">
      <c r="A94" s="16" t="s">
        <v>329</v>
      </c>
      <c r="B94" s="3">
        <v>44694</v>
      </c>
      <c r="C94" s="8" t="s">
        <v>108</v>
      </c>
      <c r="D94" s="10" t="s">
        <v>304</v>
      </c>
      <c r="E94" s="7" t="s">
        <v>305</v>
      </c>
      <c r="F94" s="10" t="s">
        <v>330</v>
      </c>
      <c r="G94" s="15" t="s">
        <v>331</v>
      </c>
      <c r="H94" s="15" t="s">
        <v>289</v>
      </c>
      <c r="I94" t="str">
        <f t="shared" si="1"/>
        <v>ADV RISET LEADER 2</v>
      </c>
      <c r="J94" s="4" t="s">
        <v>75</v>
      </c>
      <c r="K94" s="11" t="s">
        <v>38</v>
      </c>
    </row>
    <row r="95" customHeight="1" spans="1:11">
      <c r="A95" s="16" t="s">
        <v>332</v>
      </c>
      <c r="B95" s="3">
        <v>44695</v>
      </c>
      <c r="C95" s="8" t="s">
        <v>108</v>
      </c>
      <c r="D95" s="7" t="s">
        <v>304</v>
      </c>
      <c r="E95" s="7" t="s">
        <v>305</v>
      </c>
      <c r="F95" s="7" t="s">
        <v>333</v>
      </c>
      <c r="G95" s="11" t="s">
        <v>334</v>
      </c>
      <c r="H95" s="11" t="s">
        <v>292</v>
      </c>
      <c r="I95" t="str">
        <f t="shared" si="1"/>
        <v>CS LEADER 2</v>
      </c>
      <c r="J95" s="4" t="s">
        <v>75</v>
      </c>
      <c r="K95" s="11" t="s">
        <v>38</v>
      </c>
    </row>
    <row r="96" customHeight="1" spans="1:11">
      <c r="A96" s="16" t="s">
        <v>335</v>
      </c>
      <c r="B96" s="3">
        <v>44696</v>
      </c>
      <c r="C96" s="8" t="s">
        <v>108</v>
      </c>
      <c r="D96" s="7" t="s">
        <v>304</v>
      </c>
      <c r="E96" s="7" t="s">
        <v>305</v>
      </c>
      <c r="F96" s="7" t="s">
        <v>336</v>
      </c>
      <c r="G96" s="11" t="s">
        <v>337</v>
      </c>
      <c r="H96" s="11" t="s">
        <v>243</v>
      </c>
      <c r="I96" t="str">
        <f t="shared" si="1"/>
        <v>JR SPV NEW CHANNEL RISET</v>
      </c>
      <c r="J96" s="4" t="s">
        <v>75</v>
      </c>
      <c r="K96" s="11" t="s">
        <v>38</v>
      </c>
    </row>
    <row r="97" customHeight="1" spans="1:11">
      <c r="A97" s="16" t="s">
        <v>338</v>
      </c>
      <c r="B97" s="3">
        <v>44697</v>
      </c>
      <c r="C97" s="8" t="s">
        <v>108</v>
      </c>
      <c r="D97" s="7" t="s">
        <v>304</v>
      </c>
      <c r="E97" s="7" t="s">
        <v>305</v>
      </c>
      <c r="F97" s="7" t="s">
        <v>339</v>
      </c>
      <c r="G97" s="11" t="s">
        <v>340</v>
      </c>
      <c r="H97" s="11" t="s">
        <v>243</v>
      </c>
      <c r="I97" t="str">
        <f t="shared" si="1"/>
        <v>JR SPV NEW CHANNEL RISET</v>
      </c>
      <c r="J97" s="4" t="s">
        <v>75</v>
      </c>
      <c r="K97" s="11" t="s">
        <v>38</v>
      </c>
    </row>
    <row r="98" customHeight="1" spans="1:11">
      <c r="A98" s="16" t="s">
        <v>341</v>
      </c>
      <c r="B98" s="3">
        <v>44698</v>
      </c>
      <c r="C98" s="8" t="s">
        <v>108</v>
      </c>
      <c r="D98" s="7" t="s">
        <v>304</v>
      </c>
      <c r="E98" s="7" t="s">
        <v>305</v>
      </c>
      <c r="F98" s="7" t="s">
        <v>342</v>
      </c>
      <c r="G98" s="11" t="s">
        <v>343</v>
      </c>
      <c r="H98" s="11" t="s">
        <v>295</v>
      </c>
      <c r="I98" t="str">
        <f t="shared" si="1"/>
        <v>ADV MP LEADER 2</v>
      </c>
      <c r="J98" s="4" t="s">
        <v>75</v>
      </c>
      <c r="K98" s="11" t="s">
        <v>38</v>
      </c>
    </row>
    <row r="99" customHeight="1" spans="1:11">
      <c r="A99" s="16" t="s">
        <v>344</v>
      </c>
      <c r="B99" s="3">
        <v>44699</v>
      </c>
      <c r="C99" s="8" t="s">
        <v>108</v>
      </c>
      <c r="D99" s="7" t="s">
        <v>304</v>
      </c>
      <c r="E99" s="7" t="s">
        <v>305</v>
      </c>
      <c r="F99" s="7" t="s">
        <v>345</v>
      </c>
      <c r="G99" s="11" t="s">
        <v>346</v>
      </c>
      <c r="H99" s="11" t="s">
        <v>298</v>
      </c>
      <c r="I99" t="str">
        <f t="shared" si="1"/>
        <v>LEADER CC</v>
      </c>
      <c r="J99" s="4" t="s">
        <v>75</v>
      </c>
      <c r="K99" s="11" t="s">
        <v>38</v>
      </c>
    </row>
    <row r="100" customHeight="1" spans="1:11">
      <c r="A100" s="16" t="s">
        <v>347</v>
      </c>
      <c r="B100" s="3">
        <v>44700</v>
      </c>
      <c r="C100" s="8" t="s">
        <v>108</v>
      </c>
      <c r="D100" s="7" t="s">
        <v>304</v>
      </c>
      <c r="E100" s="7" t="s">
        <v>305</v>
      </c>
      <c r="F100" s="7" t="s">
        <v>348</v>
      </c>
      <c r="G100" s="11" t="s">
        <v>349</v>
      </c>
      <c r="H100" s="11" t="s">
        <v>301</v>
      </c>
      <c r="I100" t="str">
        <f t="shared" si="1"/>
        <v>LEADER CRM</v>
      </c>
      <c r="J100" s="4" t="s">
        <v>75</v>
      </c>
      <c r="K100" s="11" t="s">
        <v>38</v>
      </c>
    </row>
    <row r="101" customHeight="1" spans="1:11">
      <c r="A101" s="16" t="s">
        <v>350</v>
      </c>
      <c r="B101" s="3">
        <v>44701</v>
      </c>
      <c r="C101" s="8" t="s">
        <v>108</v>
      </c>
      <c r="D101" s="7" t="s">
        <v>351</v>
      </c>
      <c r="E101" s="7" t="s">
        <v>352</v>
      </c>
      <c r="F101" s="7" t="s">
        <v>353</v>
      </c>
      <c r="G101" s="11" t="s">
        <v>354</v>
      </c>
      <c r="H101" s="11" t="s">
        <v>189</v>
      </c>
      <c r="I101" t="str">
        <f t="shared" si="1"/>
        <v>JR SPV C&amp;B</v>
      </c>
      <c r="J101" s="4" t="s">
        <v>75</v>
      </c>
      <c r="K101" s="11" t="s">
        <v>38</v>
      </c>
    </row>
    <row r="102" customHeight="1" spans="1:11">
      <c r="A102" s="16" t="s">
        <v>355</v>
      </c>
      <c r="B102" s="3">
        <v>44702</v>
      </c>
      <c r="C102" s="8" t="s">
        <v>108</v>
      </c>
      <c r="D102" s="7" t="s">
        <v>351</v>
      </c>
      <c r="E102" s="7" t="s">
        <v>352</v>
      </c>
      <c r="F102" s="7" t="s">
        <v>356</v>
      </c>
      <c r="G102" s="11" t="s">
        <v>357</v>
      </c>
      <c r="H102" s="11" t="s">
        <v>189</v>
      </c>
      <c r="I102" t="str">
        <f t="shared" si="1"/>
        <v>JR SPV C&amp;B</v>
      </c>
      <c r="J102" s="4" t="s">
        <v>75</v>
      </c>
      <c r="K102" s="11" t="s">
        <v>38</v>
      </c>
    </row>
    <row r="103" customHeight="1" spans="1:11">
      <c r="A103" s="16" t="s">
        <v>358</v>
      </c>
      <c r="B103" s="3">
        <v>44703</v>
      </c>
      <c r="C103" s="8" t="s">
        <v>108</v>
      </c>
      <c r="D103" s="7" t="s">
        <v>351</v>
      </c>
      <c r="E103" s="7" t="s">
        <v>352</v>
      </c>
      <c r="F103" s="7" t="s">
        <v>359</v>
      </c>
      <c r="G103" s="11" t="s">
        <v>360</v>
      </c>
      <c r="H103" s="11" t="s">
        <v>192</v>
      </c>
      <c r="I103" t="str">
        <f t="shared" si="1"/>
        <v>JR SPV GA</v>
      </c>
      <c r="J103" s="4" t="s">
        <v>75</v>
      </c>
      <c r="K103" s="11" t="s">
        <v>38</v>
      </c>
    </row>
    <row r="104" customHeight="1" spans="1:11">
      <c r="A104" s="16" t="s">
        <v>361</v>
      </c>
      <c r="B104" s="3">
        <v>44704</v>
      </c>
      <c r="C104" s="8" t="s">
        <v>108</v>
      </c>
      <c r="D104" s="7" t="s">
        <v>351</v>
      </c>
      <c r="E104" s="7" t="s">
        <v>352</v>
      </c>
      <c r="F104" s="7" t="s">
        <v>362</v>
      </c>
      <c r="G104" s="11" t="s">
        <v>363</v>
      </c>
      <c r="H104" s="11" t="s">
        <v>192</v>
      </c>
      <c r="I104" t="str">
        <f t="shared" si="1"/>
        <v>JR SPV GA</v>
      </c>
      <c r="J104" s="4" t="s">
        <v>75</v>
      </c>
      <c r="K104" s="11" t="s">
        <v>38</v>
      </c>
    </row>
    <row r="105" customHeight="1" spans="1:11">
      <c r="A105" s="16" t="s">
        <v>364</v>
      </c>
      <c r="B105" s="3">
        <v>44705</v>
      </c>
      <c r="C105" s="8" t="s">
        <v>108</v>
      </c>
      <c r="D105" s="7" t="s">
        <v>351</v>
      </c>
      <c r="E105" s="7" t="s">
        <v>352</v>
      </c>
      <c r="F105" s="7" t="s">
        <v>365</v>
      </c>
      <c r="G105" s="11" t="s">
        <v>366</v>
      </c>
      <c r="H105" s="11" t="s">
        <v>195</v>
      </c>
      <c r="I105" t="str">
        <f t="shared" si="1"/>
        <v>JR LEGAL</v>
      </c>
      <c r="J105" s="4" t="s">
        <v>75</v>
      </c>
      <c r="K105" s="11" t="s">
        <v>38</v>
      </c>
    </row>
    <row r="106" customHeight="1" spans="1:11">
      <c r="A106" s="16" t="s">
        <v>367</v>
      </c>
      <c r="B106" s="3">
        <v>44706</v>
      </c>
      <c r="C106" s="8" t="s">
        <v>108</v>
      </c>
      <c r="D106" s="7" t="s">
        <v>351</v>
      </c>
      <c r="E106" s="7" t="s">
        <v>352</v>
      </c>
      <c r="F106" s="7" t="s">
        <v>368</v>
      </c>
      <c r="G106" s="11" t="s">
        <v>369</v>
      </c>
      <c r="H106" s="11" t="s">
        <v>195</v>
      </c>
      <c r="I106" t="str">
        <f t="shared" si="1"/>
        <v>JR LEGAL</v>
      </c>
      <c r="J106" s="4" t="s">
        <v>75</v>
      </c>
      <c r="K106" s="11" t="s">
        <v>38</v>
      </c>
    </row>
    <row r="107" customHeight="1" spans="1:11">
      <c r="A107" s="16" t="s">
        <v>370</v>
      </c>
      <c r="B107" s="3">
        <v>44707</v>
      </c>
      <c r="C107" s="8" t="s">
        <v>108</v>
      </c>
      <c r="D107" s="7" t="s">
        <v>351</v>
      </c>
      <c r="E107" s="7" t="s">
        <v>352</v>
      </c>
      <c r="F107" s="7" t="s">
        <v>371</v>
      </c>
      <c r="G107" s="11" t="s">
        <v>372</v>
      </c>
      <c r="H107" s="11" t="s">
        <v>306</v>
      </c>
      <c r="I107" t="str">
        <f t="shared" si="1"/>
        <v>F/A LEADER 1</v>
      </c>
      <c r="J107" s="4" t="s">
        <v>75</v>
      </c>
      <c r="K107" s="11" t="s">
        <v>38</v>
      </c>
    </row>
    <row r="108" customHeight="1" spans="1:11">
      <c r="A108" s="16" t="s">
        <v>373</v>
      </c>
      <c r="B108" s="3">
        <v>44708</v>
      </c>
      <c r="C108" s="8" t="s">
        <v>108</v>
      </c>
      <c r="D108" s="7" t="s">
        <v>351</v>
      </c>
      <c r="E108" s="7" t="s">
        <v>352</v>
      </c>
      <c r="F108" s="7" t="s">
        <v>374</v>
      </c>
      <c r="G108" s="11" t="s">
        <v>375</v>
      </c>
      <c r="H108" s="11" t="s">
        <v>201</v>
      </c>
      <c r="I108" t="str">
        <f t="shared" si="1"/>
        <v>JR FA PARTNER</v>
      </c>
      <c r="J108" s="4" t="s">
        <v>75</v>
      </c>
      <c r="K108" s="11" t="s">
        <v>38</v>
      </c>
    </row>
    <row r="109" customHeight="1" spans="1:11">
      <c r="A109" s="16" t="s">
        <v>376</v>
      </c>
      <c r="B109" s="3">
        <v>44709</v>
      </c>
      <c r="C109" s="8" t="s">
        <v>108</v>
      </c>
      <c r="D109" s="7" t="s">
        <v>351</v>
      </c>
      <c r="E109" s="7" t="s">
        <v>352</v>
      </c>
      <c r="F109" s="7" t="s">
        <v>377</v>
      </c>
      <c r="G109" s="11" t="s">
        <v>378</v>
      </c>
      <c r="H109" s="11" t="s">
        <v>309</v>
      </c>
      <c r="I109" t="str">
        <f t="shared" si="1"/>
        <v>DATA ANALIZE LEADER 1</v>
      </c>
      <c r="J109" s="4" t="s">
        <v>75</v>
      </c>
      <c r="K109" s="11" t="s">
        <v>38</v>
      </c>
    </row>
    <row r="110" customHeight="1" spans="1:11">
      <c r="A110" s="16" t="s">
        <v>379</v>
      </c>
      <c r="B110" s="3">
        <v>44710</v>
      </c>
      <c r="C110" s="8" t="s">
        <v>108</v>
      </c>
      <c r="D110" s="7" t="s">
        <v>351</v>
      </c>
      <c r="E110" s="7" t="s">
        <v>352</v>
      </c>
      <c r="F110" s="7" t="s">
        <v>380</v>
      </c>
      <c r="G110" s="11" t="s">
        <v>381</v>
      </c>
      <c r="H110" s="11" t="s">
        <v>312</v>
      </c>
      <c r="I110" t="str">
        <f t="shared" si="1"/>
        <v>FIN AUDIT LEADER 1</v>
      </c>
      <c r="J110" s="4" t="s">
        <v>75</v>
      </c>
      <c r="K110" s="11" t="s">
        <v>38</v>
      </c>
    </row>
    <row r="111" customHeight="1" spans="1:11">
      <c r="A111" s="16" t="s">
        <v>382</v>
      </c>
      <c r="B111" s="3">
        <v>44711</v>
      </c>
      <c r="C111" s="8" t="s">
        <v>108</v>
      </c>
      <c r="D111" s="7" t="s">
        <v>351</v>
      </c>
      <c r="E111" s="7" t="s">
        <v>352</v>
      </c>
      <c r="F111" s="7" t="s">
        <v>383</v>
      </c>
      <c r="G111" s="11" t="s">
        <v>384</v>
      </c>
      <c r="H111" s="11" t="s">
        <v>315</v>
      </c>
      <c r="I111" t="str">
        <f t="shared" si="1"/>
        <v>TAX LEADER 1</v>
      </c>
      <c r="J111" s="4" t="s">
        <v>75</v>
      </c>
      <c r="K111" s="11" t="s">
        <v>38</v>
      </c>
    </row>
    <row r="112" customHeight="1" spans="1:11">
      <c r="A112" s="16" t="s">
        <v>385</v>
      </c>
      <c r="B112" s="3">
        <v>44712</v>
      </c>
      <c r="C112" s="8" t="s">
        <v>108</v>
      </c>
      <c r="D112" s="7" t="s">
        <v>351</v>
      </c>
      <c r="E112" s="7" t="s">
        <v>352</v>
      </c>
      <c r="F112" s="7" t="s">
        <v>386</v>
      </c>
      <c r="G112" s="11" t="s">
        <v>387</v>
      </c>
      <c r="H112" s="11" t="s">
        <v>210</v>
      </c>
      <c r="I112" t="str">
        <f t="shared" si="1"/>
        <v>JR STD &amp; BPM</v>
      </c>
      <c r="J112" s="4" t="s">
        <v>75</v>
      </c>
      <c r="K112" s="11" t="s">
        <v>38</v>
      </c>
    </row>
    <row r="113" customHeight="1" spans="1:11">
      <c r="A113" s="16" t="s">
        <v>388</v>
      </c>
      <c r="B113" s="3">
        <v>44713</v>
      </c>
      <c r="C113" s="8" t="s">
        <v>108</v>
      </c>
      <c r="D113" s="7" t="s">
        <v>351</v>
      </c>
      <c r="E113" s="7" t="s">
        <v>352</v>
      </c>
      <c r="F113" s="7" t="s">
        <v>389</v>
      </c>
      <c r="G113" s="11" t="s">
        <v>390</v>
      </c>
      <c r="H113" s="11" t="s">
        <v>213</v>
      </c>
      <c r="I113" t="str">
        <f t="shared" si="1"/>
        <v>JR DATA CONTROL</v>
      </c>
      <c r="J113" s="4" t="s">
        <v>75</v>
      </c>
      <c r="K113" s="11" t="s">
        <v>38</v>
      </c>
    </row>
    <row r="114" customHeight="1" spans="1:11">
      <c r="A114" s="16" t="s">
        <v>391</v>
      </c>
      <c r="B114" s="3">
        <v>44714</v>
      </c>
      <c r="C114" s="8" t="s">
        <v>108</v>
      </c>
      <c r="D114" s="7" t="s">
        <v>351</v>
      </c>
      <c r="E114" s="7" t="s">
        <v>352</v>
      </c>
      <c r="F114" s="7" t="s">
        <v>392</v>
      </c>
      <c r="G114" s="11" t="s">
        <v>393</v>
      </c>
      <c r="H114" s="11" t="s">
        <v>216</v>
      </c>
      <c r="I114" t="str">
        <f t="shared" si="1"/>
        <v>JR KAIZEN 5S EPMS</v>
      </c>
      <c r="J114" s="4" t="s">
        <v>75</v>
      </c>
      <c r="K114" s="11" t="s">
        <v>38</v>
      </c>
    </row>
    <row r="115" customHeight="1" spans="1:11">
      <c r="A115" s="16" t="s">
        <v>394</v>
      </c>
      <c r="B115" s="3">
        <v>44715</v>
      </c>
      <c r="C115" s="8" t="s">
        <v>108</v>
      </c>
      <c r="D115" s="7" t="s">
        <v>351</v>
      </c>
      <c r="E115" s="7" t="s">
        <v>352</v>
      </c>
      <c r="F115" s="7" t="s">
        <v>395</v>
      </c>
      <c r="G115" s="11" t="s">
        <v>396</v>
      </c>
      <c r="H115" s="11" t="s">
        <v>216</v>
      </c>
      <c r="I115" t="str">
        <f t="shared" si="1"/>
        <v>JR KAIZEN 5S EPMS</v>
      </c>
      <c r="J115" s="4" t="s">
        <v>75</v>
      </c>
      <c r="K115" s="11" t="s">
        <v>38</v>
      </c>
    </row>
    <row r="116" customHeight="1" spans="1:11">
      <c r="A116" s="16" t="s">
        <v>397</v>
      </c>
      <c r="B116" s="3">
        <v>44716</v>
      </c>
      <c r="C116" s="8" t="s">
        <v>108</v>
      </c>
      <c r="D116" s="7" t="s">
        <v>351</v>
      </c>
      <c r="E116" s="7" t="s">
        <v>352</v>
      </c>
      <c r="F116" s="7" t="s">
        <v>398</v>
      </c>
      <c r="G116" s="11" t="s">
        <v>399</v>
      </c>
      <c r="H116" s="11" t="s">
        <v>318</v>
      </c>
      <c r="I116" t="str">
        <f t="shared" si="1"/>
        <v>WAREHOUSE LEADER 1</v>
      </c>
      <c r="J116" s="4" t="s">
        <v>75</v>
      </c>
      <c r="K116" s="11" t="s">
        <v>38</v>
      </c>
    </row>
    <row r="117" customHeight="1" spans="1:11">
      <c r="A117" s="16" t="s">
        <v>400</v>
      </c>
      <c r="B117" s="3">
        <v>44717</v>
      </c>
      <c r="C117" s="8" t="s">
        <v>108</v>
      </c>
      <c r="D117" s="7" t="s">
        <v>351</v>
      </c>
      <c r="E117" s="7" t="s">
        <v>352</v>
      </c>
      <c r="F117" s="7" t="s">
        <v>401</v>
      </c>
      <c r="G117" s="11" t="s">
        <v>402</v>
      </c>
      <c r="H117" s="11" t="s">
        <v>321</v>
      </c>
      <c r="I117" t="str">
        <f t="shared" si="1"/>
        <v>FULFILLMENT LEADER 1</v>
      </c>
      <c r="J117" s="4" t="s">
        <v>75</v>
      </c>
      <c r="K117" s="11" t="s">
        <v>38</v>
      </c>
    </row>
    <row r="118" customHeight="1" spans="1:11">
      <c r="A118" s="16" t="s">
        <v>403</v>
      </c>
      <c r="B118" s="3">
        <v>44718</v>
      </c>
      <c r="C118" s="8" t="s">
        <v>108</v>
      </c>
      <c r="D118" s="7" t="s">
        <v>351</v>
      </c>
      <c r="E118" s="7" t="s">
        <v>352</v>
      </c>
      <c r="F118" s="7" t="s">
        <v>404</v>
      </c>
      <c r="G118" s="11" t="s">
        <v>405</v>
      </c>
      <c r="H118" s="11" t="s">
        <v>222</v>
      </c>
      <c r="I118" t="str">
        <f t="shared" si="1"/>
        <v>JR SUPPLIER MGMT</v>
      </c>
      <c r="J118" s="4" t="s">
        <v>75</v>
      </c>
      <c r="K118" s="11" t="s">
        <v>38</v>
      </c>
    </row>
    <row r="119" customHeight="1" spans="1:11">
      <c r="A119" s="16" t="s">
        <v>406</v>
      </c>
      <c r="B119" s="3">
        <v>44719</v>
      </c>
      <c r="C119" s="8" t="s">
        <v>108</v>
      </c>
      <c r="D119" s="7" t="s">
        <v>351</v>
      </c>
      <c r="E119" s="7" t="s">
        <v>352</v>
      </c>
      <c r="F119" s="7" t="s">
        <v>407</v>
      </c>
      <c r="G119" s="11" t="s">
        <v>408</v>
      </c>
      <c r="H119" s="11" t="s">
        <v>222</v>
      </c>
      <c r="I119" t="str">
        <f t="shared" si="1"/>
        <v>JR SUPPLIER MGMT</v>
      </c>
      <c r="J119" s="4" t="s">
        <v>75</v>
      </c>
      <c r="K119" s="11" t="s">
        <v>38</v>
      </c>
    </row>
    <row r="120" customHeight="1" spans="1:11">
      <c r="A120" s="16" t="s">
        <v>409</v>
      </c>
      <c r="B120" s="3">
        <v>44720</v>
      </c>
      <c r="C120" s="8" t="s">
        <v>108</v>
      </c>
      <c r="D120" s="7" t="s">
        <v>351</v>
      </c>
      <c r="E120" s="7" t="s">
        <v>352</v>
      </c>
      <c r="F120" s="7" t="s">
        <v>410</v>
      </c>
      <c r="G120" s="11" t="s">
        <v>411</v>
      </c>
      <c r="H120" s="11" t="s">
        <v>87</v>
      </c>
      <c r="I120" t="str">
        <f t="shared" si="1"/>
        <v>JR MGR OD/PDV</v>
      </c>
      <c r="J120" s="4" t="s">
        <v>75</v>
      </c>
      <c r="K120" s="11" t="s">
        <v>38</v>
      </c>
    </row>
    <row r="121" customHeight="1" spans="1:11">
      <c r="A121" s="16" t="s">
        <v>412</v>
      </c>
      <c r="B121" s="3">
        <v>44721</v>
      </c>
      <c r="C121" s="8" t="s">
        <v>108</v>
      </c>
      <c r="D121" s="7" t="s">
        <v>351</v>
      </c>
      <c r="E121" s="7" t="s">
        <v>352</v>
      </c>
      <c r="F121" s="7" t="s">
        <v>413</v>
      </c>
      <c r="G121" s="11" t="s">
        <v>414</v>
      </c>
      <c r="H121" s="11" t="s">
        <v>87</v>
      </c>
      <c r="I121" t="str">
        <f t="shared" si="1"/>
        <v>JR MGR OD/PDV</v>
      </c>
      <c r="J121" s="4" t="s">
        <v>75</v>
      </c>
      <c r="K121" s="11" t="s">
        <v>38</v>
      </c>
    </row>
    <row r="122" customHeight="1" spans="1:11">
      <c r="A122" s="16" t="s">
        <v>415</v>
      </c>
      <c r="B122" s="3">
        <v>44722</v>
      </c>
      <c r="C122" s="8" t="s">
        <v>108</v>
      </c>
      <c r="D122" s="7" t="s">
        <v>351</v>
      </c>
      <c r="E122" s="7" t="s">
        <v>352</v>
      </c>
      <c r="F122" s="7" t="s">
        <v>416</v>
      </c>
      <c r="G122" s="11" t="s">
        <v>417</v>
      </c>
      <c r="H122" s="11" t="s">
        <v>225</v>
      </c>
      <c r="I122" t="str">
        <f t="shared" si="1"/>
        <v>JR AREA SALES</v>
      </c>
      <c r="J122" s="4" t="s">
        <v>75</v>
      </c>
      <c r="K122" s="11" t="s">
        <v>38</v>
      </c>
    </row>
    <row r="123" customHeight="1" spans="1:11">
      <c r="A123" s="16" t="s">
        <v>418</v>
      </c>
      <c r="B123" s="3">
        <v>44723</v>
      </c>
      <c r="C123" s="8" t="s">
        <v>108</v>
      </c>
      <c r="D123" s="7" t="s">
        <v>351</v>
      </c>
      <c r="E123" s="7" t="s">
        <v>352</v>
      </c>
      <c r="F123" s="7" t="s">
        <v>419</v>
      </c>
      <c r="G123" s="11" t="s">
        <v>420</v>
      </c>
      <c r="H123" s="11" t="s">
        <v>90</v>
      </c>
      <c r="I123" t="str">
        <f t="shared" si="1"/>
        <v>JR MGR AREA SALES MGR</v>
      </c>
      <c r="J123" s="4" t="s">
        <v>75</v>
      </c>
      <c r="K123" s="11" t="s">
        <v>38</v>
      </c>
    </row>
    <row r="124" customHeight="1" spans="1:11">
      <c r="A124" s="16" t="s">
        <v>421</v>
      </c>
      <c r="B124" s="3">
        <v>44724</v>
      </c>
      <c r="C124" s="8" t="s">
        <v>108</v>
      </c>
      <c r="D124" s="7" t="s">
        <v>351</v>
      </c>
      <c r="E124" s="7" t="s">
        <v>352</v>
      </c>
      <c r="F124" s="7" t="s">
        <v>422</v>
      </c>
      <c r="G124" s="11" t="s">
        <v>423</v>
      </c>
      <c r="H124" s="14" t="s">
        <v>228</v>
      </c>
      <c r="I124" t="str">
        <f t="shared" si="1"/>
        <v>JR PARTNERSHIP DEV</v>
      </c>
      <c r="J124" s="4" t="s">
        <v>75</v>
      </c>
      <c r="K124" s="11" t="s">
        <v>38</v>
      </c>
    </row>
    <row r="125" customHeight="1" spans="1:11">
      <c r="A125" s="16" t="s">
        <v>424</v>
      </c>
      <c r="B125" s="3">
        <v>44725</v>
      </c>
      <c r="C125" s="8" t="s">
        <v>108</v>
      </c>
      <c r="D125" s="7" t="s">
        <v>351</v>
      </c>
      <c r="E125" s="7" t="s">
        <v>352</v>
      </c>
      <c r="F125" s="7" t="s">
        <v>425</v>
      </c>
      <c r="G125" s="11" t="s">
        <v>426</v>
      </c>
      <c r="H125" s="11" t="s">
        <v>283</v>
      </c>
      <c r="I125" t="str">
        <f t="shared" si="1"/>
        <v>LEADER 2 /LP</v>
      </c>
      <c r="J125" s="4" t="s">
        <v>75</v>
      </c>
      <c r="K125" s="11" t="s">
        <v>38</v>
      </c>
    </row>
    <row r="126" customHeight="1" spans="1:11">
      <c r="A126" s="16" t="s">
        <v>427</v>
      </c>
      <c r="B126" s="3">
        <v>44726</v>
      </c>
      <c r="C126" s="8" t="s">
        <v>108</v>
      </c>
      <c r="D126" s="7" t="s">
        <v>351</v>
      </c>
      <c r="E126" s="7" t="s">
        <v>352</v>
      </c>
      <c r="F126" s="7" t="s">
        <v>428</v>
      </c>
      <c r="G126" s="11" t="s">
        <v>429</v>
      </c>
      <c r="H126" s="11" t="s">
        <v>154</v>
      </c>
      <c r="I126" t="str">
        <f t="shared" si="1"/>
        <v>JDS ACQ</v>
      </c>
      <c r="J126" s="4" t="s">
        <v>75</v>
      </c>
      <c r="K126" s="11" t="s">
        <v>38</v>
      </c>
    </row>
    <row r="127" customHeight="1" spans="1:11">
      <c r="A127" s="16" t="s">
        <v>430</v>
      </c>
      <c r="B127" s="3">
        <v>44727</v>
      </c>
      <c r="C127" s="8" t="s">
        <v>108</v>
      </c>
      <c r="D127" s="7" t="s">
        <v>351</v>
      </c>
      <c r="E127" s="7" t="s">
        <v>352</v>
      </c>
      <c r="F127" s="7" t="s">
        <v>431</v>
      </c>
      <c r="G127" s="11" t="s">
        <v>432</v>
      </c>
      <c r="H127" s="11" t="s">
        <v>327</v>
      </c>
      <c r="I127" t="str">
        <f t="shared" si="1"/>
        <v>CS LEADER 1 ACQ</v>
      </c>
      <c r="J127" s="4" t="s">
        <v>75</v>
      </c>
      <c r="K127" s="11" t="s">
        <v>38</v>
      </c>
    </row>
    <row r="128" customHeight="1" spans="1:11">
      <c r="A128" s="16" t="s">
        <v>433</v>
      </c>
      <c r="B128" s="3">
        <v>44728</v>
      </c>
      <c r="C128" s="8" t="s">
        <v>108</v>
      </c>
      <c r="D128" s="10" t="s">
        <v>351</v>
      </c>
      <c r="E128" s="7" t="s">
        <v>352</v>
      </c>
      <c r="F128" s="10" t="s">
        <v>434</v>
      </c>
      <c r="G128" s="15" t="s">
        <v>426</v>
      </c>
      <c r="H128" s="7" t="s">
        <v>330</v>
      </c>
      <c r="I128" t="str">
        <f t="shared" si="1"/>
        <v>ADV RISET LEADER 1</v>
      </c>
      <c r="J128" s="4" t="s">
        <v>75</v>
      </c>
      <c r="K128" s="11" t="s">
        <v>38</v>
      </c>
    </row>
    <row r="129" customHeight="1" spans="1:11">
      <c r="A129" s="16" t="s">
        <v>435</v>
      </c>
      <c r="B129" s="3">
        <v>44729</v>
      </c>
      <c r="C129" s="8" t="s">
        <v>108</v>
      </c>
      <c r="D129" s="7" t="s">
        <v>351</v>
      </c>
      <c r="E129" s="7" t="s">
        <v>352</v>
      </c>
      <c r="F129" s="7" t="s">
        <v>436</v>
      </c>
      <c r="G129" s="11" t="s">
        <v>432</v>
      </c>
      <c r="H129" s="11" t="s">
        <v>333</v>
      </c>
      <c r="I129" t="str">
        <f t="shared" si="1"/>
        <v>CS LEADER 1</v>
      </c>
      <c r="J129" s="4" t="s">
        <v>75</v>
      </c>
      <c r="K129" s="11" t="s">
        <v>38</v>
      </c>
    </row>
    <row r="130" customHeight="1" spans="1:11">
      <c r="A130" s="16" t="s">
        <v>437</v>
      </c>
      <c r="B130" s="3">
        <v>44730</v>
      </c>
      <c r="C130" s="8" t="s">
        <v>108</v>
      </c>
      <c r="D130" s="7" t="s">
        <v>351</v>
      </c>
      <c r="E130" s="7" t="s">
        <v>352</v>
      </c>
      <c r="F130" s="7" t="s">
        <v>438</v>
      </c>
      <c r="G130" s="11" t="s">
        <v>439</v>
      </c>
      <c r="H130" s="14" t="s">
        <v>336</v>
      </c>
      <c r="I130" t="str">
        <f t="shared" si="1"/>
        <v>ADV GOOGLE ADS</v>
      </c>
      <c r="J130" s="4" t="s">
        <v>75</v>
      </c>
      <c r="K130" s="11" t="s">
        <v>38</v>
      </c>
    </row>
    <row r="131" customHeight="1" spans="1:11">
      <c r="A131" s="16" t="s">
        <v>440</v>
      </c>
      <c r="B131" s="3">
        <v>44731</v>
      </c>
      <c r="C131" s="8" t="s">
        <v>108</v>
      </c>
      <c r="D131" s="7" t="s">
        <v>351</v>
      </c>
      <c r="E131" s="7" t="s">
        <v>352</v>
      </c>
      <c r="F131" s="7" t="s">
        <v>441</v>
      </c>
      <c r="G131" s="11" t="s">
        <v>442</v>
      </c>
      <c r="H131" s="14" t="s">
        <v>339</v>
      </c>
      <c r="I131" t="str">
        <f t="shared" ref="I131:I151" si="2">VLOOKUP(H131,$F$1:$G$151,2,FALSE)</f>
        <v>ADV TIKTOK</v>
      </c>
      <c r="J131" s="4" t="s">
        <v>75</v>
      </c>
      <c r="K131" s="11" t="s">
        <v>38</v>
      </c>
    </row>
    <row r="132" customHeight="1" spans="1:11">
      <c r="A132" s="16" t="s">
        <v>443</v>
      </c>
      <c r="B132" s="3">
        <v>44732</v>
      </c>
      <c r="C132" s="8" t="s">
        <v>108</v>
      </c>
      <c r="D132" s="7" t="s">
        <v>351</v>
      </c>
      <c r="E132" s="7" t="s">
        <v>352</v>
      </c>
      <c r="F132" s="7" t="s">
        <v>444</v>
      </c>
      <c r="G132" s="11" t="s">
        <v>445</v>
      </c>
      <c r="H132" s="11" t="s">
        <v>243</v>
      </c>
      <c r="I132" t="str">
        <f t="shared" si="2"/>
        <v>JR SPV NEW CHANNEL RISET</v>
      </c>
      <c r="J132" s="4" t="s">
        <v>75</v>
      </c>
      <c r="K132" s="11" t="s">
        <v>38</v>
      </c>
    </row>
    <row r="133" customHeight="1" spans="1:11">
      <c r="A133" s="16" t="s">
        <v>446</v>
      </c>
      <c r="B133" s="3">
        <v>44733</v>
      </c>
      <c r="C133" s="8" t="s">
        <v>108</v>
      </c>
      <c r="D133" s="7" t="s">
        <v>351</v>
      </c>
      <c r="E133" s="7" t="s">
        <v>352</v>
      </c>
      <c r="F133" s="7" t="s">
        <v>447</v>
      </c>
      <c r="G133" s="11" t="s">
        <v>432</v>
      </c>
      <c r="H133" s="11" t="s">
        <v>243</v>
      </c>
      <c r="I133" t="str">
        <f t="shared" si="2"/>
        <v>JR SPV NEW CHANNEL RISET</v>
      </c>
      <c r="J133" s="4" t="s">
        <v>75</v>
      </c>
      <c r="K133" s="11" t="s">
        <v>38</v>
      </c>
    </row>
    <row r="134" customHeight="1" spans="1:11">
      <c r="A134" s="16" t="s">
        <v>448</v>
      </c>
      <c r="B134" s="3">
        <v>44734</v>
      </c>
      <c r="C134" s="8" t="s">
        <v>108</v>
      </c>
      <c r="D134" s="7" t="s">
        <v>351</v>
      </c>
      <c r="E134" s="7" t="s">
        <v>352</v>
      </c>
      <c r="F134" s="7" t="s">
        <v>449</v>
      </c>
      <c r="G134" s="11" t="s">
        <v>450</v>
      </c>
      <c r="H134" s="11" t="s">
        <v>246</v>
      </c>
      <c r="I134" t="str">
        <f t="shared" si="2"/>
        <v>JR SPV MP</v>
      </c>
      <c r="J134" s="4" t="s">
        <v>75</v>
      </c>
      <c r="K134" s="11" t="s">
        <v>38</v>
      </c>
    </row>
    <row r="135" customHeight="1" spans="1:11">
      <c r="A135" s="16" t="s">
        <v>451</v>
      </c>
      <c r="B135" s="3">
        <v>44735</v>
      </c>
      <c r="C135" s="8" t="s">
        <v>108</v>
      </c>
      <c r="D135" s="7" t="s">
        <v>351</v>
      </c>
      <c r="E135" s="7" t="s">
        <v>352</v>
      </c>
      <c r="F135" s="7" t="s">
        <v>452</v>
      </c>
      <c r="G135" s="11" t="s">
        <v>453</v>
      </c>
      <c r="H135" s="11" t="s">
        <v>345</v>
      </c>
      <c r="I135" t="str">
        <f t="shared" si="2"/>
        <v>SUB LEADER CC</v>
      </c>
      <c r="J135" s="4" t="s">
        <v>75</v>
      </c>
      <c r="K135" s="11" t="s">
        <v>38</v>
      </c>
    </row>
    <row r="136" customHeight="1" spans="1:11">
      <c r="A136" s="16" t="s">
        <v>454</v>
      </c>
      <c r="B136" s="3">
        <v>44736</v>
      </c>
      <c r="C136" s="8" t="s">
        <v>108</v>
      </c>
      <c r="D136" s="7" t="s">
        <v>351</v>
      </c>
      <c r="E136" s="7" t="s">
        <v>352</v>
      </c>
      <c r="F136" s="7" t="s">
        <v>455</v>
      </c>
      <c r="G136" s="11" t="s">
        <v>432</v>
      </c>
      <c r="H136" s="11" t="s">
        <v>348</v>
      </c>
      <c r="I136" t="str">
        <f t="shared" si="2"/>
        <v>LEADER CRM 1</v>
      </c>
      <c r="J136" s="4" t="s">
        <v>75</v>
      </c>
      <c r="K136" s="11" t="s">
        <v>38</v>
      </c>
    </row>
    <row r="137" customHeight="1" spans="1:11">
      <c r="A137" s="16" t="s">
        <v>456</v>
      </c>
      <c r="B137" s="3">
        <v>44737</v>
      </c>
      <c r="C137" s="8" t="s">
        <v>108</v>
      </c>
      <c r="D137" s="7" t="s">
        <v>351</v>
      </c>
      <c r="E137" s="7" t="s">
        <v>352</v>
      </c>
      <c r="F137" s="7" t="s">
        <v>457</v>
      </c>
      <c r="G137" s="11" t="s">
        <v>432</v>
      </c>
      <c r="H137" s="11" t="s">
        <v>348</v>
      </c>
      <c r="I137" t="str">
        <f t="shared" si="2"/>
        <v>LEADER CRM 1</v>
      </c>
      <c r="J137" s="4" t="s">
        <v>75</v>
      </c>
      <c r="K137" s="11" t="s">
        <v>38</v>
      </c>
    </row>
    <row r="138" customHeight="1" spans="1:11">
      <c r="A138" s="16" t="s">
        <v>458</v>
      </c>
      <c r="B138" s="3">
        <v>44738</v>
      </c>
      <c r="C138" s="8" t="s">
        <v>108</v>
      </c>
      <c r="D138" s="7" t="s">
        <v>351</v>
      </c>
      <c r="E138" s="7" t="s">
        <v>352</v>
      </c>
      <c r="F138" s="7" t="s">
        <v>459</v>
      </c>
      <c r="G138" s="11" t="s">
        <v>460</v>
      </c>
      <c r="H138" s="11" t="s">
        <v>252</v>
      </c>
      <c r="I138" t="str">
        <f t="shared" si="2"/>
        <v>JR MARKETING INSIGHT</v>
      </c>
      <c r="J138" s="4" t="s">
        <v>75</v>
      </c>
      <c r="K138" s="11" t="s">
        <v>38</v>
      </c>
    </row>
    <row r="139" customHeight="1" spans="1:11">
      <c r="A139" s="16" t="s">
        <v>461</v>
      </c>
      <c r="B139" s="3">
        <v>44739</v>
      </c>
      <c r="C139" s="8" t="s">
        <v>108</v>
      </c>
      <c r="D139" s="7" t="s">
        <v>351</v>
      </c>
      <c r="E139" s="7" t="s">
        <v>352</v>
      </c>
      <c r="F139" s="7" t="s">
        <v>462</v>
      </c>
      <c r="G139" s="11" t="s">
        <v>463</v>
      </c>
      <c r="H139" s="11" t="s">
        <v>255</v>
      </c>
      <c r="I139" t="str">
        <f t="shared" si="2"/>
        <v>JR SOCMED &amp; PLACEMENT</v>
      </c>
      <c r="J139" s="4" t="s">
        <v>75</v>
      </c>
      <c r="K139" s="11" t="s">
        <v>38</v>
      </c>
    </row>
    <row r="140" customHeight="1" spans="1:11">
      <c r="A140" s="16" t="s">
        <v>464</v>
      </c>
      <c r="B140" s="3">
        <v>44740</v>
      </c>
      <c r="C140" s="8" t="s">
        <v>108</v>
      </c>
      <c r="D140" s="7" t="s">
        <v>351</v>
      </c>
      <c r="E140" s="7" t="s">
        <v>352</v>
      </c>
      <c r="F140" s="7" t="s">
        <v>465</v>
      </c>
      <c r="G140" s="11" t="s">
        <v>466</v>
      </c>
      <c r="H140" s="11" t="s">
        <v>255</v>
      </c>
      <c r="I140" t="str">
        <f t="shared" si="2"/>
        <v>JR SOCMED &amp; PLACEMENT</v>
      </c>
      <c r="J140" s="4" t="s">
        <v>75</v>
      </c>
      <c r="K140" s="11" t="s">
        <v>38</v>
      </c>
    </row>
    <row r="141" customHeight="1" spans="1:11">
      <c r="A141" s="16" t="s">
        <v>467</v>
      </c>
      <c r="B141" s="3">
        <v>44741</v>
      </c>
      <c r="C141" s="8" t="s">
        <v>108</v>
      </c>
      <c r="D141" s="7" t="s">
        <v>351</v>
      </c>
      <c r="E141" s="7" t="s">
        <v>352</v>
      </c>
      <c r="F141" s="7" t="s">
        <v>468</v>
      </c>
      <c r="G141" s="11" t="s">
        <v>469</v>
      </c>
      <c r="H141" s="11" t="s">
        <v>255</v>
      </c>
      <c r="I141" t="str">
        <f t="shared" si="2"/>
        <v>JR SOCMED &amp; PLACEMENT</v>
      </c>
      <c r="J141" s="4" t="s">
        <v>75</v>
      </c>
      <c r="K141" s="11" t="s">
        <v>38</v>
      </c>
    </row>
    <row r="142" customHeight="1" spans="1:11">
      <c r="A142" s="16" t="s">
        <v>470</v>
      </c>
      <c r="B142" s="3">
        <v>44742</v>
      </c>
      <c r="C142" s="8" t="s">
        <v>108</v>
      </c>
      <c r="D142" s="7" t="s">
        <v>351</v>
      </c>
      <c r="E142" s="7" t="s">
        <v>352</v>
      </c>
      <c r="F142" s="7" t="s">
        <v>471</v>
      </c>
      <c r="G142" s="11" t="s">
        <v>472</v>
      </c>
      <c r="H142" s="11" t="s">
        <v>258</v>
      </c>
      <c r="I142" t="str">
        <f t="shared" si="2"/>
        <v>JR MKT SUPPORT</v>
      </c>
      <c r="J142" s="4" t="s">
        <v>75</v>
      </c>
      <c r="K142" s="11" t="s">
        <v>38</v>
      </c>
    </row>
    <row r="143" customHeight="1" spans="1:11">
      <c r="A143" s="16" t="s">
        <v>473</v>
      </c>
      <c r="B143" s="3">
        <v>44743</v>
      </c>
      <c r="C143" s="8" t="s">
        <v>108</v>
      </c>
      <c r="D143" s="7" t="s">
        <v>351</v>
      </c>
      <c r="E143" s="7" t="s">
        <v>352</v>
      </c>
      <c r="F143" s="7" t="s">
        <v>474</v>
      </c>
      <c r="G143" s="11" t="s">
        <v>475</v>
      </c>
      <c r="H143" s="11" t="s">
        <v>261</v>
      </c>
      <c r="I143" t="str">
        <f t="shared" si="2"/>
        <v>JR PRD SPCALIST</v>
      </c>
      <c r="J143" s="4" t="s">
        <v>75</v>
      </c>
      <c r="K143" s="11" t="s">
        <v>38</v>
      </c>
    </row>
    <row r="144" customHeight="1" spans="1:11">
      <c r="A144" s="16" t="s">
        <v>476</v>
      </c>
      <c r="B144" s="3">
        <v>44744</v>
      </c>
      <c r="C144" s="8" t="s">
        <v>108</v>
      </c>
      <c r="D144" s="7" t="s">
        <v>477</v>
      </c>
      <c r="E144" s="7" t="s">
        <v>478</v>
      </c>
      <c r="F144" s="7" t="s">
        <v>479</v>
      </c>
      <c r="G144" s="11" t="s">
        <v>480</v>
      </c>
      <c r="H144" s="11" t="s">
        <v>362</v>
      </c>
      <c r="I144" t="str">
        <f t="shared" si="2"/>
        <v>SERVICES</v>
      </c>
      <c r="J144" s="4" t="s">
        <v>75</v>
      </c>
      <c r="K144" s="11" t="s">
        <v>38</v>
      </c>
    </row>
    <row r="145" customHeight="1" spans="1:11">
      <c r="A145" s="16" t="s">
        <v>481</v>
      </c>
      <c r="B145" s="3">
        <v>44745</v>
      </c>
      <c r="C145" s="8" t="s">
        <v>108</v>
      </c>
      <c r="D145" s="7" t="s">
        <v>477</v>
      </c>
      <c r="E145" s="7" t="s">
        <v>478</v>
      </c>
      <c r="F145" s="7" t="s">
        <v>482</v>
      </c>
      <c r="G145" s="11" t="s">
        <v>483</v>
      </c>
      <c r="H145" s="11" t="s">
        <v>362</v>
      </c>
      <c r="I145" t="str">
        <f t="shared" si="2"/>
        <v>SERVICES</v>
      </c>
      <c r="J145" s="4" t="s">
        <v>75</v>
      </c>
      <c r="K145" s="11" t="s">
        <v>38</v>
      </c>
    </row>
    <row r="146" customHeight="1" spans="1:11">
      <c r="A146" s="16" t="s">
        <v>484</v>
      </c>
      <c r="B146" s="3">
        <v>44746</v>
      </c>
      <c r="C146" s="8" t="s">
        <v>108</v>
      </c>
      <c r="D146" s="7" t="s">
        <v>477</v>
      </c>
      <c r="E146" s="7" t="s">
        <v>478</v>
      </c>
      <c r="F146" s="7" t="s">
        <v>392</v>
      </c>
      <c r="G146" s="11" t="s">
        <v>485</v>
      </c>
      <c r="H146" s="11" t="s">
        <v>213</v>
      </c>
      <c r="I146" t="str">
        <f t="shared" si="2"/>
        <v>JR DATA CONTROL</v>
      </c>
      <c r="J146" s="4" t="s">
        <v>75</v>
      </c>
      <c r="K146" s="11" t="s">
        <v>38</v>
      </c>
    </row>
    <row r="147" customHeight="1" spans="1:11">
      <c r="A147" s="16" t="s">
        <v>486</v>
      </c>
      <c r="B147" s="3">
        <v>44747</v>
      </c>
      <c r="C147" s="8" t="s">
        <v>108</v>
      </c>
      <c r="D147" s="7" t="s">
        <v>477</v>
      </c>
      <c r="E147" s="7" t="s">
        <v>478</v>
      </c>
      <c r="F147" s="7" t="s">
        <v>487</v>
      </c>
      <c r="G147" s="11" t="s">
        <v>485</v>
      </c>
      <c r="H147" s="11" t="s">
        <v>398</v>
      </c>
      <c r="I147" t="str">
        <f t="shared" si="2"/>
        <v>STOCK/INV</v>
      </c>
      <c r="J147" s="4" t="s">
        <v>75</v>
      </c>
      <c r="K147" s="11" t="s">
        <v>38</v>
      </c>
    </row>
    <row r="148" customHeight="1" spans="1:11">
      <c r="A148" s="16" t="s">
        <v>488</v>
      </c>
      <c r="B148" s="3">
        <v>44748</v>
      </c>
      <c r="C148" s="8" t="s">
        <v>108</v>
      </c>
      <c r="D148" s="7" t="s">
        <v>477</v>
      </c>
      <c r="E148" s="7" t="s">
        <v>478</v>
      </c>
      <c r="F148" s="7" t="s">
        <v>489</v>
      </c>
      <c r="G148" s="11" t="s">
        <v>490</v>
      </c>
      <c r="H148" s="11" t="s">
        <v>398</v>
      </c>
      <c r="I148" t="str">
        <f t="shared" si="2"/>
        <v>STOCK/INV</v>
      </c>
      <c r="J148" s="4" t="s">
        <v>75</v>
      </c>
      <c r="K148" s="11" t="s">
        <v>38</v>
      </c>
    </row>
    <row r="149" customHeight="1" spans="1:11">
      <c r="A149" s="16" t="s">
        <v>491</v>
      </c>
      <c r="B149" s="3">
        <v>44749</v>
      </c>
      <c r="C149" s="8" t="s">
        <v>108</v>
      </c>
      <c r="D149" s="7" t="s">
        <v>477</v>
      </c>
      <c r="E149" s="7" t="s">
        <v>478</v>
      </c>
      <c r="F149" s="7" t="s">
        <v>492</v>
      </c>
      <c r="G149" s="11" t="s">
        <v>493</v>
      </c>
      <c r="H149" s="11" t="s">
        <v>401</v>
      </c>
      <c r="I149" t="str">
        <f t="shared" si="2"/>
        <v>EXPEDITION/DELIVERY</v>
      </c>
      <c r="J149" s="4" t="s">
        <v>75</v>
      </c>
      <c r="K149" s="11" t="s">
        <v>38</v>
      </c>
    </row>
    <row r="150" customHeight="1" spans="1:11">
      <c r="A150" s="16" t="s">
        <v>494</v>
      </c>
      <c r="B150" s="3">
        <v>44750</v>
      </c>
      <c r="C150" s="8" t="s">
        <v>108</v>
      </c>
      <c r="D150" s="7" t="s">
        <v>477</v>
      </c>
      <c r="E150" s="7" t="s">
        <v>478</v>
      </c>
      <c r="F150" s="7" t="s">
        <v>495</v>
      </c>
      <c r="G150" s="11" t="s">
        <v>490</v>
      </c>
      <c r="H150" s="11" t="s">
        <v>401</v>
      </c>
      <c r="I150" t="str">
        <f t="shared" si="2"/>
        <v>EXPEDITION/DELIVERY</v>
      </c>
      <c r="J150" s="4" t="s">
        <v>75</v>
      </c>
      <c r="K150" s="11" t="s">
        <v>38</v>
      </c>
    </row>
    <row r="151" customHeight="1" spans="1:11">
      <c r="A151" s="16" t="s">
        <v>496</v>
      </c>
      <c r="B151" s="3">
        <v>44751</v>
      </c>
      <c r="C151" s="8" t="s">
        <v>108</v>
      </c>
      <c r="D151" s="7" t="s">
        <v>477</v>
      </c>
      <c r="E151" s="7" t="s">
        <v>478</v>
      </c>
      <c r="F151" s="7" t="s">
        <v>497</v>
      </c>
      <c r="G151" s="11" t="s">
        <v>485</v>
      </c>
      <c r="H151" s="14" t="s">
        <v>87</v>
      </c>
      <c r="I151" t="str">
        <f t="shared" si="2"/>
        <v>JR MGR OD/PDV</v>
      </c>
      <c r="J151" s="4" t="s">
        <v>75</v>
      </c>
      <c r="K151" s="11" t="s">
        <v>38</v>
      </c>
    </row>
    <row r="152" customHeight="1" spans="1:1">
      <c r="A152" s="17"/>
    </row>
    <row r="153" customHeight="1" spans="1:1">
      <c r="A153" s="17"/>
    </row>
    <row r="154" customHeight="1" spans="1:1">
      <c r="A154" s="17"/>
    </row>
    <row r="155" customHeight="1" spans="1:1">
      <c r="A155" s="17"/>
    </row>
    <row r="156" customHeight="1" spans="1:1">
      <c r="A156" s="17"/>
    </row>
    <row r="157" customHeight="1" spans="1:1">
      <c r="A157" s="17"/>
    </row>
    <row r="158" customHeight="1" spans="1:1">
      <c r="A158" s="17"/>
    </row>
    <row r="159" customHeight="1" spans="1:1">
      <c r="A159" s="17"/>
    </row>
    <row r="160" customHeight="1" spans="1:1">
      <c r="A160" s="17"/>
    </row>
    <row r="161" customHeight="1" spans="1:1">
      <c r="A161" s="17"/>
    </row>
    <row r="162" customHeight="1" spans="1:1">
      <c r="A162" s="17"/>
    </row>
    <row r="163" customHeight="1" spans="1:1">
      <c r="A163" s="17"/>
    </row>
    <row r="164" customHeight="1" spans="1:1">
      <c r="A164" s="17"/>
    </row>
    <row r="165" customHeight="1" spans="1:1">
      <c r="A165" s="17"/>
    </row>
    <row r="166" customHeight="1" spans="1:1">
      <c r="A166" s="17"/>
    </row>
    <row r="167" customHeight="1" spans="1:1">
      <c r="A167" s="17"/>
    </row>
  </sheetData>
  <pageMargins left="0.75" right="0.75" top="1" bottom="1" header="0.5" footer="0.5"/>
  <pageSetup paperSize="1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akhmadalwan</cp:lastModifiedBy>
  <dcterms:created xsi:type="dcterms:W3CDTF">2022-11-13T15:41:00Z</dcterms:created>
  <dcterms:modified xsi:type="dcterms:W3CDTF">2023-01-24T13:50:06Z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