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3180" windowHeight="14420" tabRatio="718"/>
  </bookViews>
  <sheets>
    <sheet name="写作营计划" sheetId="11" r:id="rId1"/>
    <sheet name="天马行空" sheetId="12" r:id="rId2"/>
    <sheet name="隔壁老孙" sheetId="14" r:id="rId3"/>
    <sheet name="股份计算" sheetId="4" r:id="rId4"/>
    <sheet name="贡献明细" sheetId="5" r:id="rId5"/>
    <sheet name="中国历史关键词" sheetId="10" r:id="rId6"/>
    <sheet name="爆文分析" sheetId="9" r:id="rId7"/>
    <sheet name="每天工作" sheetId="7" r:id="rId8"/>
    <sheet name="每天工作161129" sheetId="2" r:id="rId9"/>
    <sheet name="每天工作161114" sheetId="3" r:id="rId10"/>
    <sheet name="工作表1" sheetId="13" r:id="rId11"/>
  </sheets>
  <definedNames>
    <definedName name="_xlnm.Print_Area" localSheetId="1">天马行空!$A$1:$L$24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12" l="1"/>
  <c r="N47" i="12"/>
  <c r="N48" i="12"/>
  <c r="N49" i="12"/>
  <c r="N50" i="12"/>
  <c r="N45" i="12"/>
  <c r="N44" i="12"/>
  <c r="N43" i="12"/>
  <c r="N42" i="12"/>
  <c r="N41" i="12"/>
  <c r="N40" i="12"/>
  <c r="N39" i="12"/>
  <c r="N38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M33" i="12"/>
  <c r="M32" i="12"/>
  <c r="M31" i="12"/>
  <c r="M30" i="12"/>
  <c r="M29" i="12"/>
  <c r="M28" i="12"/>
  <c r="M25" i="12"/>
  <c r="M26" i="12"/>
  <c r="M27" i="12"/>
  <c r="M24" i="12"/>
  <c r="G199" i="5"/>
  <c r="F199" i="5"/>
  <c r="E199" i="5"/>
  <c r="D199" i="5"/>
  <c r="G193" i="5"/>
  <c r="F193" i="5"/>
  <c r="E193" i="5"/>
  <c r="D193" i="5"/>
  <c r="G187" i="5"/>
  <c r="F187" i="5"/>
  <c r="E187" i="5"/>
  <c r="D187" i="5"/>
  <c r="G181" i="5"/>
  <c r="F181" i="5"/>
  <c r="E181" i="5"/>
  <c r="D181" i="5"/>
  <c r="G175" i="5"/>
  <c r="F175" i="5"/>
  <c r="E175" i="5"/>
  <c r="D175" i="5"/>
  <c r="G169" i="5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<sst xmlns="http://schemas.openxmlformats.org/spreadsheetml/2006/main" count="3467" uniqueCount="2463">
  <si>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</si>
  <si>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</si>
  <si>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</si>
  <si>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</si>
  <si>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</si>
  <si>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</si>
  <si>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</si>
  <si>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</si>
  <si>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</si>
  <si>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</si>
  <si>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</si>
  <si>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</si>
  <si>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</si>
  <si>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</si>
  <si>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</si>
  <si>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</si>
  <si>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</si>
  <si>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</si>
  <si>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</si>
  <si>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</si>
  <si>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</si>
  <si>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</si>
  <si>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</si>
  <si>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</si>
  <si>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</si>
  <si>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</si>
  <si>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</si>
  <si>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</si>
  <si>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</si>
  <si>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</si>
  <si>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</si>
  <si>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</si>
  <si>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</si>
  <si>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</si>
  <si>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</si>
  <si>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</si>
  <si>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</si>
  <si>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</si>
  <si>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</si>
  <si>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</si>
  <si>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</si>
  <si>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</si>
  <si>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</si>
  <si>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</si>
  <si>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</si>
  <si>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</si>
  <si>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</si>
  <si>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</si>
  <si>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</si>
  <si>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</si>
  <si>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</si>
  <si>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</si>
  <si>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</si>
  <si>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</si>
  <si>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</si>
  <si>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</si>
  <si>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</si>
  <si>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</si>
  <si>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</si>
  <si>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</si>
  <si>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</si>
  <si>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</si>
  <si>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</si>
  <si>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</si>
  <si>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</si>
  <si>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</si>
  <si>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</si>
  <si>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</si>
  <si>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</si>
  <si>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</si>
  <si>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</si>
  <si>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</si>
  <si>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</si>
  <si>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</si>
  <si>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</si>
  <si>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</si>
  <si>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</si>
  <si>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</si>
  <si>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</si>
  <si>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</si>
  <si>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</si>
  <si>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</si>
  <si>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</si>
  <si>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</si>
  <si>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</si>
  <si>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</si>
  <si>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</si>
  <si>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</si>
  <si>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</si>
  <si>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</si>
  <si>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</si>
  <si>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</si>
  <si>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</si>
  <si>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</si>
  <si>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</si>
  <si>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</si>
  <si>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</si>
  <si>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</si>
  <si>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</si>
  <si>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</si>
  <si>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</si>
  <si>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</si>
  <si>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</si>
  <si>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</si>
  <si>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</si>
  <si>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</si>
  <si>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</si>
  <si>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</si>
  <si>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</si>
  <si>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</si>
  <si>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</si>
  <si>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</si>
  <si>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</si>
  <si>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</si>
  <si>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</si>
  <si>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</si>
  <si>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</si>
  <si>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</si>
  <si>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</si>
  <si>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</si>
  <si>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</si>
  <si>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</si>
  <si>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</si>
  <si>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</si>
  <si>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</si>
  <si>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</si>
  <si>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</si>
  <si>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</si>
  <si>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</si>
  <si>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</si>
  <si>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</si>
  <si>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</si>
  <si>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</si>
  <si>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</si>
  <si>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</si>
  <si>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</si>
  <si>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</si>
  <si>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</si>
  <si>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</si>
  <si>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</si>
  <si>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</si>
  <si>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</si>
  <si>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</si>
  <si>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</si>
  <si>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</si>
  <si>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</si>
  <si>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</si>
  <si>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</si>
  <si>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</si>
  <si>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</si>
  <si>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</si>
  <si>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</si>
  <si>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</si>
  <si>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</si>
  <si>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</si>
  <si>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</si>
  <si>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</si>
  <si>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</si>
  <si>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</si>
  <si>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</si>
  <si>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</si>
  <si>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</si>
  <si>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</si>
  <si>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</si>
  <si>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</si>
  <si>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</si>
  <si>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</si>
  <si>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</si>
  <si>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</si>
  <si>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</si>
  <si>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</si>
  <si>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</si>
  <si>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</si>
  <si>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</si>
  <si>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</si>
  <si>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</si>
  <si>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</si>
  <si>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</si>
  <si>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</si>
  <si>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</si>
  <si>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</si>
  <si>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</si>
  <si>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</si>
  <si>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</si>
  <si>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</si>
  <si>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</si>
  <si>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</si>
  <si>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</si>
  <si>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</si>
  <si>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</si>
  <si>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</si>
  <si>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</si>
  <si>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</si>
  <si>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</si>
  <si>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</si>
  <si>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</si>
  <si>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</si>
  <si>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</si>
  <si>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</si>
  <si>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</si>
  <si>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</si>
  <si>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</si>
  <si>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</si>
  <si>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</si>
  <si>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</si>
  <si>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</si>
  <si>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</si>
  <si>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</si>
  <si>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</si>
  <si>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</si>
  <si>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</si>
  <si>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</si>
  <si>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</si>
  <si>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</si>
  <si>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</si>
  <si>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</si>
  <si>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</si>
  <si>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</si>
  <si>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</si>
  <si>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</si>
  <si>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</si>
  <si>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</si>
  <si>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</si>
  <si>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</si>
  <si>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</si>
  <si>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</si>
  <si>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</si>
  <si>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</si>
  <si>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</si>
  <si>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</si>
  <si>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</si>
  <si>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</si>
  <si>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</si>
  <si>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</si>
  <si>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</si>
  <si>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</si>
  <si>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</si>
  <si>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</si>
  <si>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</si>
  <si>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</si>
  <si>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</si>
  <si>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</si>
  <si>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</si>
  <si>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</si>
  <si>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</si>
  <si>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</si>
  <si>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</si>
  <si>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</si>
  <si>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</si>
  <si>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</si>
  <si>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</si>
  <si>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</si>
  <si>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</si>
  <si>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</si>
  <si>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</si>
  <si>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</si>
  <si>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</si>
  <si>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</si>
  <si>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</si>
  <si>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</si>
  <si>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</si>
  <si>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</si>
  <si>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</si>
  <si>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</si>
  <si>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</si>
  <si>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</si>
  <si>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</si>
  <si>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</si>
  <si>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</si>
  <si>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</si>
  <si>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</si>
  <si>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</si>
  <si>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</si>
  <si>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</si>
  <si>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</si>
  <si>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</si>
  <si>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</si>
  <si>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</si>
  <si>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</si>
  <si>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</si>
  <si>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</si>
  <si>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</si>
  <si>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</si>
  <si>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</si>
  <si>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</si>
  <si>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</si>
  <si>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</si>
  <si>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</si>
  <si>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</si>
  <si>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</si>
  <si>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</si>
  <si>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</si>
  <si>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</si>
  <si>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</si>
  <si>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</si>
  <si>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</si>
  <si>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</si>
  <si>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</si>
  <si>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</si>
  <si>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</si>
  <si>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</si>
  <si>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</si>
  <si>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</si>
  <si>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</si>
  <si>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</si>
  <si>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</si>
  <si>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</si>
  <si>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</si>
  <si>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</si>
  <si>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</si>
  <si>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</si>
  <si>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</si>
  <si>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</si>
  <si>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</si>
  <si>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</si>
  <si>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</si>
  <si>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</si>
  <si>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</si>
  <si>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</si>
  <si>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</si>
  <si>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</si>
  <si>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</si>
  <si>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</si>
  <si>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</si>
  <si>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</si>
  <si>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</si>
  <si>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</si>
  <si>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</si>
  <si>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</si>
  <si>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</si>
  <si>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</si>
  <si>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</si>
  <si>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</si>
  <si>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</si>
  <si>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</si>
  <si>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</si>
  <si>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</si>
  <si>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</si>
  <si>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</si>
  <si>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</si>
  <si>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</si>
  <si>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</si>
  <si>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</si>
  <si>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</si>
  <si>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</si>
  <si>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</si>
  <si>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</si>
  <si>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</si>
  <si>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</si>
  <si>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</si>
  <si>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</si>
  <si>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</si>
  <si>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</si>
  <si>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</si>
  <si>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</si>
  <si>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</si>
  <si>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</si>
  <si>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</si>
  <si>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</si>
  <si>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</si>
  <si>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</si>
  <si>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</si>
  <si>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</si>
  <si>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</si>
  <si>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</si>
  <si>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</si>
  <si>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</si>
  <si>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</si>
  <si>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</si>
  <si>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</si>
  <si>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</si>
  <si>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</si>
  <si>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</si>
  <si>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</si>
  <si>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</si>
  <si>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</si>
  <si>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</si>
  <si>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</si>
  <si>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</si>
  <si>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</si>
  <si>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</si>
  <si>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</si>
  <si>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</si>
  <si>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</si>
  <si>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</si>
  <si>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</si>
  <si>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</si>
  <si>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</si>
  <si>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</si>
  <si>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</si>
  <si>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</si>
  <si>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</si>
  <si>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</si>
  <si>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</si>
  <si>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</si>
  <si>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</si>
  <si>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</si>
  <si>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</si>
  <si>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</si>
  <si>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</si>
  <si>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</si>
  <si>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</si>
  <si>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</si>
  <si>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</si>
  <si>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</si>
  <si>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</si>
  <si>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</si>
  <si>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</si>
  <si>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</si>
  <si>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</si>
  <si>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</si>
  <si>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</si>
  <si>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</si>
  <si>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</si>
  <si>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</si>
  <si>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</si>
  <si>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</si>
  <si>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</si>
  <si>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</si>
  <si>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</si>
  <si>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</si>
  <si>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</si>
  <si>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</si>
  <si>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</si>
  <si>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</si>
  <si>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</si>
  <si>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</si>
  <si>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</si>
  <si>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</si>
  <si>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</si>
  <si>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</si>
  <si>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</si>
  <si>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</si>
  <si>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</si>
  <si>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</si>
  <si>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</si>
  <si>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</si>
  <si>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</si>
  <si>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</si>
  <si>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</si>
  <si>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</si>
  <si>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</si>
  <si>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</si>
  <si>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</si>
  <si>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</si>
  <si>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</si>
  <si>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</si>
  <si>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</si>
  <si>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</si>
  <si>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</si>
  <si>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</si>
  <si>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</si>
  <si>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</si>
  <si>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</si>
  <si>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</si>
  <si>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</si>
  <si>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</si>
  <si>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</si>
  <si>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</si>
  <si>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</si>
  <si>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</si>
  <si>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</si>
  <si>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</si>
  <si>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</si>
  <si>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</si>
  <si>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</si>
  <si>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</si>
  <si>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</si>
  <si>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</si>
  <si>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</si>
  <si>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</si>
  <si>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</si>
  <si>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</si>
  <si>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</si>
  <si>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</si>
  <si>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</si>
  <si>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</si>
  <si>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</si>
  <si>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</si>
  <si>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</si>
  <si>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</si>
  <si>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</si>
  <si>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</si>
  <si>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</si>
  <si>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</si>
  <si>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</si>
  <si>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</si>
  <si>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</si>
  <si>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</si>
  <si>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</si>
  <si>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</si>
  <si>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</si>
  <si>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</si>
  <si>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</si>
  <si>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</si>
  <si>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</si>
  <si>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</si>
  <si>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</si>
  <si>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</si>
  <si>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</si>
  <si>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</si>
  <si>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</si>
  <si>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</si>
  <si>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</si>
  <si>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</si>
  <si>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</si>
  <si>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</si>
  <si>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</si>
  <si>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</si>
  <si>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</si>
  <si>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</si>
  <si>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</si>
  <si>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</si>
  <si>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</si>
  <si>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</si>
  <si>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</si>
  <si>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</si>
  <si>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</si>
  <si>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</si>
  <si>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</si>
  <si>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</si>
  <si>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</si>
  <si>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</si>
  <si>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</si>
  <si>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</si>
  <si>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</si>
  <si>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</si>
  <si>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</si>
  <si>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</si>
  <si>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</si>
  <si>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</si>
  <si>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</si>
  <si>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</si>
  <si>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</si>
  <si>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</si>
  <si>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</si>
  <si>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</si>
  <si>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</si>
  <si>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</si>
  <si>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</si>
  <si>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</si>
  <si>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</si>
  <si>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</si>
  <si>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</si>
  <si>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</si>
  <si>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</si>
  <si>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</si>
  <si>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</si>
  <si>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</si>
  <si>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</si>
  <si>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</si>
  <si>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</si>
  <si>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</si>
  <si>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</si>
  <si>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</si>
  <si>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</si>
  <si>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</si>
  <si>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</si>
  <si>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</si>
  <si>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</si>
  <si>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</si>
  <si>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</si>
  <si>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</si>
  <si>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</si>
  <si>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</si>
  <si>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</si>
  <si>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</si>
  <si>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</si>
  <si>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</si>
  <si>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</si>
  <si>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</si>
  <si>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</si>
  <si>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</si>
  <si>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</si>
  <si>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</si>
  <si>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</si>
  <si>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</si>
  <si>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</si>
  <si>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</si>
  <si>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</si>
  <si>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</si>
  <si>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</si>
  <si>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</si>
  <si>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</si>
  <si>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</si>
  <si>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</si>
  <si>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</si>
  <si>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</si>
  <si>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</si>
  <si>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</si>
  <si>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</si>
  <si>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</si>
  <si>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</si>
  <si>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</si>
  <si>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</si>
  <si>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</si>
  <si>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</si>
  <si>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</si>
  <si>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</si>
  <si>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</si>
  <si>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</si>
  <si>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</si>
  <si>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</si>
  <si>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</si>
  <si>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</si>
  <si>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</si>
  <si>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</si>
  <si>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</si>
  <si>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</si>
  <si>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</si>
  <si>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</si>
  <si>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</si>
  <si>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</si>
  <si>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</si>
  <si>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</si>
  <si>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</si>
  <si>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</si>
  <si>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</si>
  <si>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</si>
  <si>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</si>
  <si>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</si>
  <si>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</si>
  <si>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</si>
  <si>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</si>
  <si>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</si>
  <si>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</si>
  <si>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</si>
  <si>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</si>
  <si>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</si>
  <si>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</si>
  <si>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</si>
  <si>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</si>
  <si>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</si>
  <si>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</si>
  <si>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</si>
  <si>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</si>
  <si>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</si>
  <si>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</si>
  <si>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</si>
  <si>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</si>
  <si>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</si>
  <si>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</si>
  <si>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</si>
  <si>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</si>
  <si>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</si>
  <si>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</si>
  <si>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</si>
  <si>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</si>
  <si>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</si>
  <si>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</si>
  <si>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</si>
  <si>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</si>
  <si>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</si>
  <si>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</si>
  <si>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</si>
  <si>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</si>
  <si>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</si>
  <si>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</si>
  <si>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</si>
  <si>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</si>
  <si>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</si>
  <si>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</si>
  <si>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</si>
  <si>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</si>
  <si>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</si>
  <si>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</si>
  <si>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</si>
  <si>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</si>
  <si>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</si>
  <si>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</si>
  <si>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</si>
  <si>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</si>
  <si>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</si>
  <si>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</si>
  <si>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</si>
  <si>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</si>
  <si>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</si>
  <si>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</si>
  <si>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</si>
  <si>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</si>
  <si>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</si>
  <si>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</si>
  <si>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</si>
  <si>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</si>
  <si>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</si>
  <si>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</si>
  <si>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</si>
  <si>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</si>
  <si>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</si>
  <si>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</si>
  <si>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</si>
  <si>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</si>
  <si>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</si>
  <si>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</si>
  <si>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</si>
  <si>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</si>
  <si>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</si>
  <si>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</si>
  <si>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</si>
  <si>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</si>
  <si>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</si>
  <si>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</si>
  <si>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</si>
  <si>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</si>
  <si>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</si>
  <si>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</si>
  <si>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</si>
  <si>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</si>
  <si>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</si>
  <si>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</si>
  <si>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</si>
  <si>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</si>
  <si>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</si>
  <si>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</si>
  <si>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</si>
  <si>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</si>
  <si>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</si>
  <si>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</si>
  <si>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</si>
  <si>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</si>
  <si>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</si>
  <si>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</si>
  <si>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</si>
  <si>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</si>
  <si>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</si>
  <si>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</si>
  <si>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</si>
  <si>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</si>
  <si>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</si>
  <si>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</si>
  <si>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</si>
  <si>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</si>
  <si>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</si>
  <si>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</si>
  <si>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</si>
  <si>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</si>
  <si>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</si>
  <si>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</si>
  <si>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</si>
  <si>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</si>
  <si>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</si>
  <si>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</si>
  <si>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</si>
  <si>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</si>
  <si>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</si>
  <si>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</si>
  <si>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</si>
  <si>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</si>
  <si>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</si>
  <si>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</si>
  <si>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</si>
  <si>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</si>
  <si>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</si>
  <si>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</si>
  <si>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</si>
  <si>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</si>
  <si>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</si>
  <si>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</si>
  <si>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</si>
  <si>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</si>
  <si>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</si>
  <si>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</si>
  <si>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</si>
  <si>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</si>
  <si>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</si>
  <si>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</si>
  <si>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</si>
  <si>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</si>
  <si>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</si>
  <si>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</si>
  <si>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</si>
  <si>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</si>
  <si>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</si>
  <si>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</si>
  <si>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</si>
  <si>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</si>
  <si>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</si>
  <si>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</si>
  <si>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</si>
  <si>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</si>
  <si>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</si>
  <si>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</si>
  <si>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</si>
  <si>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</si>
  <si>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</si>
  <si>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</si>
  <si>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</si>
  <si>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</si>
  <si>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</si>
  <si>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</si>
  <si>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</si>
  <si>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</si>
  <si>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</si>
  <si>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</si>
  <si>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</si>
  <si>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</si>
  <si>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</si>
  <si>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</si>
  <si>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</si>
  <si>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</si>
  <si>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</si>
  <si>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</si>
  <si>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</si>
  <si>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</si>
  <si>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</si>
  <si>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</si>
  <si>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</si>
  <si>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</si>
  <si>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</si>
  <si>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</si>
  <si>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</si>
  <si>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</si>
  <si>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</si>
  <si>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</si>
  <si>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</si>
  <si>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</si>
  <si>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</si>
  <si>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</si>
  <si>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</si>
  <si>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</si>
  <si>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</si>
  <si>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</si>
  <si>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</si>
  <si>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</si>
  <si>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</si>
  <si>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</si>
  <si>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</si>
  <si>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</si>
  <si>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</si>
  <si>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</si>
  <si>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</si>
  <si>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</si>
  <si>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</si>
  <si>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</si>
  <si>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</si>
  <si>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</si>
  <si>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</si>
  <si>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</si>
  <si>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</si>
  <si>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</si>
  <si>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</si>
  <si>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</si>
  <si>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</si>
  <si>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</si>
  <si>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</si>
  <si>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</si>
  <si>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</si>
  <si>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</si>
  <si>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</si>
  <si>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</si>
  <si>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</si>
  <si>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</si>
  <si>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</si>
  <si>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</si>
  <si>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</si>
  <si>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</si>
  <si>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</si>
  <si>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</si>
  <si>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</si>
  <si>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</si>
  <si>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</si>
  <si>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</si>
  <si>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</si>
  <si>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</si>
  <si>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</si>
  <si>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</si>
  <si>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</si>
  <si>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</si>
  <si>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</si>
  <si>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</si>
  <si>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</si>
  <si>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</si>
  <si>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</si>
  <si>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</si>
  <si>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</si>
  <si>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</si>
  <si>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</si>
  <si>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</si>
  <si>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</si>
  <si>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</si>
  <si>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</si>
  <si>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</si>
  <si>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</si>
  <si>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</si>
  <si>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</si>
  <si>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</si>
  <si>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</si>
  <si>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</si>
  <si>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</si>
  <si>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</si>
  <si>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</si>
  <si>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</si>
  <si>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</si>
  <si>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</si>
  <si>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</si>
  <si>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</si>
  <si>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</si>
  <si>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</si>
  <si>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</si>
  <si>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</si>
  <si>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</si>
  <si>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</si>
  <si>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</si>
  <si>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</si>
  <si>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</si>
  <si>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</si>
  <si>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</si>
  <si>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</si>
  <si>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</si>
  <si>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</si>
  <si>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</si>
  <si>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</si>
  <si>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</si>
  <si>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</si>
  <si>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</si>
  <si>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</si>
  <si>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</si>
  <si>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</si>
  <si>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</si>
  <si>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</si>
  <si>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</si>
  <si>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</si>
  <si>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</si>
  <si>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</si>
  <si>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</si>
  <si>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</si>
  <si>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</si>
  <si>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</si>
  <si>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</si>
  <si>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</si>
  <si>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</si>
  <si>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</si>
  <si>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</si>
  <si>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</si>
  <si>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</si>
  <si>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</si>
  <si>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</si>
  <si>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</si>
  <si>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</si>
  <si>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</si>
  <si>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</si>
  <si>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</si>
  <si>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</si>
  <si>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</si>
  <si>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</si>
  <si>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</si>
  <si>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</si>
  <si>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</si>
  <si>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</si>
  <si>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</si>
  <si>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</si>
  <si>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</si>
  <si>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</si>
  <si>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</si>
  <si>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</si>
  <si>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</si>
  <si>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</si>
  <si>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</si>
  <si>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</si>
  <si>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</si>
  <si>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</si>
  <si>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</si>
  <si>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</si>
  <si>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</si>
  <si>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</si>
  <si>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</si>
  <si>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</si>
  <si>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</si>
  <si>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</si>
  <si>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</si>
  <si>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</si>
  <si>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</si>
  <si>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</si>
  <si>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</si>
  <si>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</si>
  <si>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</si>
  <si>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</si>
  <si>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</si>
  <si>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</si>
  <si>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</si>
  <si>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</si>
  <si>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</si>
  <si>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</si>
  <si>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</si>
  <si>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</si>
  <si>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</si>
  <si>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</si>
  <si>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</si>
  <si>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</si>
  <si>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</si>
  <si>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</si>
  <si>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</si>
  <si>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</si>
  <si>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</si>
  <si>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</si>
  <si>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</si>
  <si>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</si>
  <si>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</si>
  <si>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</si>
  <si>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</si>
  <si>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</si>
  <si>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</si>
  <si>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</si>
  <si>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</si>
  <si>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</si>
  <si>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</si>
  <si>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</si>
  <si>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</si>
  <si>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</si>
  <si>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</si>
  <si>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</si>
  <si>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</si>
  <si>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</si>
  <si>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</si>
  <si>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</si>
  <si>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</si>
  <si>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</si>
  <si>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</si>
  <si>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</si>
  <si>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</si>
  <si>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</si>
  <si>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</si>
  <si>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</si>
  <si>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</si>
  <si>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</si>
  <si>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</si>
  <si>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</si>
  <si>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</si>
  <si>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</si>
  <si>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</si>
  <si>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</si>
  <si>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</si>
  <si>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</si>
  <si>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</si>
  <si>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</si>
  <si>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</si>
  <si>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</si>
  <si>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</si>
  <si>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</si>
  <si>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</si>
  <si>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</si>
  <si>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</si>
  <si>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</si>
  <si>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</si>
  <si>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</si>
  <si>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</si>
  <si>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</si>
  <si>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</si>
  <si>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</si>
  <si>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</si>
  <si>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</si>
  <si>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</si>
  <si>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</si>
  <si>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</si>
  <si>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</si>
  <si>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</si>
  <si>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</si>
  <si>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</si>
  <si>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</si>
  <si>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</si>
  <si>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</si>
  <si>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</si>
  <si>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</si>
  <si>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</si>
  <si>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</si>
  <si>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</si>
  <si>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</si>
  <si>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</si>
  <si>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</si>
  <si>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</si>
  <si>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</si>
  <si>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</si>
  <si>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</si>
  <si>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</si>
  <si>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</si>
  <si>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</si>
  <si>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</si>
  <si>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</si>
  <si>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</si>
  <si>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</si>
  <si>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</si>
  <si>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</si>
  <si>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</si>
  <si>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</si>
  <si>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</si>
  <si>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</si>
  <si>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</si>
  <si>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</si>
  <si>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</si>
  <si>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</si>
  <si>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</si>
  <si>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</si>
  <si>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</si>
  <si>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</si>
  <si>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</si>
  <si>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</si>
  <si>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</si>
  <si>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</si>
  <si>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</si>
  <si>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</si>
  <si>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</si>
  <si>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</si>
  <si>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</si>
  <si>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</si>
  <si>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</si>
  <si>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</si>
  <si>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</si>
  <si>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</si>
  <si>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</si>
  <si>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</si>
  <si>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</si>
  <si>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</si>
  <si>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</si>
  <si>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</si>
  <si>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</si>
  <si>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</si>
  <si>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</si>
  <si>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</si>
  <si>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</si>
  <si>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</si>
  <si>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</si>
  <si>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</si>
  <si>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</si>
  <si>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</si>
  <si>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</si>
  <si>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</si>
  <si>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</si>
  <si>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</si>
  <si>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</si>
  <si>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</si>
  <si>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</si>
  <si>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</si>
  <si>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</si>
  <si>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</si>
  <si>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</si>
  <si>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</si>
  <si>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</si>
  <si>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</si>
  <si>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</si>
  <si>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</si>
  <si>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</si>
  <si>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</si>
  <si>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</si>
  <si>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</si>
  <si>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</si>
  <si>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</si>
  <si>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</si>
  <si>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</si>
  <si>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</si>
  <si>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</si>
  <si>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</si>
  <si>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</si>
  <si>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</si>
  <si>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</si>
  <si>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</si>
  <si>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</si>
  <si>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</si>
  <si>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</si>
  <si>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</si>
  <si>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</si>
  <si>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</si>
  <si>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</si>
  <si>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</si>
  <si>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</si>
  <si>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</si>
  <si>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</si>
  <si>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</si>
  <si>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</si>
  <si>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</si>
  <si>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</si>
  <si>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</si>
  <si>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</si>
  <si>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</si>
  <si>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</si>
  <si>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</si>
  <si>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</si>
  <si>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</si>
  <si>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</si>
  <si>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</si>
  <si>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</si>
  <si>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</si>
  <si>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</si>
  <si>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</si>
  <si>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</si>
  <si>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</si>
  <si>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</si>
  <si>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</si>
  <si>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</si>
  <si>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</si>
  <si>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</si>
  <si>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</si>
  <si>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</si>
  <si>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</si>
  <si>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</si>
  <si>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</si>
  <si>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</si>
  <si>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</si>
  <si>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</si>
  <si>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</si>
  <si>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</si>
  <si>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</si>
  <si>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</si>
  <si>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</si>
  <si>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</si>
  <si>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</si>
  <si>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</si>
  <si>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</si>
  <si>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</si>
  <si>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</si>
  <si>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</si>
  <si>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</si>
  <si>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</si>
  <si>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</si>
  <si>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</si>
  <si>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</si>
  <si>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</si>
  <si>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</si>
  <si>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</si>
  <si>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</si>
  <si>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</si>
  <si>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</si>
  <si>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</si>
  <si>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</si>
  <si>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</si>
  <si>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</si>
  <si>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</si>
  <si>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</si>
  <si>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</si>
  <si>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</si>
  <si>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</si>
  <si>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</si>
  <si>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</si>
  <si>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</si>
  <si>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</si>
  <si>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</si>
  <si>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</si>
  <si>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</si>
  <si>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</si>
  <si>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</si>
  <si>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</si>
  <si>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</si>
  <si>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</si>
  <si>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</si>
  <si>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</si>
  <si>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</si>
  <si>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</si>
  <si>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</si>
  <si>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</si>
  <si>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</si>
  <si>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</si>
  <si>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</si>
  <si>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</si>
  <si>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</si>
  <si>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</si>
  <si>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</si>
  <si>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</si>
  <si>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</si>
  <si>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</si>
  <si>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</si>
  <si>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</si>
  <si>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</si>
  <si>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</si>
  <si>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</si>
  <si>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</si>
  <si>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</si>
  <si>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</si>
  <si>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</si>
  <si>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</si>
  <si>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</si>
  <si>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</si>
  <si>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</si>
  <si>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</si>
  <si>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</si>
  <si>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</si>
  <si>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</si>
  <si>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</si>
  <si>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</si>
  <si>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</si>
  <si>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</si>
  <si>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</si>
  <si>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</si>
  <si>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</si>
  <si>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</si>
  <si>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</si>
  <si>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</si>
  <si>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</si>
  <si>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</si>
  <si>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</si>
  <si>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</si>
  <si>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</si>
  <si>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</si>
  <si>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</si>
  <si>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</si>
  <si>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</si>
  <si>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</si>
  <si>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</si>
  <si>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</si>
  <si>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</si>
  <si>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</si>
  <si>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</si>
  <si>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</si>
  <si>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</si>
  <si>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</si>
  <si>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</si>
  <si>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</si>
  <si>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</si>
  <si>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</si>
  <si>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</si>
  <si>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</si>
  <si>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</si>
  <si>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</si>
  <si>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</si>
  <si>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</si>
  <si>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</si>
  <si>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</si>
  <si>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</si>
  <si>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</si>
  <si>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</si>
  <si>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</si>
  <si>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</si>
  <si>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</si>
  <si>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</si>
  <si>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</si>
  <si>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</si>
  <si>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</si>
  <si>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</si>
  <si>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</si>
  <si>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</si>
  <si>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</si>
  <si>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</si>
  <si>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</si>
  <si>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</si>
  <si>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</si>
  <si>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</si>
  <si>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</si>
  <si>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</si>
  <si>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</si>
  <si>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</si>
  <si>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</si>
  <si>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</si>
  <si>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</si>
  <si>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</si>
  <si>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</si>
  <si>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</si>
  <si>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</si>
  <si>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</si>
  <si>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</si>
  <si>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</si>
  <si>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</si>
  <si>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</si>
  <si>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</si>
  <si>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</si>
  <si>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</si>
  <si>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</si>
  <si>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</si>
  <si>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</si>
  <si>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</si>
  <si>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</si>
  <si>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</si>
  <si>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</si>
  <si>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</si>
  <si>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</si>
  <si>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</si>
  <si>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</si>
  <si>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</si>
  <si>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</si>
  <si>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</si>
  <si>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</si>
  <si>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</si>
  <si>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</si>
  <si>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</si>
  <si>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</si>
  <si>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</si>
  <si>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</si>
  <si>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</si>
  <si>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</si>
  <si>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</si>
  <si>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</si>
  <si>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</si>
  <si>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</si>
  <si>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</si>
  <si>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</si>
  <si>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</si>
  <si>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</si>
  <si>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</si>
  <si>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</si>
  <si>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</si>
  <si>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</si>
  <si>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</si>
  <si>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</si>
  <si>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</si>
  <si>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</si>
  <si>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</si>
  <si>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</si>
  <si>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</si>
  <si>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</si>
  <si>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</si>
  <si>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</si>
  <si>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</si>
  <si>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</si>
  <si>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</si>
  <si>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</si>
  <si>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</si>
  <si>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</si>
  <si>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</si>
  <si>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</si>
  <si>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</si>
  <si>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</si>
  <si>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</si>
  <si>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</si>
  <si>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</si>
  <si>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</si>
  <si>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</si>
  <si>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</si>
  <si>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</si>
  <si>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</si>
  <si>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</si>
  <si>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</si>
  <si>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</si>
  <si>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</si>
  <si>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</si>
  <si>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</si>
  <si>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</si>
  <si>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</si>
  <si>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</si>
  <si>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</si>
  <si>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</si>
  <si>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</si>
  <si>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</si>
  <si>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</si>
  <si>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</si>
  <si>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</si>
  <si>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</si>
  <si>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</si>
  <si>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</si>
  <si>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</si>
  <si>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</si>
  <si>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</si>
  <si>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</si>
  <si>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</si>
  <si>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</si>
  <si>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</si>
  <si>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</si>
  <si>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</si>
  <si>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</si>
  <si>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</si>
  <si>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</si>
  <si>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</si>
  <si>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</si>
  <si>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</si>
  <si>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</si>
  <si>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</si>
  <si>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</si>
  <si>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</si>
  <si>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</si>
  <si>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</si>
  <si>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</si>
  <si>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</si>
  <si>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</si>
  <si>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</si>
  <si>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</si>
  <si>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</si>
  <si>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</si>
  <si>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</si>
  <si>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</si>
  <si>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</si>
  <si>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</si>
  <si>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</si>
  <si>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</si>
  <si>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</si>
  <si>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</si>
  <si>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</si>
  <si>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</si>
  <si>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</si>
  <si>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</si>
  <si>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</si>
  <si>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</si>
  <si>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</si>
  <si>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</si>
  <si>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</si>
  <si>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</si>
  <si>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</si>
  <si>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</si>
  <si>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</si>
  <si>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</si>
  <si>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</si>
  <si>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</si>
  <si>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</si>
  <si>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</si>
  <si>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</si>
  <si>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</si>
  <si>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</si>
  <si>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</si>
  <si>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</si>
  <si>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</si>
  <si>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</si>
  <si>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</si>
  <si>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</si>
  <si>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</si>
  <si>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</si>
  <si>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</si>
  <si>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</si>
  <si>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</si>
  <si>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</si>
  <si>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</si>
  <si>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</si>
  <si>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</si>
  <si>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</si>
  <si>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</si>
  <si>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</si>
  <si>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</si>
  <si>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</si>
  <si>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</si>
  <si>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</si>
  <si>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</si>
  <si>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</si>
  <si>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</si>
  <si>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</si>
  <si>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</si>
  <si>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</si>
  <si>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</si>
  <si>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</si>
  <si>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</si>
  <si>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</si>
  <si>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</si>
  <si>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</si>
  <si>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</si>
  <si>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</si>
  <si>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</si>
  <si>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</si>
  <si>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</si>
  <si>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</si>
  <si>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</si>
  <si>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</si>
  <si>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</si>
  <si>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</si>
  <si>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</si>
  <si>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</si>
  <si>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</si>
  <si>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</si>
  <si>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</si>
  <si>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</si>
  <si>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</si>
  <si>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</si>
  <si>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</si>
  <si>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</si>
  <si>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</si>
  <si>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</si>
  <si>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</si>
  <si>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</si>
  <si>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</si>
  <si>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</si>
  <si>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</si>
  <si>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</si>
  <si>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</si>
  <si>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</si>
  <si>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</si>
  <si>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</si>
  <si>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</si>
  <si>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</si>
  <si>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</si>
  <si>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</si>
  <si>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</si>
  <si>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</si>
  <si>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</si>
  <si>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</si>
  <si>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</si>
  <si>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</si>
  <si>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</si>
  <si>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</si>
  <si>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</si>
  <si>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</si>
  <si>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</si>
  <si>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</si>
  <si>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</si>
  <si>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</si>
  <si>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</si>
  <si>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</si>
  <si>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</si>
  <si>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</si>
  <si>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</si>
  <si>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</si>
  <si>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</si>
  <si>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</si>
  <si>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</si>
  <si>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</si>
  <si>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</si>
  <si>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</si>
  <si>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</si>
  <si>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</si>
  <si>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</si>
  <si>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</si>
  <si>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</si>
  <si>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</si>
  <si>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</si>
  <si>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</si>
  <si>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</si>
  <si>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</si>
  <si>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</si>
  <si>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</si>
  <si>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</si>
  <si>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</si>
  <si>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</si>
  <si>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</si>
  <si>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</si>
  <si>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</si>
  <si>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</si>
  <si>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</si>
  <si>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</si>
  <si>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</si>
  <si>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</si>
  <si>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</si>
  <si>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</si>
  <si>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</si>
  <si>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</si>
  <si>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</si>
  <si>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</si>
  <si>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</si>
  <si>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</si>
  <si>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</si>
  <si>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</si>
  <si>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</si>
  <si>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</si>
  <si>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</si>
  <si>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</si>
  <si>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</si>
  <si>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</si>
  <si>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</si>
  <si>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</si>
  <si>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</si>
  <si>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</si>
  <si>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</si>
  <si>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</si>
  <si>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</si>
  <si>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</si>
  <si>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</si>
  <si>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</si>
  <si>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</si>
  <si>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</si>
  <si>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</si>
  <si>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</si>
  <si>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</si>
  <si>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</si>
  <si>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</si>
  <si>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</si>
  <si>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</si>
  <si>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</si>
  <si>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</si>
  <si>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</si>
  <si>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</si>
  <si>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</si>
  <si>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？？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</si>
  <si>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</si>
  <si>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</si>
  <si>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</si>
  <si>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</si>
  <si>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</si>
  <si>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</si>
  <si>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</si>
  <si>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</si>
  <si>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</si>
  <si>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</si>
  <si>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</si>
  <si>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</si>
  <si>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</si>
  <si>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</si>
  <si>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</si>
  <si>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</si>
  <si>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</si>
  <si>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</si>
  <si>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</si>
  <si>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</si>
  <si>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</si>
  <si>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</si>
  <si>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</si>
  <si>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</si>
  <si>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</si>
  <si>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</si>
  <si>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</si>
  <si>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</si>
  <si>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</si>
  <si>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</si>
  <si>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</si>
  <si>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</si>
  <si>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</si>
  <si>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</si>
  <si>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</si>
  <si>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</si>
  <si>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</si>
  <si>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</si>
  <si>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</si>
  <si>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</si>
  <si>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</si>
  <si>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</si>
  <si>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</si>
  <si>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</si>
  <si>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</si>
  <si>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</si>
  <si>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</si>
  <si>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</si>
  <si>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</si>
  <si>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</si>
  <si>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</si>
  <si>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</si>
  <si>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</si>
  <si>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</si>
  <si>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</si>
  <si>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</si>
  <si>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</si>
  <si>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</si>
  <si>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</si>
  <si>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</si>
  <si>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</si>
  <si>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</si>
  <si>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</si>
  <si>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</si>
  <si>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</si>
  <si>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</si>
  <si>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</si>
  <si>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</si>
  <si>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</si>
  <si>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</si>
  <si>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</si>
  <si>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</si>
  <si>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</si>
  <si>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</si>
  <si>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</si>
  <si>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</si>
  <si>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</si>
  <si>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</si>
  <si>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</si>
  <si>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</si>
  <si>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</si>
  <si>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</si>
  <si>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</si>
  <si>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</si>
  <si>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</si>
  <si>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</si>
  <si>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</si>
  <si>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</si>
  <si>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</si>
  <si>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</si>
  <si>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</si>
  <si>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</si>
  <si>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</si>
  <si>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</si>
  <si>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</si>
  <si>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</si>
  <si>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</si>
  <si>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</si>
  <si>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</si>
  <si>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</si>
  <si>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</si>
  <si>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</si>
  <si>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</si>
  <si>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</si>
  <si>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</si>
  <si>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</si>
  <si>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</si>
  <si>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</si>
  <si>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</si>
  <si>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</si>
  <si>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</si>
  <si>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</si>
  <si>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</si>
  <si>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</si>
  <si>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</si>
  <si>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</si>
  <si>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</si>
  <si>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</si>
  <si>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</si>
  <si>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</si>
  <si>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</si>
  <si>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</si>
  <si>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</si>
  <si>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</si>
  <si>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</si>
  <si>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</si>
  <si>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</si>
  <si>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</si>
  <si>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</si>
  <si>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</si>
  <si>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</si>
  <si>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</si>
  <si>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</si>
  <si>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</si>
  <si>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</si>
  <si>
    <t>蔡英文</t>
    <phoneticPr fontId="1" type="noConversion"/>
  </si>
  <si>
    <t>何香凝？</t>
    <phoneticPr fontId="1" type="noConversion"/>
  </si>
  <si>
    <t>麦卡锡：人工智能之父
史怀哲：人道精神划时代伟人
1918年，徐世昌当选为总统
1924年，孙中山组建北伐军</t>
    <phoneticPr fontId="1" type="noConversion"/>
  </si>
  <si>
    <t>张思德：全心全意为人民服务
左宗棠：收复新疆
潘天寿：最后一位传统画大师
孟庆树：王明的妻子，出狱即结婚</t>
    <phoneticPr fontId="1" type="noConversion"/>
  </si>
  <si>
    <t>张季鸾：中国近代报业巨头
小萝卜头：最小的革命烈士
帕瓦罗蒂：世界著名三大男高音之一
杨虎城：西安事变，刀客出身</t>
    <phoneticPr fontId="1" type="noConversion"/>
  </si>
  <si>
    <t>蒋翊武：武昌首义的主要组织者和领导者 
顾毓琇：清华工学院的创始人之一，江泽民和朱镕基的老师
1976年，毛泽东去世
杰克·华纳：华纳兄弟电影创始人
李士群：汉奸，组织76号，被毒杀</t>
    <phoneticPr fontId="1" type="noConversion"/>
  </si>
  <si>
    <t>特蕾莎修女？</t>
    <phoneticPr fontId="1" type="noConversion"/>
  </si>
  <si>
    <t>张丽珠？</t>
    <phoneticPr fontId="1" type="noConversion"/>
  </si>
  <si>
    <t>张宗昌？</t>
    <phoneticPr fontId="1" type="noConversion"/>
  </si>
  <si>
    <t>杨虎城？</t>
    <phoneticPr fontId="1" type="noConversion"/>
  </si>
  <si>
    <t>左宗棠？</t>
    <phoneticPr fontId="1" type="noConversion"/>
  </si>
  <si>
    <t>卢慕贞：孙中山的原配夫人
李香兰：不是汉奸的日本人，《夜来香》，《何日君再来》
康克清：朱德的红军夫人
摩西奶奶：自学成才、大器晚成的代表</t>
    <phoneticPr fontId="1" type="noConversion"/>
  </si>
  <si>
    <t>张爱玲：《金锁记》《倾城之恋》
诸志祥：《黑猫警长》之父
阿部规秀：被击毙的“名将之花”
1945年，东京玫瑰户栗郁子被捕</t>
    <phoneticPr fontId="1" type="noConversion"/>
  </si>
  <si>
    <t>诸志祥？</t>
    <phoneticPr fontId="1" type="noConversion"/>
  </si>
  <si>
    <t>彭雪枫：抗日牺牲新四军最高将领，共产党人好榜样
张勋:复辟的辫帅
赫鲁晓夫：去斯大林化，被退休
熊庆来：熊氏无穷数，中国现代数学先驱
2001：911事件</t>
    <phoneticPr fontId="1" type="noConversion"/>
  </si>
  <si>
    <t>杰西·欧文斯：现代奥林匹克史上最伟大的运动员之一
释圆瑛：中国佛教协会首届会长
钱玄同：新文化运动的先驱者
张国荣：哥哥、《霸王别姬》演员、歌手</t>
    <phoneticPr fontId="1" type="noConversion"/>
  </si>
  <si>
    <t>卓娅：苏联卫国战争的女英雄
孙科:孙中山的大儿子，民国政治风云人物
乃木希典：日俄战争，被日本人奉为“军神”
1971年，林彪坠机事件（叶群、林立果）
何鲁：破解世界三大数学难题之一，九三学社创建人</t>
    <phoneticPr fontId="1" type="noConversion"/>
  </si>
  <si>
    <t>马可·波罗：让欧洲人了解中亚和中国
丰子恺：中国现代漫画的开端，圆通大师
布鲁内尔：最伟大的英国人排名第2，大西部铁路
李克农：中共的“特工之王”
阿加莎·克里斯蒂：侦探小说女王</t>
    <phoneticPr fontId="1" type="noConversion"/>
  </si>
  <si>
    <t>邓世昌：海军将领、民族英雄
文绣：与溥仪公开离婚的刀妃革命
2011，占领华尔街
郁达夫：亚洲现代主义文学的先驱</t>
    <phoneticPr fontId="1" type="noConversion"/>
  </si>
  <si>
    <t>裴文中：发掘出北京猿人第一个头盖骨
丰臣秀吉：结束战国乱世，完成日本再统一
冯子材：清末将领、民族英雄抗法英雄
1931年，九一八事变</t>
    <phoneticPr fontId="1" type="noConversion"/>
  </si>
  <si>
    <t>华纳？</t>
    <phoneticPr fontId="1" type="noConversion"/>
  </si>
  <si>
    <t>911？</t>
    <phoneticPr fontId="1" type="noConversion"/>
  </si>
  <si>
    <t>叶挺：新四军重要领导者
王揖唐：民国上将，汪伪汉奸
茜茜公主：世界上最美丽的皇后
玛丽·沃斯通克拉夫特：女权主义哲学家的鼻祖之一</t>
    <phoneticPr fontId="1" type="noConversion"/>
  </si>
  <si>
    <t>茜茜公主？</t>
    <phoneticPr fontId="1" type="noConversion"/>
  </si>
  <si>
    <t>徐世昌？</t>
    <phoneticPr fontId="1" type="noConversion"/>
  </si>
  <si>
    <t>卢慕贞？</t>
    <phoneticPr fontId="1" type="noConversion"/>
  </si>
  <si>
    <t>钱玄同？</t>
    <phoneticPr fontId="1" type="noConversion"/>
  </si>
  <si>
    <t>乃木希典？</t>
    <phoneticPr fontId="1" type="noConversion"/>
  </si>
  <si>
    <t>穆铁柱：单场80分，篮球运动员
玛格丽特·桑格：计划生育运动的国际领袖
梅思平：五四运动先锋，叛国罪被判处死刑
陈三立：中国最后一位传统诗人</t>
    <phoneticPr fontId="1" type="noConversion"/>
  </si>
  <si>
    <t>李克农？</t>
    <phoneticPr fontId="1" type="noConversion"/>
  </si>
  <si>
    <t>玛格丽特·桑格</t>
    <phoneticPr fontId="1" type="noConversion"/>
  </si>
  <si>
    <t>齐白石：中国绘画大师
殷海光：台湾自由主义代表人物
让·皮亚杰：近代最有名的发展心理学家
袁世凯：北洋军阀领袖</t>
    <phoneticPr fontId="1" type="noConversion"/>
  </si>
  <si>
    <t>让·皮亚杰？</t>
    <phoneticPr fontId="1" type="noConversion"/>
  </si>
  <si>
    <t>文绣?</t>
    <phoneticPr fontId="1" type="noConversion"/>
  </si>
  <si>
    <t>九一八？</t>
    <phoneticPr fontId="1" type="noConversion"/>
  </si>
  <si>
    <t>司徒雷登：筹建燕京大学，生死在中国的美国人
屈银华：首次从北坡登顶珠穆朗玛峰
朱光潜：中国现代美学奠基人
张静江：国民党四大元老</t>
    <phoneticPr fontId="1" type="noConversion"/>
  </si>
  <si>
    <t>司徒雷登？</t>
    <phoneticPr fontId="1" type="noConversion"/>
  </si>
  <si>
    <t>欧阳予倩：我国话剧开拓者、戏剧运动创始人
皇太极：建立清朝
付心德：抗战老兵活化石
徐向前：十大元帅之一
邓中夏：中共早期领导人之一</t>
    <phoneticPr fontId="1" type="noConversion"/>
  </si>
  <si>
    <t>陈炯明：广东军政领袖
谭延闿：民国四大书法家之首
乔冠华：外交部部长
李银桥：毛泽东的卫士长
袁崇焕：凌迟处死的民族英雄</t>
    <phoneticPr fontId="1" type="noConversion"/>
  </si>
  <si>
    <t>蒋纬国：蒋介石的儿子
苏步青：数学之王
白方礼：支教助学的感动中国人物
赵树理：开创的文学“山药蛋派”
包玉刚：世界船王</t>
    <phoneticPr fontId="1" type="noConversion"/>
  </si>
  <si>
    <t>约翰·哈佛：哈佛大学的资助者
曹禺：《雷雨》《日出》
西乡隆盛：日本维新三杰
瑾妃：光绪帝的三位后妃之一
黄宗羲：明末清初三大思想家之一</t>
    <phoneticPr fontId="1" type="noConversion"/>
  </si>
  <si>
    <t>鲁迅：革命文学旗手
廖承志：背景极其复杂的国共桥梁
周立波：《暴风骤雨》
乾隆：中国历史上最长寿的皇帝</t>
    <phoneticPr fontId="1" type="noConversion"/>
  </si>
  <si>
    <t>陈伯达：毛泽东政治秘书，林彪、江青反革命集团主犯之一
汤恩伯：被日军誉为抗战最能打的名将
赫德：担任晚清海关总税务司48年之久
内山完造：鲁迅先生的挚友</t>
    <phoneticPr fontId="1" type="noConversion"/>
  </si>
  <si>
    <t>陈伯达？</t>
    <phoneticPr fontId="1" type="noConversion"/>
  </si>
  <si>
    <t>皇太极？</t>
    <phoneticPr fontId="1" type="noConversion"/>
  </si>
  <si>
    <t>谭延闿？</t>
    <phoneticPr fontId="1" type="noConversion"/>
  </si>
  <si>
    <t>苏步青？</t>
    <phoneticPr fontId="1" type="noConversion"/>
  </si>
  <si>
    <t>徐悲鸿：改良中国画，有争议的大师
王光美：刘少奇的妻子
龚自珍：文学家和改良主义的先驱者
小威廉姆斯：公开赛时代最多大满贯冠军的女子选手
户栗郁子：东京玫瑰</t>
    <phoneticPr fontId="1" type="noConversion"/>
  </si>
  <si>
    <t>毛泽民：毛泽东的弟弟，革命的钱袋子
张乐平：三毛之父
休·赫夫纳：《花花公子》杂志的创刊人及主编
星野道夫：特别是熊，是世界最著名的阿拉斯加摄影师。</t>
    <phoneticPr fontId="1" type="noConversion"/>
  </si>
  <si>
    <t>谭嗣同：“戊戌六君子”之一
李德：共产国际派驻中国的军事顾问，使红军反围剿失败
胡乔木：中共中央第一支笔
李宗吾：《厚黑学》作者，自号“厚黑教主”
路易·巴斯德:微生物学之父</t>
    <phoneticPr fontId="1" type="noConversion"/>
  </si>
  <si>
    <t>恩里科·费米:原子能之父
吴大猷：中国物理学之父
南怀瑾：有争议的国学大师
傅抱石：国画大师</t>
    <phoneticPr fontId="1" type="noConversion"/>
  </si>
  <si>
    <t>努尔哈赤：清朝的奠基人
石评梅：“民国四大才女”之一
胡林翼:晚清中兴名臣之一，湘军重要首领
唐绍仪:民国第一任内阁总理，被军统刺杀
孙殿英：盗挖清东陵慈禧墓</t>
    <phoneticPr fontId="1" type="noConversion"/>
  </si>
  <si>
    <t>黄克诚：共和国十大将之一
黄复生：中国同盟会暗杀部干将
马三立：创立“马派相声”
刘华清：“中国现代海军之父”、“中国航母之父”</t>
    <phoneticPr fontId="1" type="noConversion"/>
  </si>
  <si>
    <t>西乡隆盛？</t>
    <phoneticPr fontId="1" type="noConversion"/>
  </si>
  <si>
    <t>乾隆？</t>
    <phoneticPr fontId="1" type="noConversion"/>
  </si>
  <si>
    <t>徐悲鸿？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</si>
  <si>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</si>
  <si>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</si>
  <si>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</si>
  <si>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</si>
  <si>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</si>
  <si>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</si>
  <si>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</si>
  <si>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</si>
  <si>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</si>
  <si>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</si>
  <si>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</si>
  <si>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</si>
  <si>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</si>
  <si>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</si>
  <si>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</si>
  <si>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</si>
  <si>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</si>
  <si>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第18期</t>
  </si>
  <si>
    <t>标题</t>
    <phoneticPr fontId="1" type="noConversion"/>
  </si>
  <si>
    <t>发表日期</t>
    <phoneticPr fontId="1" type="noConversion"/>
  </si>
  <si>
    <t>第一名</t>
    <phoneticPr fontId="1" type="noConversion"/>
  </si>
  <si>
    <t>礼物</t>
    <phoneticPr fontId="1" type="noConversion"/>
  </si>
  <si>
    <t>篱笆小院里的薰衣草</t>
    <phoneticPr fontId="1" type="noConversion"/>
  </si>
  <si>
    <t>洛阳铲</t>
    <phoneticPr fontId="1" type="noConversion"/>
  </si>
  <si>
    <t>好名字需要灵感</t>
    <phoneticPr fontId="1" type="noConversion"/>
  </si>
  <si>
    <t>地址</t>
    <phoneticPr fontId="1" type="noConversion"/>
  </si>
  <si>
    <t>河北省保定市定兴县迎宾大街109号长城定兴分公司东门对面晨晨超市收
祗晓健  18531225322</t>
    <phoneticPr fontId="1" type="noConversion"/>
  </si>
  <si>
    <t>Av. Pallaresa, 154, 08921, Santa Coloma de Gramenet, Barcelona，españa
Hongda Huang，688506818</t>
    <phoneticPr fontId="1" type="noConversion"/>
  </si>
  <si>
    <t>王雁飞帮忙送书
《斜阳》大宰治</t>
    <phoneticPr fontId="1" type="noConversion"/>
  </si>
  <si>
    <t>谁是汉高祖？</t>
    <phoneticPr fontId="1" type="noConversion"/>
  </si>
  <si>
    <t>张斌</t>
    <phoneticPr fontId="1" type="noConversion"/>
  </si>
  <si>
    <t>海淀区上地东路一号盈创动力大厦E座801 凌华科技   张斌  13311060750</t>
    <phoneticPr fontId="1" type="noConversion"/>
  </si>
  <si>
    <t>无题（青楼天子）</t>
    <phoneticPr fontId="1" type="noConversion"/>
  </si>
  <si>
    <t>无题（延禧攻略）</t>
    <phoneticPr fontId="1" type="noConversion"/>
  </si>
  <si>
    <t>无题（短命皇帝）</t>
    <phoneticPr fontId="1" type="noConversion"/>
  </si>
  <si>
    <t>奥斯卡皇帝</t>
    <phoneticPr fontId="1" type="noConversion"/>
  </si>
  <si>
    <t>带非鱼</t>
    <phoneticPr fontId="1" type="noConversion"/>
  </si>
  <si>
    <t>未加好友</t>
    <phoneticPr fontId="1" type="noConversion"/>
  </si>
  <si>
    <t>黄袍加身</t>
    <phoneticPr fontId="1" type="noConversion"/>
  </si>
  <si>
    <t>司馬榕</t>
    <phoneticPr fontId="1" type="noConversion"/>
  </si>
  <si>
    <t>地址：深圳市宝安沙井上南宏麻路34号新桥变电站旁小巷进去院内302  司马榕，13480179906</t>
    <phoneticPr fontId="1" type="noConversion"/>
  </si>
  <si>
    <t>夏日炎炎</t>
    <phoneticPr fontId="1" type="noConversion"/>
  </si>
  <si>
    <t>《中国历史精神》钱穆</t>
    <phoneticPr fontId="1" type="noConversion"/>
  </si>
  <si>
    <t>五皇会战</t>
    <phoneticPr fontId="1" type="noConversion"/>
  </si>
  <si>
    <t>长河东流</t>
    <phoneticPr fontId="1" type="noConversion"/>
  </si>
  <si>
    <t>唐山高新技术开发区大学生公寓村，任先生，18843579876</t>
    <phoneticPr fontId="1" type="noConversion"/>
  </si>
  <si>
    <t>真假宋太祖</t>
    <phoneticPr fontId="1" type="noConversion"/>
  </si>
  <si>
    <t>张斌</t>
    <phoneticPr fontId="1" type="noConversion"/>
  </si>
  <si>
    <t>半部春秋</t>
    <phoneticPr fontId="1" type="noConversion"/>
  </si>
  <si>
    <t>北纬28°不眠的想念</t>
    <phoneticPr fontId="1" type="noConversion"/>
  </si>
  <si>
    <t>浙江省温州市苍南县钱库镇工贸路234号，陈雕，13626574097</t>
    <phoneticPr fontId="1" type="noConversion"/>
  </si>
  <si>
    <t>《中国历代政治得失》钱穆</t>
    <phoneticPr fontId="1" type="noConversion"/>
  </si>
  <si>
    <t>毛泽民？</t>
    <phoneticPr fontId="1" type="noConversion"/>
  </si>
  <si>
    <t>甘地：印度国父
李达：中共一大代表
吴三桂：引清兵入关，灭明朝，三藩之乱
孟德斯鸠：西方国家学说和法学理论的奠基人</t>
    <phoneticPr fontId="1" type="noConversion"/>
  </si>
  <si>
    <t>盛田昭夫：索尼公司的创始人
钟惦斐：阿城之父，中国电影美学的奠基人
璞鼎查：首任香港总督
2007年：周正龙，华南虎照片事件</t>
    <phoneticPr fontId="1" type="noConversion"/>
  </si>
  <si>
    <t>刘志丹：西北红军和根据地的创始人
张之洞：张香帅，晚清中兴四大名臣
武元甲：越南的“红色拿破仑”
普朗克：量子力学的重要创始人之一
佐尔格：20世纪最伟大的苏联间谍</t>
    <phoneticPr fontId="1" type="noConversion"/>
  </si>
  <si>
    <t>蒋纬国：蒋介石的儿子
贝蒂·戴维斯：百年最伟大女星第二名
彭桓武：两弹一星，清华四杰
刘宝瑞：单口相声大王
勒·柯布西耶：功能主义建筑的泰斗
1976年：粉碎四人帮的怀仁堂事件</t>
    <phoneticPr fontId="1" type="noConversion"/>
  </si>
  <si>
    <t>陈寅恪：清华四大哲人
废名：周作人重要弟子，京派文学鼻祖
刘伯承：十大元帅之一
杨刚：后方新闻界的“四大名旦”之一
王夫之：明清三大思想家之一</t>
    <phoneticPr fontId="1" type="noConversion"/>
  </si>
  <si>
    <t>李德？</t>
    <phoneticPr fontId="1" type="noConversion"/>
  </si>
  <si>
    <t>费米？</t>
    <phoneticPr fontId="1" type="noConversion"/>
  </si>
  <si>
    <t>孙殿英？</t>
    <phoneticPr fontId="1" type="noConversion"/>
  </si>
  <si>
    <t>黄复生？</t>
    <phoneticPr fontId="1" type="noConversion"/>
  </si>
  <si>
    <t>甘地？</t>
    <phoneticPr fontId="1" type="noConversion"/>
  </si>
  <si>
    <t>2018年5月总计</t>
    <phoneticPr fontId="1" type="noConversion"/>
  </si>
  <si>
    <t>应付周晓蕾171-177，7篇录音，合计700元</t>
    <phoneticPr fontId="1" type="noConversion"/>
  </si>
  <si>
    <t>2018年6月总计</t>
    <phoneticPr fontId="1" type="noConversion"/>
  </si>
  <si>
    <t>应付周晓蕾178-181，4篇录音，合计400元</t>
    <phoneticPr fontId="1" type="noConversion"/>
  </si>
  <si>
    <t>2018年7月总计</t>
    <phoneticPr fontId="1" type="noConversion"/>
  </si>
  <si>
    <t>应付周晓蕾182-188，7篇录音，合计700元</t>
    <phoneticPr fontId="1" type="noConversion"/>
  </si>
  <si>
    <t>2018年8月总计</t>
    <phoneticPr fontId="1" type="noConversion"/>
  </si>
  <si>
    <t>应付周晓蕾189，1篇录音，合计100元</t>
    <phoneticPr fontId="1" type="noConversion"/>
  </si>
  <si>
    <t>2018年9月总计</t>
    <phoneticPr fontId="1" type="noConversion"/>
  </si>
  <si>
    <t>应付周晓蕾190-195，6篇录音，合计600元</t>
    <phoneticPr fontId="1" type="noConversion"/>
  </si>
  <si>
    <t>百花齐放</t>
    <phoneticPr fontId="1" type="noConversion"/>
  </si>
  <si>
    <t>AK</t>
    <phoneticPr fontId="1" type="noConversion"/>
  </si>
  <si>
    <t>拒绝</t>
    <phoneticPr fontId="1" type="noConversion"/>
  </si>
  <si>
    <t>周正龙？</t>
    <phoneticPr fontId="1" type="noConversion"/>
  </si>
  <si>
    <t>张之洞？</t>
    <phoneticPr fontId="1" type="noConversion"/>
  </si>
  <si>
    <t>黄侃：个性轻狂的民国传奇文人
雍正皇帝：
臧克家：著名诗人，《有的人》
英千里：外国人心目中英语最好的中国人，英达的爷爷</t>
    <phoneticPr fontId="1" type="noConversion"/>
  </si>
  <si>
    <t>辛德勒：保护几千名犹太人的传奇
约翰·列侬：英国摇滚乐队“披头士”成员
陈独秀：中共创始人，曾任总书记
李济深：黄埔军校副校长，新中国副总理
吕思勉：现代中国四大史学家之一</t>
    <phoneticPr fontId="1" type="noConversion"/>
  </si>
  <si>
    <t>乔布斯：美国苹果公司联合创始人
沙畹：“欧洲汉学泰斗”，法国敦煌学研究的先驱
冰心：文坛祖母
头山满：日本黑龙会创办人
2015年：屠呦呦获诺贝尔医学奖</t>
    <phoneticPr fontId="1" type="noConversion"/>
  </si>
  <si>
    <t>第一个太上皇</t>
    <phoneticPr fontId="1" type="noConversion"/>
  </si>
  <si>
    <t>冰淇淋</t>
    <phoneticPr fontId="1" type="noConversion"/>
  </si>
  <si>
    <t>改名换姓</t>
    <phoneticPr fontId="1" type="noConversion"/>
  </si>
  <si>
    <t>第19期</t>
  </si>
  <si>
    <t>第20期</t>
  </si>
  <si>
    <t>第21期</t>
  </si>
  <si>
    <t>第22期</t>
  </si>
  <si>
    <t>第23期</t>
  </si>
  <si>
    <t>第24期</t>
  </si>
  <si>
    <t>第25期</t>
  </si>
  <si>
    <t>第26期</t>
  </si>
  <si>
    <t>第27期</t>
  </si>
  <si>
    <t>第28期</t>
  </si>
  <si>
    <t>第29期</t>
  </si>
  <si>
    <t>第30期</t>
  </si>
  <si>
    <t>第31期</t>
  </si>
  <si>
    <t>第32期</t>
  </si>
  <si>
    <t>第33期</t>
  </si>
  <si>
    <t>第34期</t>
  </si>
  <si>
    <t>彭桓武？</t>
    <phoneticPr fontId="1" type="noConversion"/>
  </si>
  <si>
    <t>刘伯承？</t>
    <phoneticPr fontId="1" type="noConversion"/>
  </si>
  <si>
    <t>北冥有鱼</t>
    <phoneticPr fontId="1" type="noConversion"/>
  </si>
  <si>
    <t>黄侃？</t>
    <phoneticPr fontId="1" type="noConversion"/>
  </si>
  <si>
    <t>梦里婉歌</t>
    <phoneticPr fontId="1" type="noConversion"/>
  </si>
  <si>
    <t>6号第一篇</t>
    <phoneticPr fontId="1" type="noConversion"/>
  </si>
  <si>
    <t>桂太郎：日本有史以来任职时间最长的首相 
梅艳芳：香港女演员
夏尔·傅立叶：空想社会主义
班达拉奈克夫人：世界第一个女总理
刘永福：黑旗军领袖，台湾民主国总统
柯棣华：印度人，著名医生，国际主义战士</t>
    <phoneticPr fontId="1" type="noConversion"/>
  </si>
  <si>
    <t>吴晗：三家村之一，海瑞罢官
焦耳：热力学第一定律
埃莉诺·罗斯福：世界第一夫人
法布尔：昆虫记</t>
    <phoneticPr fontId="1" type="noConversion"/>
  </si>
  <si>
    <t>阿莱斯特·克劳利：世界上最邪恶的人，神秘主义
丁玲：著名女作家，《太阳照在桑干河上》
彭真：中共八大元老之一
邱少云：抗美援朝英雄
帕瓦罗蒂：世界著名三大男高音之一</t>
    <phoneticPr fontId="1" type="noConversion"/>
  </si>
  <si>
    <t>李叔同：弘一法师，中国话剧开拓者，南京大学校歌
王光美：刘少奇的妻子
撒切尔夫人：第一位英国女首相，英伦铁娘子
吕正操：最后一位逝世的开国上将
普密蓬·阿杜德：泰国国王，世界上在位时间最长的君主</t>
    <phoneticPr fontId="1" type="noConversion"/>
  </si>
  <si>
    <t>刘永福？</t>
    <phoneticPr fontId="1" type="noConversion"/>
  </si>
  <si>
    <t>沙畹？</t>
    <phoneticPr fontId="1" type="noConversion"/>
  </si>
  <si>
    <t>李济深？</t>
    <phoneticPr fontId="1" type="noConversion"/>
  </si>
  <si>
    <t>周而复始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</si>
  <si>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</si>
  <si>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</si>
  <si>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洛阳铲</t>
    <phoneticPr fontId="1" type="noConversion"/>
  </si>
  <si>
    <t>洛阳铲</t>
    <phoneticPr fontId="1" type="noConversion"/>
  </si>
  <si>
    <t>九锡之赏</t>
    <phoneticPr fontId="1" type="noConversion"/>
  </si>
  <si>
    <t>张斌</t>
    <phoneticPr fontId="1" type="noConversion"/>
  </si>
  <si>
    <t>长河东流</t>
    <phoneticPr fontId="1" type="noConversion"/>
  </si>
  <si>
    <t>《中国文化要义》梁漱溟</t>
    <phoneticPr fontId="1" type="noConversion"/>
  </si>
  <si>
    <t>《中国文化要义》梁漱溟</t>
    <phoneticPr fontId="1" type="noConversion"/>
  </si>
  <si>
    <t>孙维世：红色公主，周恩来的养女
隆美尔：二战的沙漠之狐，帝国之鹰
秦牧：散文大师
许崇智：国民党早期的关键人物，廖仲恺案的受害者</t>
    <phoneticPr fontId="1" type="noConversion"/>
  </si>
  <si>
    <t>习仲勋：习大大的父亲
尼采：西方现代哲学的开创者
戈林：希特勒的接班人
西哈努克：柬埔寨国父</t>
    <phoneticPr fontId="1" type="noConversion"/>
  </si>
  <si>
    <t>马歇尔：二战美军参谋长，马歇尔计划，诺贝尔和平奖
钱三强：中国原子弹之父
伊藤博文：建立日本立宪制度
王尔德：最受欢迎的剧作家之一
2010年：我爸是李刚事件</t>
    <phoneticPr fontId="1" type="noConversion"/>
  </si>
  <si>
    <t>丁玲？</t>
    <phoneticPr fontId="1" type="noConversion"/>
  </si>
  <si>
    <t>西哈努克？</t>
    <phoneticPr fontId="1" type="noConversion"/>
  </si>
  <si>
    <t>李叔同？</t>
    <phoneticPr fontId="1" type="noConversion"/>
  </si>
  <si>
    <t>隆美尔？</t>
    <phoneticPr fontId="1" type="noConversion"/>
  </si>
  <si>
    <t>20号回归</t>
    <phoneticPr fontId="1" type="noConversion"/>
  </si>
  <si>
    <t>两周回归</t>
    <phoneticPr fontId="1" type="noConversion"/>
  </si>
  <si>
    <t>国庆休假</t>
    <phoneticPr fontId="1" type="noConversion"/>
  </si>
  <si>
    <t>罗斯福夫人？</t>
    <phoneticPr fontId="1" type="noConversion"/>
  </si>
  <si>
    <t>马歇尔？</t>
    <phoneticPr fontId="1" type="noConversion"/>
  </si>
  <si>
    <t>圣西门：三大空想社会主义者之一
陈蝶衣：第一张娱乐报刊，第一次大众选美，创刊《万象》
巴金：二十世纪中国文学的良心
溥仪：清朝末代皇帝
考茨基：第二国际领导人之一，资本论第四卷的编者
肖邦：浪漫主义钢琴诗人</t>
    <phoneticPr fontId="1" type="noConversion"/>
  </si>
  <si>
    <t>潘德明：中国第一位以徒步和自行车方式周游世界
1860年10月18日：英法联军火烧圆明园
爱迪生：著名发明家
查尔斯·巴贝奇：可编程计算机的发明者</t>
    <phoneticPr fontId="1" type="noConversion"/>
  </si>
  <si>
    <t>鲁迅：革命文学旗手
宋霭龄：宋氏三姐妹的大姐，孙中山的秘书
黄继光：朝鲜战场上的民族英雄
金岳霖：誉为“中国哲学界第一人”，与林徽因</t>
    <phoneticPr fontId="1" type="noConversion"/>
  </si>
  <si>
    <t>霍雷肖·纳尔逊：击溃法国及西班牙组成的联合舰队
吴趼人：《二十年目睹之怪现状》
诺贝尔：诺贝尔奖创始人
何应钦：抗战国防部长，接受日军投降
江户川乱步：《名侦探柯南》</t>
    <phoneticPr fontId="1" type="noConversion"/>
  </si>
  <si>
    <t>汤因比：近代以来最伟大的历史学家
许世友：敢死队队长，开国上将
朱熹：确立了完整的客观唯心主义体系
李仙洲：莱芜战役，6万人被全歼的黄埔一期
叶剑英：十大元帅</t>
    <phoneticPr fontId="1" type="noConversion"/>
  </si>
  <si>
    <t>陈三立：陈宝箴长子，湖湘三公子，中国最后一位传统诗人
范长江：杰出的新闻记者
严家淦：蒋介石、蒋经国之间的台湾总统
施舟人：“欧洲三大汉学家”，以道教的研究著称于世</t>
    <phoneticPr fontId="1" type="noConversion"/>
  </si>
  <si>
    <t>溥仪？</t>
    <phoneticPr fontId="1" type="noConversion"/>
  </si>
  <si>
    <t>潘德明?</t>
    <phoneticPr fontId="1" type="noConversion"/>
  </si>
  <si>
    <t>鲁迅？</t>
    <phoneticPr fontId="1" type="noConversion"/>
  </si>
  <si>
    <t>卡扎菲？</t>
    <phoneticPr fontId="1" type="noConversion"/>
  </si>
  <si>
    <t>彭德怀：开国十大元帅之一
宋美龄：中华民国第一夫人
毛岸英：毛泽东长子
萧克：获茅盾文学奖的上将
麦卡锡：人工智能之父</t>
    <phoneticPr fontId="1" type="noConversion"/>
  </si>
  <si>
    <t>黄兴：中华民国的创建者之一
毕加索：西方现代派绘画
陈百强：香港歌手
王二小：中国少年抗日英雄
关行男：神风特攻队首次于实战中建功者</t>
    <phoneticPr fontId="1" type="noConversion"/>
  </si>
  <si>
    <t>斯坦因：四次著名的中亚考察
李四光：为中国石油的勘探和开发贡献重大 
荣毅仁：现代民族工商业者的杰出代表
卢嘉锡：来自台湾的中国科学院院长
明石元二郎：天才的特工王者，一人可抵十个师团</t>
    <phoneticPr fontId="1" type="noConversion"/>
  </si>
  <si>
    <t>任弼时：中共第一代领导集体的重要成员
阿克巴：印度莫卧儿帝国的真正奠基人和最伟大的皇帝
2000年10月27日：Too young, too simple
严复：清末资产阶级启蒙思想家，翻译家
西奥多·罗斯福：美国历史上最年轻的在任总统</t>
    <phoneticPr fontId="1" type="noConversion"/>
  </si>
  <si>
    <t>塔哈·侯赛因：阿拉伯文学泰斗
约翰·洛克：将国家权力分为立法权、行政权和对外权
比尔·盖茨：微软公司创始人，连续13年全球首富 
叶圣陶：早期白话文写作的代表
涂长望：中国科协和九三学社的创始人</t>
    <phoneticPr fontId="1" type="noConversion"/>
  </si>
  <si>
    <t>车尔尼雪夫斯基：人本主义的代表人物
马化腾：腾讯创始人
李大钊：中共创始人之一
陈晓旭：红楼梦林黛玉演员
陈望道：翻译了中国第一篇《共产党宣言》</t>
    <phoneticPr fontId="1" type="noConversion"/>
  </si>
  <si>
    <t>哈里·胡迪尼：享誉国际的脱逃艺术家
英迪拉·甘地：印度第一位女总理，“印度铁娘子”
哥伦布：发现新大陆
蒋介石：中华民国总统
伏龙芝：苏联红军统帅，军事理论家
钱学森：“中国航天之父”“中国导弹之父”</t>
    <phoneticPr fontId="1" type="noConversion"/>
  </si>
  <si>
    <t>江户川乱步?</t>
    <phoneticPr fontId="1" type="noConversion"/>
  </si>
  <si>
    <t>范长江?</t>
    <phoneticPr fontId="1" type="noConversion"/>
  </si>
  <si>
    <t>宋美龄？</t>
    <phoneticPr fontId="1" type="noConversion"/>
  </si>
  <si>
    <t>陈百强？</t>
    <phoneticPr fontId="1" type="noConversion"/>
  </si>
  <si>
    <t>斯坦因？</t>
    <phoneticPr fontId="1" type="noConversion"/>
  </si>
  <si>
    <t>孙权的孙子</t>
    <phoneticPr fontId="1" type="noConversion"/>
  </si>
  <si>
    <t>狼烟直上逍遥津</t>
    <phoneticPr fontId="1" type="noConversion"/>
  </si>
  <si>
    <t>文正之臣</t>
    <phoneticPr fontId="1" type="noConversion"/>
  </si>
  <si>
    <t>搬家中，待定</t>
    <phoneticPr fontId="1" type="noConversion"/>
  </si>
  <si>
    <t>忠武之将</t>
    <phoneticPr fontId="1" type="noConversion"/>
  </si>
  <si>
    <t>秦简上的难题</t>
    <phoneticPr fontId="1" type="noConversion"/>
  </si>
  <si>
    <t>浙江省温州市苍南县钱库镇工贸路234号，陈雕，13626574097</t>
    <phoneticPr fontId="1" type="noConversion"/>
  </si>
  <si>
    <t>北纬28°不眠的想念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</si>
  <si>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</si>
  <si>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</si>
  <si>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严复？</t>
    <phoneticPr fontId="1" type="noConversion"/>
  </si>
  <si>
    <t>叶剑英?</t>
    <phoneticPr fontId="1" type="noConversion"/>
  </si>
  <si>
    <t>约翰·洛克？</t>
    <phoneticPr fontId="1" type="noConversion"/>
  </si>
  <si>
    <t>李大钊</t>
    <phoneticPr fontId="1" type="noConversion"/>
  </si>
  <si>
    <t>乌斯季诺夫：荣获十一枚列宁勋章的苏联元帅
亨利·杜南：红十字会之父
吴稚晖：民国四大书法家；追随国民党却一生不入官门
冼星海：《黄河大合唱》</t>
    <phoneticPr fontId="1" type="noConversion"/>
  </si>
  <si>
    <t>冼星海？</t>
    <phoneticPr fontId="1" type="noConversion"/>
  </si>
  <si>
    <t>魏格纳：大陆漂移学说之父
喜饶嘉措：著名的藏族大格西，第二届佛教协会会长
保罗·蒂贝茨：核平广岛的飞行员
卡耐基：20世纪最伟大的心灵导师
高士其：中国著名科学家、科普作家</t>
    <phoneticPr fontId="1" type="noConversion"/>
  </si>
  <si>
    <t>段祺瑞：“三造共和”的“北洋三杰”之一
李兆麟：东北抗日联军创始人 
胡风：胡风反革命集团案的主犯，左翼作家
萧伯纳：英国现代杰出的现实主义戏剧作家，《茶花女》</t>
    <phoneticPr fontId="1" type="noConversion"/>
  </si>
  <si>
    <t>梁实秋：翻译《莎士比亚全集》
明治天皇：建立亚洲第一个资本主义国家
马蒂斯：野兽派的创始人和主要代表人物
陈济棠：为广州打下现代化基础的南天王
赵元任：中国现代语言学之父，中国现代音乐学先驱</t>
    <phoneticPr fontId="1" type="noConversion"/>
  </si>
  <si>
    <t>盛宣怀：“中国实业之父”、“中国高等教育之父”
马相伯：创办复旦公学，组建震旦大学，辅仁大学的创始人
蒋百里：著名军事理论家，对日战略，论持久战
拉宾：被刺杀的以色列总理</t>
    <phoneticPr fontId="1" type="noConversion"/>
  </si>
  <si>
    <t>赵朴初：第四五六届佛教协会会长
魏斯曼：重要的进化理论家
邹韬奋：三联书店创办人。
陈璧君：汪精卫之妻
费雯·丽：著名的电影演员，《乱世佳人》</t>
    <phoneticPr fontId="1" type="noConversion"/>
  </si>
  <si>
    <t>卡耐基？</t>
    <phoneticPr fontId="1" type="noConversion"/>
  </si>
  <si>
    <t>李兆麟？</t>
    <phoneticPr fontId="1" type="noConversion"/>
  </si>
  <si>
    <t>柴可夫斯基：俄罗斯音乐大师
白宝山：重大连续杀人案犯人
谭政：共和国十大将之一
杨开慧：毛泽东的妻子</t>
    <phoneticPr fontId="1" type="noConversion"/>
  </si>
  <si>
    <t>陆小曼：一道不可不看的风景，徐志摩的妻子
周扬：党的“文艺路线”奠基人之一
李鸿章：晚清中兴四大名臣
吴禄贞：北吴南蔡（锷），士官三杰
居里夫人：两届诺贝尔奖</t>
    <phoneticPr fontId="1" type="noConversion"/>
  </si>
  <si>
    <t>徐向前：共和国十大元帅之一
蔡锷：讨袁的护国军
林纾：古文翻译《茶花女》
柯召：中国近代数论的创始人，数学大师</t>
    <phoneticPr fontId="1" type="noConversion"/>
  </si>
  <si>
    <t>崔泓熙：跆拳道创始人
戴高乐：法国历史上最伟大的人
魏兹曼：以色列之父，犹太千年复国的领导人
废名：周作人重要弟子，京派文学鼻祖</t>
    <phoneticPr fontId="1" type="noConversion"/>
  </si>
  <si>
    <t>汪精卫：著名汉奸
于右任：民国四大书法家
高仓健：著名日本演员
凯末尔：土耳其国父</t>
    <phoneticPr fontId="1" type="noConversion"/>
  </si>
  <si>
    <t>徐树铮：收复外蒙
巴顿：二战名将
阿拉法特：巴勒斯坦杰出政治家，获诺贝尔和平奖
2009年：淘宝双十一购物狂欢节</t>
    <phoneticPr fontId="1" type="noConversion"/>
  </si>
  <si>
    <t>一周后</t>
    <phoneticPr fontId="1" type="noConversion"/>
  </si>
  <si>
    <t>梁实秋？</t>
    <phoneticPr fontId="1" type="noConversion"/>
  </si>
  <si>
    <t>盛宣怀？</t>
    <phoneticPr fontId="1" type="noConversion"/>
  </si>
  <si>
    <t>陈璧君？</t>
    <phoneticPr fontId="1" type="noConversion"/>
  </si>
  <si>
    <t>李鸿章？</t>
    <phoneticPr fontId="1" type="noConversion"/>
  </si>
  <si>
    <t>大同世界</t>
    <phoneticPr fontId="1" type="noConversion"/>
  </si>
  <si>
    <t>霸道的外戚</t>
    <phoneticPr fontId="1" type="noConversion"/>
  </si>
  <si>
    <t>带非鱼</t>
    <phoneticPr fontId="1" type="noConversion"/>
  </si>
  <si>
    <t>皇太子之殇</t>
    <phoneticPr fontId="1" type="noConversion"/>
  </si>
  <si>
    <t>杨开慧？</t>
    <phoneticPr fontId="1" type="noConversion"/>
  </si>
  <si>
    <t>金庸？</t>
    <phoneticPr fontId="1" type="noConversion"/>
  </si>
  <si>
    <t>孙中山：中华民国和中国国民党的缔造者（可只讲某方面）
白求恩：加拿大共产党员，国际主义战士
茅以升：中国土木工程学家、桥梁专家
华罗庚：中国现代数学之父
张雨生：著名歌手
刘少奇：开国元勋</t>
    <phoneticPr fontId="1" type="noConversion"/>
  </si>
  <si>
    <t>陈布雷：国民党第一支笔
嘉庆皇帝：清朝由盛转衰
1938年，长沙文夕大火
曾国荃：攻破天京，湘军版南京大屠杀
史量才：《申报》总经理，报业大亨，被暗杀</t>
    <phoneticPr fontId="1" type="noConversion"/>
  </si>
  <si>
    <t>戴望舒：著名诗人
慈禧太后：清朝晚期的实际统治者
坂本龙马：日本近代化转型的关键小人物
开普勒：行星运动的三大定律</t>
    <phoneticPr fontId="1" type="noConversion"/>
  </si>
  <si>
    <t>蔡锷？</t>
    <phoneticPr fontId="1" type="noConversion"/>
  </si>
  <si>
    <t>崔泓熙？</t>
    <phoneticPr fontId="1" type="noConversion"/>
  </si>
  <si>
    <t>太后当国</t>
    <phoneticPr fontId="1" type="noConversion"/>
  </si>
  <si>
    <t>阅读数</t>
    <phoneticPr fontId="1" type="noConversion"/>
  </si>
  <si>
    <t>留言数</t>
    <phoneticPr fontId="1" type="noConversion"/>
  </si>
  <si>
    <t>点赞数</t>
    <phoneticPr fontId="1" type="noConversion"/>
  </si>
  <si>
    <t>其他留言</t>
    <phoneticPr fontId="1" type="noConversion"/>
  </si>
  <si>
    <t>答对数</t>
    <phoneticPr fontId="1" type="noConversion"/>
  </si>
  <si>
    <t>答错数</t>
    <phoneticPr fontId="1" type="noConversion"/>
  </si>
  <si>
    <t>收货人: 曾俊毅，手机号码: 18859618319
所在地区: 福建省福州市闽侯县上街镇
详细地址:上街镇福州市闽侯县高新区高新大道启迪之星</t>
    <phoneticPr fontId="1" type="noConversion"/>
  </si>
  <si>
    <t>汪精卫？</t>
    <phoneticPr fontId="1" type="noConversion"/>
  </si>
  <si>
    <t>双11？</t>
    <phoneticPr fontId="1" type="noConversion"/>
  </si>
  <si>
    <t>天之骄女</t>
    <phoneticPr fontId="1" type="noConversion"/>
  </si>
  <si>
    <t>白求恩？</t>
    <phoneticPr fontId="1" type="noConversion"/>
  </si>
  <si>
    <t>文夕大火</t>
    <phoneticPr fontId="1" type="noConversion"/>
  </si>
  <si>
    <t>光绪？</t>
    <phoneticPr fontId="1" type="noConversion"/>
  </si>
  <si>
    <t>叶卡捷琳娜二世：俄罗斯唯一的女大帝
路遥：茅盾文学奖，《平凡的世界》
王强：残忍的连环杀手
李彦宏：百度创始人
容闳：中国留学生之父</t>
    <phoneticPr fontId="1" type="noConversion"/>
  </si>
  <si>
    <t>米老鼠：迪士尼卡通形象
丁汝昌：甲午海战中英勇抗敌
龙榆生：是20世纪最负盛名的词学大师之一
李立三：中国共产党早期领导人
欧阳海：舍身救列车的英雄</t>
    <phoneticPr fontId="1" type="noConversion"/>
  </si>
  <si>
    <t>孙立人：歼灭日军最多的将领
徐志摩：新月派诗人，《再别康桥》
张云逸：共和国十大将之一
许光达：共和国十大将之一
龙云：云南王</t>
    <phoneticPr fontId="1" type="noConversion"/>
  </si>
  <si>
    <t>佛朗哥：西班牙独裁统治30多年
叶公超：文学的天才，外交的奇才
刘师培：经学家，民国三大狂人之一
列夫·托尔斯泰：《战争与和平》，《安娜·卡列尼娜》
哈勃：星系天文学之父</t>
    <phoneticPr fontId="1" type="noConversion"/>
  </si>
  <si>
    <t>赵紫宸：中国20世纪最具影响力的神学家
钱锺书：著名作家，《围城》
沈理源：天津近代著名的建筑设计师
谢晋：中国第三代导演代表之一
高志航：中国空军“四大金刚”之一</t>
    <phoneticPr fontId="1" type="noConversion"/>
  </si>
  <si>
    <t>方先觉：衡阳保卫战坚守47天
厉以宁：中国经济学界泰斗
朱自清：著名作家，《背影》《春》
林则徐：虎门销烟的民族英雄
林凤眠：中国美术学院创始人</t>
    <phoneticPr fontId="1" type="noConversion"/>
  </si>
  <si>
    <t>英敛之：天主教精神领袖。辅仁大学、《大公报》创办人
饶漱石：开国元勋，华东战区统帅
约翰·拉贝：《拉贝日记》，“中国的辛德勒”
洪仁玕：太平天国，颁布《资政新篇》
毛岸青：毛泽东的次子</t>
    <phoneticPr fontId="1" type="noConversion"/>
  </si>
  <si>
    <t>刘少奇：共和国开国元勋
马克沁：发明大杀器马克沁机枪
吉鸿昌：“恨不抗日死”的革命英雄
黄霑：沧海一声笑的香港四大才子
周培源：中国近代力学奠基人和理论物理奠基人</t>
    <phoneticPr fontId="1" type="noConversion"/>
  </si>
  <si>
    <t>慈禧太后？</t>
    <phoneticPr fontId="1" type="noConversion"/>
  </si>
  <si>
    <t>雅礼？</t>
    <phoneticPr fontId="1" type="noConversion"/>
  </si>
  <si>
    <t>李彦宏？</t>
    <phoneticPr fontId="1" type="noConversion"/>
  </si>
  <si>
    <t>娶入豪门</t>
    <phoneticPr fontId="1" type="noConversion"/>
  </si>
  <si>
    <t>巧合的年号</t>
    <phoneticPr fontId="1" type="noConversion"/>
  </si>
  <si>
    <t>Mr.嘉</t>
    <phoneticPr fontId="1" type="noConversion"/>
  </si>
  <si>
    <t>徐志摩？</t>
    <phoneticPr fontId="1" type="noConversion"/>
  </si>
  <si>
    <t>丁汝昌？</t>
    <phoneticPr fontId="1" type="noConversion"/>
  </si>
  <si>
    <t>有效答题</t>
    <phoneticPr fontId="1" type="noConversion"/>
  </si>
  <si>
    <t>弗朗哥？</t>
    <phoneticPr fontId="1" type="noConversion"/>
  </si>
  <si>
    <t>洪仁轩？</t>
    <phoneticPr fontId="1" type="noConversion"/>
  </si>
  <si>
    <t>郭沫若：传奇文人（可只讲某一方面）
路易·里尔：加拿大最具争议的、悲情的民族英雄
1906年，“雅礼大学堂”在长沙西牌楼创立
1981年：中国女排首获世界冠军</t>
    <phoneticPr fontId="1" type="noConversion"/>
  </si>
  <si>
    <t>冯友兰：现代新儒家，中国哲学史
罗荣桓：开国十大元帅
曾国藩：剿灭太平天国，中兴名臣
斯文·赫定：发现楼兰的探险家</t>
    <phoneticPr fontId="1" type="noConversion"/>
  </si>
  <si>
    <t>哈维·米尔克：同性恋权益运动的代表性人物，被枪杀
邓立群：反对改革开放的“左王”
1994年，辽宁阜新歌舞厅大火
松下幸之助：“松下电器”的创始人，经营之神
李小龙：功夫巨星</t>
    <phoneticPr fontId="1" type="noConversion"/>
  </si>
  <si>
    <t>杜聿明：抗日将领，中将，黄埔系骨干
徐特立：延安五老之一
恩格斯：革命导师
唐圭璋：是20世纪最负盛名的词学大师之一
顾诚：清贫的明史专家</t>
    <phoneticPr fontId="1" type="noConversion"/>
  </si>
  <si>
    <t>非正常死亡</t>
    <phoneticPr fontId="1" type="noConversion"/>
  </si>
  <si>
    <t>🌳温树</t>
    <phoneticPr fontId="1" type="noConversion"/>
  </si>
  <si>
    <t>刘少奇？</t>
    <phoneticPr fontId="1" type="noConversion"/>
  </si>
  <si>
    <t>非主流三国</t>
    <phoneticPr fontId="1" type="noConversion"/>
  </si>
  <si>
    <t>Mr.嘉</t>
    <phoneticPr fontId="1" type="noConversion"/>
  </si>
  <si>
    <t>内蒙古包头市东河区北梁新区北一区，15661509326，嘉嘉</t>
    <phoneticPr fontId="1" type="noConversion"/>
  </si>
  <si>
    <t>曾国藩？</t>
    <phoneticPr fontId="1" type="noConversion"/>
  </si>
  <si>
    <t>《历史研究》？</t>
    <phoneticPr fontId="1" type="noConversion"/>
  </si>
  <si>
    <t>暂未留地址</t>
    <phoneticPr fontId="1" type="noConversion"/>
  </si>
  <si>
    <t>非主流三国2</t>
    <phoneticPr fontId="1" type="noConversion"/>
  </si>
  <si>
    <t>林则徐？</t>
    <phoneticPr fontId="1" type="noConversion"/>
  </si>
  <si>
    <t>收件人:周威
地址:辽宁省大连市高新区凌水路海苑花园34号楼2单元302
电话:15604097847</t>
    <phoneticPr fontId="1" type="noConversion"/>
  </si>
  <si>
    <t>周沐枫</t>
    <phoneticPr fontId="1" type="noConversion"/>
  </si>
  <si>
    <t>恩格斯</t>
    <phoneticPr fontId="1" type="noConversion"/>
  </si>
  <si>
    <t>加里·格兰特：百年来最伟大的男演员第2名
卓娅：苏联卫国战争的女英雄
杨根思：《英雄儿女》王成的原型
蒙特威尔第：古典音乐史上一位划时代的人物
普契尼：《蝴蝶夫人》
吴昌硕：“文人画最后的高峰”</t>
    <phoneticPr fontId="1" type="noConversion"/>
  </si>
  <si>
    <t>钱锺书？</t>
    <phoneticPr fontId="1" type="noConversion"/>
  </si>
  <si>
    <t>阜新大火</t>
    <phoneticPr fontId="1" type="noConversion"/>
  </si>
  <si>
    <t>丘吉尔：二战英国首相，诺贝尔奖
吴清源：十番棋击败所有同时代高手
赵南哲：韩国现代围棋之父
王尔德：最受欢迎的剧作家之一
吴有训：中国物理学研究的“开山祖师”</t>
    <phoneticPr fontId="1" type="noConversion"/>
  </si>
  <si>
    <t>朱德：新中国十大元帅之首
阿莱斯特·克劳利：世界最邪恶的男人
戴维·本-古里安：以色列国父
石友三：焚毁少林寺的倒戈将军
世界艾滋病日</t>
    <phoneticPr fontId="1" type="noConversion"/>
  </si>
  <si>
    <t>白崇禧：新桂系军阀
范思哲：范思哲奢侈品牌创始人
廖耀湘：远征军，“五大王牌军”之一
燕妮·马克思：马克思的妻子
埃尔南·科尔特斯：摧毁阿兹特克古文明</t>
    <phoneticPr fontId="1" type="noConversion"/>
  </si>
  <si>
    <t>张国焘：中国共产党创始人之一
顾准：市场经济理论的第一人
路遥：《平凡的世界》
王国维：著名学者，《人间词话》</t>
    <phoneticPr fontId="1" type="noConversion"/>
  </si>
  <si>
    <t>迪士尼：世界上获得奥斯卡奖最多的人
莫扎特：《奏鸣曲》《协奏曲》《安魂曲》
曼德拉：南非国父
大仲马：《三个火枪手》、《基督山伯爵》通俗小说之王
普密蓬·阿杜德：泰国国王，世界上在位时间最长的君主</t>
    <phoneticPr fontId="1" type="noConversion"/>
  </si>
  <si>
    <t>西门子：世界著名的德国发明家、企业家
麦克·波拉科夫斯：麦当劳叔叔
张子强：勒索香港富豪李嘉诚、郭炳湘，世纪贼王
裘法祖：中国外科之父</t>
    <phoneticPr fontId="1" type="noConversion"/>
  </si>
  <si>
    <t>苏青：民国四大才女
蒋廷黻：中国现代历史学家、外交家
邵力子：和平老人
罗隆基：三大右派，中国民主同盟创始人之一
郁达夫：作家《沉沦》《故都的秋》</t>
    <phoneticPr fontId="1" type="noConversion"/>
  </si>
  <si>
    <t>陈天华：《猛回头》和《警世钟》
乌兰夫：开国上将，蒙古王
孙立人：歼灭日军最多的将领
约翰·列侬：英国摇滚乐队“披头士”成员
1994年：克拉玛依大火</t>
    <phoneticPr fontId="1" type="noConversion"/>
  </si>
  <si>
    <t>何鸿燊？</t>
    <phoneticPr fontId="1" type="noConversion"/>
  </si>
  <si>
    <t>吴有训</t>
    <phoneticPr fontId="1" type="noConversion"/>
  </si>
  <si>
    <t>石友三？</t>
    <phoneticPr fontId="1" type="noConversion"/>
  </si>
  <si>
    <t>卡斯特罗：古巴
郑周永：韩国现代的创始人
巴金：著名作家，家、春、秋
何鸿燊：澳门赌王
刘长春：中国奥运第一人</t>
    <phoneticPr fontId="1" type="noConversion"/>
  </si>
  <si>
    <t>路遥</t>
    <phoneticPr fontId="1" type="noConversion"/>
  </si>
  <si>
    <t>科尔特斯？</t>
    <phoneticPr fontId="1" type="noConversion"/>
  </si>
  <si>
    <t>吴佩孚：直系军阀的首领
阿炳：二胡《二泉映月》
摩尔根：基因学说的创始人 
赛金花：状元夫人的上海头牌
国家宪法日</t>
    <phoneticPr fontId="1" type="noConversion"/>
  </si>
  <si>
    <t>赛金花？</t>
    <phoneticPr fontId="1" type="noConversion"/>
  </si>
  <si>
    <t>皇家三兄弟</t>
    <phoneticPr fontId="1" type="noConversion"/>
  </si>
  <si>
    <t>《简史三部曲》</t>
    <phoneticPr fontId="1" type="noConversion"/>
  </si>
  <si>
    <t>Mr.嘉</t>
    <phoneticPr fontId="1" type="noConversion"/>
  </si>
  <si>
    <t>第35期</t>
  </si>
  <si>
    <t>第36期</t>
  </si>
  <si>
    <t>第37期</t>
  </si>
  <si>
    <t>第38期</t>
  </si>
  <si>
    <t>第39期</t>
  </si>
  <si>
    <t>第40期</t>
  </si>
  <si>
    <t>莫扎特？</t>
    <phoneticPr fontId="1" type="noConversion"/>
  </si>
  <si>
    <t>田汉：国歌“义勇军进行曲”创作者
邓子恢：不当大将的开国元勋
诺贝尔：诺贝尔奖创始人
12月10日：国际人权日
奥蒂斯·雷丁：美国灵魂乐歌手《The Dock Of The Bay》</t>
    <phoneticPr fontId="1" type="noConversion"/>
  </si>
  <si>
    <t>梁毅文：妇产科圣手，接生婴儿上万人
毛人凤：民国国防部保密局局长
魏忠贤：明朝末期宦官
吴敬梓：《儒林外史》
山姆·库克：灵魂乐之王</t>
    <phoneticPr fontId="1" type="noConversion"/>
  </si>
  <si>
    <t>张太雷：中共首个牺牲在一线的中央委员
吴玉章：“延安五老”之一 
骆秉章：俘虏石达开，晚清8大名臣之一
董健吾：以基督教牧师身份为掩护的中共特工
上官鹏飞：年轻的散打冠军被KO身亡
胡万林：神医，连环行医杀手</t>
    <phoneticPr fontId="1" type="noConversion"/>
  </si>
  <si>
    <t>12月13日：南京大屠杀死难者国家公祭日
曹禺：《雷雨》《日出》
谢添：演员，导演，中国的卓别林，林家铺子
摩西奶奶：自学成才、大器晚成的代表
萨缪尔森：第一个获诺贝尔经济学奖的美国人</t>
    <phoneticPr fontId="1" type="noConversion"/>
  </si>
  <si>
    <t>华盛顿：美国国父
萨哈罗夫：苏联氢弹之父，获诺贝尔和平奖
张群：国民党元老
1994年：三峡工程正式开工
张青莲：无机化学家，中国同位素学科的奠基人</t>
    <phoneticPr fontId="1" type="noConversion"/>
  </si>
  <si>
    <t>郁达夫？</t>
    <phoneticPr fontId="1" type="noConversion"/>
  </si>
  <si>
    <t>巧合的年号2</t>
    <phoneticPr fontId="1" type="noConversion"/>
  </si>
  <si>
    <t>洛阳铲</t>
    <phoneticPr fontId="1" type="noConversion"/>
  </si>
  <si>
    <t>《中南海》</t>
    <phoneticPr fontId="1" type="noConversion"/>
  </si>
  <si>
    <t>张子强？</t>
    <phoneticPr fontId="1" type="noConversion"/>
  </si>
  <si>
    <t>不幸中的万幸</t>
    <phoneticPr fontId="1" type="noConversion"/>
  </si>
  <si>
    <t>Mr.嘉</t>
    <phoneticPr fontId="1" type="noConversion"/>
  </si>
  <si>
    <t>孙立人？</t>
    <phoneticPr fontId="1" type="noConversion"/>
  </si>
  <si>
    <t>胡汉民：中国国民党早期主要领导人之一，民国四大书法家
李约瑟：《中国科学技术史》
柯棣华：印度人，著名医生，国际主义战士
夏目漱石：称为“日本国民大作家”
柯受良：飞越黄河、飞跃长城</t>
    <phoneticPr fontId="1" type="noConversion"/>
  </si>
  <si>
    <t>夏目漱石？</t>
    <phoneticPr fontId="1" type="noConversion"/>
  </si>
  <si>
    <t>诺贝尔</t>
    <phoneticPr fontId="1" type="noConversion"/>
  </si>
  <si>
    <t>陶生</t>
    <phoneticPr fontId="1" type="noConversion"/>
  </si>
  <si>
    <t>毛人凤？</t>
    <phoneticPr fontId="1" type="noConversion"/>
  </si>
  <si>
    <t>胡万林？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</si>
  <si>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</si>
  <si>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</si>
  <si>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</si>
  <si>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</si>
  <si>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</si>
  <si>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</si>
  <si>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</si>
  <si>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</si>
  <si>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</si>
  <si>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</si>
  <si>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</si>
  <si>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华盛顿</t>
    <phoneticPr fontId="1" type="noConversion"/>
  </si>
  <si>
    <t>罗荣桓：共和国十大元帅之一
近卫文麿：日本侵华祸首之一
马连良：京剧“四大须生”之首
康生：文革关键人物之一
贝多芬：最伟大的作曲家之一</t>
    <phoneticPr fontId="1" type="noConversion"/>
  </si>
  <si>
    <t>翦伯赞：著名历史学家
雷锋：英雄楷模
斯大林：领导苏联卫国战争取得胜利 ，苏联最高领导人
冢田攻：中国军队击毙军衔最高的日本陆军将领
拉马克：生物学伟大的奠基人之一</t>
    <phoneticPr fontId="1" type="noConversion"/>
  </si>
  <si>
    <t>尹奉吉：刺杀日本陆军大将白川义则等
关鹤岩：作曲家，《丢手绢》
白令：白令海峡，第一个穿过北极圈和南极圈的人
金·匹克：雨人原型，记忆力超常的残疾人
郑振铎：著名作家</t>
    <phoneticPr fontId="1" type="noConversion"/>
  </si>
  <si>
    <t>何东：香港第一任首富
法布尔：《昆虫记》
奥斯特洛夫斯基：《钢铁是怎样炼成的》
缪荃孙：中国近代图书馆事业的奠基人
普契尼：《蝴蝶夫人》</t>
    <phoneticPr fontId="1" type="noConversion"/>
  </si>
  <si>
    <t>毛姆：英国作家
迪士尼：迪士尼乐园的创建者
埃菲尔：创造奇迹的建筑大师，埃菲尔铁塔、自由女神像
瓦西里·扎伊采夫：苏联著名狙击手
徐永昌：抗战时期的军委会四巨头之一</t>
    <phoneticPr fontId="1" type="noConversion"/>
  </si>
  <si>
    <t>罗荣桓？</t>
    <phoneticPr fontId="1" type="noConversion"/>
  </si>
  <si>
    <t>胡适：新文化运动的开山宗师
吴莺音：上海老歌星，《我有一段情》
金正日：朝鲜第二代领导人
西蒙·海耶：世界狙击之王，绰号“白色死神”
玻利瓦尔：南美洲的解放者</t>
    <phoneticPr fontId="1" type="noConversion"/>
  </si>
  <si>
    <t>吴莺音？</t>
    <phoneticPr fontId="1" type="noConversion"/>
  </si>
  <si>
    <t>傅斯年：著名历史学家，傅大炮
宗白华：新道家代表人物，中国体验美学
马季：中国新相声的代表人物
乌斯季诺夫：荣获十一枚列宁勋章的苏联元帅
康熙：中国历史上在位时间最长的皇帝</t>
    <phoneticPr fontId="1" type="noConversion"/>
  </si>
  <si>
    <t>拉马克？</t>
    <phoneticPr fontId="1" type="noConversion"/>
  </si>
  <si>
    <t>金匹克？</t>
    <phoneticPr fontId="1" type="noConversion"/>
  </si>
  <si>
    <t>公祭日</t>
    <phoneticPr fontId="1" type="noConversion"/>
  </si>
  <si>
    <t>瓦西里</t>
    <phoneticPr fontId="1" type="noConversion"/>
  </si>
  <si>
    <t>薄伽丘：文艺复兴先驱，《十日谈》
木心：中国传统文化的精英和传奇人物
罗家伦：“五四运动”的学生领袖和命名者
巴顿：二战中著名的美军统帅</t>
    <phoneticPr fontId="1" type="noConversion"/>
  </si>
  <si>
    <t>薄伽丘？</t>
    <phoneticPr fontId="1" type="noConversion"/>
  </si>
  <si>
    <t>没当过皇帝的“皇帝”</t>
    <phoneticPr fontId="1" type="noConversion"/>
  </si>
  <si>
    <r>
      <rPr>
        <sz val="14"/>
        <color theme="1"/>
        <rFont val="Songti SC Regular"/>
        <charset val="134"/>
      </rPr>
      <t>༄྄ེིོུཉི</t>
    </r>
    <r>
      <rPr>
        <sz val="14"/>
        <color theme="1"/>
        <rFont val="宋体"/>
        <charset val="134"/>
        <scheme val="minor"/>
      </rPr>
      <t>流风</t>
    </r>
    <r>
      <rPr>
        <sz val="14"/>
        <color theme="1"/>
        <rFont val="Songti SC Regular"/>
        <charset val="134"/>
      </rPr>
      <t>ཉ྄ིོུ༄</t>
    </r>
    <phoneticPr fontId="1" type="noConversion"/>
  </si>
  <si>
    <t>趣味地理之三国</t>
    <phoneticPr fontId="1" type="noConversion"/>
  </si>
  <si>
    <t>不好判断的三国</t>
    <phoneticPr fontId="1" type="noConversion"/>
  </si>
  <si>
    <t>奥斯特洛夫斯基</t>
    <phoneticPr fontId="1" type="noConversion"/>
  </si>
  <si>
    <t>东条英机：二战甲级战犯；剃刀将军
明仁天皇：日本第125任天皇
贝利亚：执行了斯大林的大清洗计划
井勿幕：孙中山誉为“西北革命巨柱”
约瑟夫·史密斯：摩门教创始人</t>
    <phoneticPr fontId="1" type="noConversion"/>
  </si>
  <si>
    <t>明仁天皇</t>
    <phoneticPr fontId="1" type="noConversion"/>
  </si>
  <si>
    <t>达伽马：第一位从欧洲航海到印度的人
基特·卡森：把印第安人赶入保护区的美国传奇人物
三船敏郎：著名的日本演员
吴志达：美国连环杀人案的香港人
焦耳：热力学第一定律</t>
    <phoneticPr fontId="1" type="noConversion"/>
  </si>
  <si>
    <t>杜鲁门：第33任美国总统
查尔斯·巴贝奇：可编程计算机的发明者
高华：《红太阳是怎样升起的》
毛泽东：伟大的无产阶级革命家
亨利·米勒：美国重要作家《北回归线》</t>
    <phoneticPr fontId="1" type="noConversion"/>
  </si>
  <si>
    <t>黄克诚：共和国十大将之一
冯国璋：直系军阀首领
冯·诺依曼：“计算机之父”和“博弈论之父”。
沈从文：《边城》《湘行散记》
王洛宾：有“西北民歌之父”、“西部歌王”之称</t>
    <phoneticPr fontId="1" type="noConversion"/>
  </si>
  <si>
    <t>拉斯普京：俄国妖僧
聂荣臻：十大元帅之一
尤敏：金马影后第一人
梅贻琦：清华四哲人之一 
蓬帕杜夫人：路易十五的著名情妇、社交名媛</t>
    <phoneticPr fontId="1" type="noConversion"/>
  </si>
  <si>
    <t>屠呦呦：抗疟药青蒿素和双氢青蒿素的发现者
萨达姆：被美军击毙的伊拉克总统
徐树铮：迫使外蒙古撤销自治，经营外蒙
梅艳芳：女演员，香港演艺人协会的创办人
罗曼·罗兰：《约翰·克利斯朵夫》</t>
    <phoneticPr fontId="1" type="noConversion"/>
  </si>
  <si>
    <t>三船敏郎？</t>
    <phoneticPr fontId="1" type="noConversion"/>
  </si>
  <si>
    <t>邵力子：和平老人
亨弗莱·鲍嘉：百年来最伟大的男演员第1名
雷海宗：南开史学四大家
大正天皇：日本第123代天皇
熊希龄：民国第一任总理</t>
    <phoneticPr fontId="1" type="noConversion"/>
  </si>
  <si>
    <t>杜鲁门？</t>
    <phoneticPr fontId="1" type="noConversion"/>
  </si>
  <si>
    <t>马季？</t>
    <phoneticPr fontId="1" type="noConversion"/>
  </si>
  <si>
    <t>沈从文</t>
    <phoneticPr fontId="1" type="noConversion"/>
  </si>
  <si>
    <t>史铁生：残疾作家，《我与地坛》
马蒂斯：野兽派的创始人和主要代表人物
多尔衮：清朝统治中国的关键人物
王襄：甲骨文研究先驱</t>
    <phoneticPr fontId="1" type="noConversion"/>
  </si>
  <si>
    <t>母仪天下</t>
    <phoneticPr fontId="1" type="noConversion"/>
  </si>
  <si>
    <t>Mr.嘉</t>
    <phoneticPr fontId="1" type="noConversion"/>
  </si>
  <si>
    <t>程砚秋：著名京剧演员
齐白石：中国绘画大师
顾拜旦：奥林匹克之父
洪秀全：天平天国的天王</t>
    <phoneticPr fontId="1" type="noConversion"/>
  </si>
  <si>
    <t>阿西莫夫：美国著名科幻小说家
蒋鼎文：“蒋介石的五虎上将” 之一
张献忠：明末民变首领之一
唐绍仪：民国第一任内阁总理</t>
    <phoneticPr fontId="1" type="noConversion"/>
  </si>
  <si>
    <t>东史郎：《东史郎日记》， 向中国人民谢罪
刘学询：支持孙中山的广东巨富，奇人
黄柳霜：第一位美籍华人好莱坞影星
托尔金：《魔戒》作者</t>
    <phoneticPr fontId="1" type="noConversion"/>
  </si>
  <si>
    <t>高行健：2000年诺贝尔文学奖
薛定谔：诺贝尔物理学奖，量子力学奠基者
三毛：中国现代作家，《撒哈拉的故事》
萧劲光：中华人民共和国十大大将
牛顿：科学史上最有影响力的人</t>
    <phoneticPr fontId="1" type="noConversion"/>
  </si>
  <si>
    <t>金大中：韩国民主斗士的象征，被誉为“亚洲的曼德拉”
孟德尔：遗传学的奠基人
陈毅：中华人民共和国十大元帅
辜振甫：鹿港红顶商人，海基会董事长</t>
    <phoneticPr fontId="1" type="noConversion"/>
  </si>
  <si>
    <t>王树声：中华人民共和国十大大将
昭和天皇：日本第124代天皇
特斯拉：创造出二十世纪的人
冯国璋：直系军阀的首领</t>
    <phoneticPr fontId="1" type="noConversion"/>
  </si>
  <si>
    <t>伽利略：现代科学之父
马可·波罗：《马可·波罗游记》
盛世才：“新疆王”
普雷斯利：流行巨星，猫王
周恩来：党的创建人之一和核心领导</t>
    <phoneticPr fontId="1" type="noConversion"/>
  </si>
  <si>
    <t>邵力子</t>
    <phoneticPr fontId="1" type="noConversion"/>
  </si>
  <si>
    <t>拉斯普京？</t>
    <phoneticPr fontId="1" type="noConversion"/>
  </si>
  <si>
    <t>屠呦呦？</t>
    <phoneticPr fontId="1" type="noConversion"/>
  </si>
  <si>
    <t>1月18考完</t>
    <phoneticPr fontId="1" type="noConversion"/>
  </si>
  <si>
    <t>开始到期末考试结束</t>
    <phoneticPr fontId="1" type="noConversion"/>
  </si>
  <si>
    <t>史铁生？</t>
    <phoneticPr fontId="1" type="noConversion"/>
  </si>
  <si>
    <t>万千宠爱</t>
    <phoneticPr fontId="1" type="noConversion"/>
  </si>
  <si>
    <t>洪秀全？</t>
    <phoneticPr fontId="1" type="noConversion"/>
  </si>
  <si>
    <t>薛岳：有抗日“战神”之称
黄远生：中国第一个真正现代意义上的记者
开普勒：行星运动的三大定律
埃菲尔：创造奇迹的建筑大师，埃菲尔铁塔
路易·巴斯德：微生物学之父</t>
    <phoneticPr fontId="1" type="noConversion"/>
  </si>
  <si>
    <t>黄远生</t>
    <phoneticPr fontId="1" type="noConversion"/>
  </si>
  <si>
    <t>黄柳霜</t>
    <phoneticPr fontId="1" type="noConversion"/>
  </si>
  <si>
    <t>三毛</t>
    <phoneticPr fontId="1" type="noConversion"/>
  </si>
  <si>
    <t>宫崎骏：日本动画大师
沙克尔顿：南极探险家
康拉德·阿登纳：最伟大的德国人，排名第一
约翰·拉贝：中国的辛德勒
刘峙：“福将”、“常胜将军”、“长腿将军”</t>
    <phoneticPr fontId="1" type="noConversion"/>
  </si>
  <si>
    <t>阿登纳？</t>
    <phoneticPr fontId="1" type="noConversion"/>
  </si>
  <si>
    <t>金大中？</t>
    <phoneticPr fontId="1" type="noConversion"/>
  </si>
  <si>
    <t>唐绍仪</t>
    <phoneticPr fontId="1" type="noConversion"/>
  </si>
  <si>
    <t>盛世才？</t>
    <phoneticPr fontId="1" type="noConversion"/>
  </si>
  <si>
    <t>奇葩死法之帝王篇</t>
    <phoneticPr fontId="1" type="noConversion"/>
  </si>
  <si>
    <t>茅以升：著名桥梁专家，钱塘江大桥
杨守敬：晚清民初学者第一人
梁思成：梁启超之子，林徽因之夫，创办清华大学建筑系
彭子冈：后方新闻界的“四大名旦”之一
西蒙·波娃：《第二性》，女权运动的重要理论家和创始人</t>
    <phoneticPr fontId="1" type="noConversion"/>
  </si>
  <si>
    <t>蔡元培：北京大学校长，教育学家
奕䜣：洋务运动的中央主要代表
1962年，七千人大会
内山完造：鲁迅的日本密友</t>
    <phoneticPr fontId="1" type="noConversion"/>
  </si>
  <si>
    <t>刘胡兰：革命先烈
同治皇帝：
阿加莎·克里斯蒂：侦探小说女王
庞炳勋：投降日军的集团军总司令
戈林：希特勒指定的接班人</t>
    <phoneticPr fontId="1" type="noConversion"/>
  </si>
  <si>
    <t>蒋经国：蒋介石之子，结束一党制
叶企孙：清华四哲人之一
陈炯明：炮轰总统府
史蒂芬·亨得利：斯诺克皇帝</t>
    <phoneticPr fontId="1" type="noConversion"/>
  </si>
  <si>
    <t>薄一波：中共八大元老之一
蒋鼎文：“蒋介石的五虎上将” 之一
莫里哀：伟大的法国喜剧作家
陈桢：中国动物遗传学的创始人</t>
    <phoneticPr fontId="1" type="noConversion"/>
  </si>
  <si>
    <t>梁思成</t>
    <phoneticPr fontId="1" type="noConversion"/>
  </si>
  <si>
    <t>蔡元培？</t>
    <phoneticPr fontId="1" type="noConversion"/>
  </si>
  <si>
    <t>海灯法师：传说中的一指禅
李小文：布鞋院士
夏瑞芳：商务印书馆创办人
杨衢云：中国近代革命第一人
卡尔·林奈：现代生物分类学之父</t>
    <phoneticPr fontId="1" type="noConversion"/>
  </si>
  <si>
    <t>杨衢云？</t>
    <phoneticPr fontId="1" type="noConversion"/>
  </si>
  <si>
    <t>冯国璋？</t>
    <phoneticPr fontId="1" type="noConversion"/>
  </si>
  <si>
    <t>戈林？</t>
    <phoneticPr fontId="1" type="noConversion"/>
  </si>
  <si>
    <t>蒋经国？</t>
    <phoneticPr fontId="1" type="noConversion"/>
  </si>
  <si>
    <t>听起来一样</t>
    <phoneticPr fontId="1" type="noConversion"/>
  </si>
  <si>
    <t>张斌</t>
    <phoneticPr fontId="1" type="noConversion"/>
  </si>
  <si>
    <t>太上皇之谜2</t>
    <phoneticPr fontId="1" type="noConversion"/>
  </si>
  <si>
    <t>陶成章：光复会会长，被蒋介石刺杀
亨弗莱·鲍嘉：百年来最伟大的男演员第1名
刘华清：“中国现代海军之父”、“中国航母之父”
史怀哲：人道精神划时代伟人
马鸿逵：宁夏王</t>
    <phoneticPr fontId="1" type="noConversion"/>
  </si>
  <si>
    <t>吴宓：清华大学国学院创办人之一，哈佛三杰之一
吴运铎：中国的保尔
杨昌济：毛泽东的老师、岳父
赵紫阳：副主席
卫立煌：虎将</t>
    <phoneticPr fontId="1" type="noConversion"/>
  </si>
  <si>
    <t>山姆·库克：灵魂乐之王
萧红：《呼兰河传》《生死场》
余英时：著名历史学家、汉学家
拜伦：英国诗人
维多利亚女王</t>
    <phoneticPr fontId="1" type="noConversion"/>
  </si>
  <si>
    <t>吕碧城：民国奇才女，创造多个中国第一
吴敬琏：中国经济学界的泰斗
程长庚：清代徽剧、京剧表演艺术大师。
丘吉尔：英国首相，领导二战胜利
韩复榘：被蒋介石暗杀的“飞将军”</t>
    <phoneticPr fontId="1" type="noConversion"/>
  </si>
  <si>
    <t>蒋鼎文？</t>
    <phoneticPr fontId="1" type="noConversion"/>
  </si>
  <si>
    <t>周作人：新文化运动代表性人物
陶铸：文革被迫害的副总理
张莘夫：被暗杀身亡，苏联退出东北
胡愈之：出版界的全才</t>
    <phoneticPr fontId="1" type="noConversion"/>
  </si>
  <si>
    <t>张莘夫？</t>
    <phoneticPr fontId="1" type="noConversion"/>
  </si>
  <si>
    <t>刘华清</t>
    <phoneticPr fontId="1" type="noConversion"/>
  </si>
  <si>
    <t>刘湘：出川的川军
奥黛丽·赫本：美国电影演员
董振堂：宁都暴动，红五军
蒋梦麟：北大校长，浙大校长</t>
    <phoneticPr fontId="1" type="noConversion"/>
  </si>
  <si>
    <t>蒋梦麟？</t>
    <phoneticPr fontId="1" type="noConversion"/>
  </si>
  <si>
    <t>戈扬：后方新闻界的“四大名旦”之一
朱可夫：指挥斯大林格勒战役、列宁格勒战役、柏林战役
加里·格兰特：百年来最伟大的男演员第2名
万籁鸣：中国动画创始人，《神笔马良》，《大闹天宫》
孟德斯鸠：西方国家学说和法学理论的奠基人</t>
    <phoneticPr fontId="1" type="noConversion"/>
  </si>
  <si>
    <t>杨昌济？</t>
    <phoneticPr fontId="1" type="noConversion"/>
  </si>
  <si>
    <t>万籁鸣？</t>
    <phoneticPr fontId="1" type="noConversion"/>
  </si>
  <si>
    <t>梁启超：中国近代思想家、政治家
霍元甲：“吹”出来的武术家
纳兰性德：清朝第一才子
爱伦·坡：美国伟大作家</t>
    <phoneticPr fontId="1" type="noConversion"/>
  </si>
  <si>
    <t>Amber</t>
    <phoneticPr fontId="1" type="noConversion"/>
  </si>
  <si>
    <t>列宁：苏联的缔造者
乔治·奥威尔：《1984》《动物庄园》
钱端升：起草第一部新中国宪法
陈舜臣：日本的中国历史小说创作的先行者
肖华：《长征组歌》，开国最年轻的上将</t>
    <phoneticPr fontId="1" type="noConversion"/>
  </si>
  <si>
    <t>肖华</t>
    <phoneticPr fontId="1" type="noConversion"/>
  </si>
  <si>
    <t>萧红？</t>
    <phoneticPr fontId="1" type="noConversion"/>
  </si>
  <si>
    <t>郑正秋：第一代导演，中国电影之父、中国电影第一人。
刘墉：刘罗锅，浓墨宰相
阿基诺夫人：亚洲首位民选女总统
王稼祥：首次提出“毛泽东思想”
许崇智：国民党建国粤军总司令</t>
    <phoneticPr fontId="1" type="noConversion"/>
  </si>
  <si>
    <t>岳飞：民族英雄
宋庆龄：孙中山夫人
陶成章：被蒋介石刺杀的光复会会长
孝庄文皇后：大玉儿，顺治帝的生母
翁文灏：回归的第12号战犯</t>
    <phoneticPr fontId="1" type="noConversion"/>
  </si>
  <si>
    <t>江竹筠：江姐
顾维钧：被誉为“民国第一外交家” 
光绪皇帝：与慈禧的“母子情”
朴正熙：韩国连续5任总统
塔哈·侯赛因：阿拉伯文学泰斗
尼赫鲁：印度开国总理</t>
    <phoneticPr fontId="1" type="noConversion"/>
  </si>
  <si>
    <t>李宗仁：新桂系领袖，台儿庄大捷
罗斯福：连任4届的美国总统，走出大萧条
甘地：印度国父
杨刚：后方新闻界的“四大名旦”之一</t>
    <phoneticPr fontId="1" type="noConversion"/>
  </si>
  <si>
    <t>赖和：台湾新文学之父；台湾文学的“奶母”
袁庚：招商银行、平安保险等企业创始人
德川家康：战国三英杰
顾圣婴：文革自杀的钢琴诗人
徐复观：新儒家代表人物</t>
    <phoneticPr fontId="1" type="noConversion"/>
  </si>
  <si>
    <t>周作人？</t>
    <phoneticPr fontId="1" type="noConversion"/>
  </si>
  <si>
    <t>王石？</t>
    <phoneticPr fontId="1" type="noConversion"/>
  </si>
  <si>
    <t>1556年：明嘉靖关中大地震，世界死亡最多，死亡80w
王石：万科创始人
西乡隆盛：日本维新三杰
唐圭璋：是20世纪最负盛名的词学大师之一</t>
    <phoneticPr fontId="1" type="noConversion"/>
  </si>
  <si>
    <t>韩复渠？</t>
    <phoneticPr fontId="1" type="noConversion"/>
  </si>
  <si>
    <t>小狐妮</t>
    <phoneticPr fontId="1" type="noConversion"/>
  </si>
  <si>
    <t>纳兰性德？</t>
    <phoneticPr fontId="1" type="noConversion"/>
  </si>
  <si>
    <t>陶成章？</t>
    <phoneticPr fontId="1" type="noConversion"/>
  </si>
  <si>
    <t>黄任中：自比钟馗，台湾最后一个“白马王子”
确吉坚赞：唯一结婚生子的十世班禅
奕劻：葬送清朝的重臣
张辉瓒：被红军活捉杀害</t>
    <phoneticPr fontId="1" type="noConversion"/>
  </si>
  <si>
    <t>门捷列夫：化学元素周期表
罗素：英国哲学家
秦基伟：上甘岭战役
释一诚：中国佛教协会会长
伏龙芝：苏联红军统帅，军事理论家</t>
    <phoneticPr fontId="1" type="noConversion"/>
  </si>
  <si>
    <t>载沣：晚清监国摄政王
熊庆来：中国现代数学先驱
福泽谕吉：日本近代教育之父
古腾堡：第一位发明活字印刷术的欧洲人
柳诒徵：中国文化学的奠基人，现代儒学宗师</t>
    <phoneticPr fontId="1" type="noConversion"/>
  </si>
  <si>
    <t>侯宝林：相声界的一代宗师
邓颖超：周恩来的妻子
萧三：诗人，语言学家；毛泽东的同学
午马：香港演员</t>
    <phoneticPr fontId="1" type="noConversion"/>
  </si>
  <si>
    <t>顺治：入关的第一个清朝皇帝
粟裕：十大元帅
王选：汉字激光照排系统创始人
俞樾：清代著名学者；朴学大师</t>
    <phoneticPr fontId="1" type="noConversion"/>
  </si>
  <si>
    <t>里根：美国人心目中最伟大的总统之一
周克华：爆头哥
2012年2月6日：王立军事件
夏衍：包身工
贝比·鲁斯：美国棒球史上最有名的球员之一</t>
    <phoneticPr fontId="1" type="noConversion"/>
  </si>
  <si>
    <t>门格勒：人体实验的集中营的医生，死亡天使
乾隆：在位最长的皇帝
马本斋：百战百胜的回民支队
夏鼐：中国现代考古学的奠基人之一；人称“七国院士”</t>
    <phoneticPr fontId="1" type="noConversion"/>
  </si>
  <si>
    <t>彼得大帝：俄罗斯现代化
冯·诺依曼：“计算机之父”和“博弈论之父”
儒勒·凡尔纳：科幻小说之父
李之龙：中山舰事件</t>
    <phoneticPr fontId="1" type="noConversion"/>
  </si>
  <si>
    <t>邓丽君：著名歌星
沙畹：欧洲汉学泰斗
罗曼·罗兰：《约翰·克利斯朵夫》
顾维钧：被誉为“民国第一外交家” 
契诃夫：世界三大短篇小说巨匠</t>
    <phoneticPr fontId="1" type="noConversion"/>
  </si>
  <si>
    <t>李宗仁？</t>
    <phoneticPr fontId="1" type="noConversion"/>
  </si>
  <si>
    <t>流1期</t>
    <phoneticPr fontId="1" type="noConversion"/>
  </si>
  <si>
    <t>三个牛人</t>
    <phoneticPr fontId="1" type="noConversion"/>
  </si>
  <si>
    <t>小钻风</t>
    <phoneticPr fontId="1" type="noConversion"/>
  </si>
  <si>
    <t>福建省泉州晚报大厦 颜鹏  13599111005</t>
    <phoneticPr fontId="1" type="noConversion"/>
  </si>
  <si>
    <t>奖励金额</t>
    <phoneticPr fontId="1" type="noConversion"/>
  </si>
  <si>
    <t>广东省河源市源城区东环路南2号，小钻风18807623538</t>
    <phoneticPr fontId="1" type="noConversion"/>
  </si>
  <si>
    <t>刘墉</t>
    <phoneticPr fontId="1" type="noConversion"/>
  </si>
  <si>
    <t>1948年，帝银事件，扑朔迷离，日本抢劫银行杀人事件
爱德华·詹纳：疫苗之父
麦克阿瑟：战后日本改造 ；太平洋战区最高统帅
新凤霞：评剧演员
重光葵：一只脚站起来的甲级战犯</t>
    <phoneticPr fontId="1" type="noConversion"/>
  </si>
  <si>
    <t>麦克阿瑟？</t>
    <phoneticPr fontId="1" type="noConversion"/>
  </si>
  <si>
    <t>买书</t>
    <phoneticPr fontId="1" type="noConversion"/>
  </si>
  <si>
    <t>德川家康？</t>
    <phoneticPr fontId="1" type="noConversion"/>
  </si>
  <si>
    <t>山县有朋：日本陆军之父，皇军之父
张春桥：“四人帮”成员之一
徐特立：“延安五老”之一 
李国豪：李小龙之子，被枪击身亡</t>
    <phoneticPr fontId="1" type="noConversion"/>
  </si>
  <si>
    <t>徐特立？</t>
    <phoneticPr fontId="1" type="noConversion"/>
  </si>
  <si>
    <t>乾隆？</t>
    <phoneticPr fontId="1" type="noConversion"/>
  </si>
  <si>
    <t>《中南海》</t>
    <phoneticPr fontId="1" type="noConversion"/>
  </si>
  <si>
    <t>载沣？</t>
    <phoneticPr fontId="1" type="noConversion"/>
  </si>
  <si>
    <t>粟裕？</t>
    <phoneticPr fontId="1" type="noConversion"/>
  </si>
  <si>
    <t>确吉坚赞？</t>
    <phoneticPr fontId="1" type="noConversion"/>
  </si>
  <si>
    <t>张澜：民盟主席，开国大典站毛泽东身边
李克农：中共的“特工之王”
马建忠：《文通》，第一部系统汉语语法著作
安德罗波夫：苏联共产党总书记</t>
    <phoneticPr fontId="1" type="noConversion"/>
  </si>
  <si>
    <t>马三立：马派相声
爱迪生：发明家
笛卡尔：解析几何之父，我思故我在
袁家骝：袁世凯孙子，物理学家，夫人吴健雄
戴季陶：蒋介石的“国师”</t>
    <phoneticPr fontId="1" type="noConversion"/>
  </si>
  <si>
    <t>康德：德国古典哲学创始人
植村直己：独自一人到达南极极点
许广平：鲁迅夫人
达尔文：进化论
崔可夫：苏联红军元帅</t>
    <phoneticPr fontId="1" type="noConversion"/>
  </si>
  <si>
    <t>威廉·肖克利：发明了晶体管，开发了第一块集成电路
张宗昌：奉系军阀,狗肉将军、混世魔王、长腿将军
昂山：缅甸国父
宋希濂：曾获青天白日勋章，有“鹰犬将军”之称</t>
    <phoneticPr fontId="1" type="noConversion"/>
  </si>
  <si>
    <t>流2期</t>
  </si>
  <si>
    <t>流3期</t>
  </si>
  <si>
    <t>书《秦谜》</t>
    <phoneticPr fontId="1" type="noConversion"/>
  </si>
  <si>
    <t>嘴贱的人</t>
    <phoneticPr fontId="1" type="noConversion"/>
  </si>
  <si>
    <t>邓颖超?</t>
    <phoneticPr fontId="1" type="noConversion"/>
  </si>
  <si>
    <t>沙畹？</t>
    <phoneticPr fontId="1" type="noConversion"/>
  </si>
  <si>
    <t>里根？</t>
    <phoneticPr fontId="1" type="noConversion"/>
  </si>
  <si>
    <t>凌空子</t>
    <phoneticPr fontId="1" type="noConversion"/>
  </si>
  <si>
    <t>张澜？</t>
    <phoneticPr fontId="1" type="noConversion"/>
  </si>
  <si>
    <t>马三立</t>
    <phoneticPr fontId="1" type="noConversion"/>
  </si>
  <si>
    <t>1952年，张子善、刘青山贪污案
王林：气功大师
约瑟夫·李斯特：外科手术消毒技术的发明者
邓力群：左王
庄则栋：乒乓外交</t>
    <phoneticPr fontId="1" type="noConversion"/>
  </si>
  <si>
    <t>庄则栋？</t>
    <phoneticPr fontId="1" type="noConversion"/>
  </si>
  <si>
    <t>亲爱的同志</t>
    <phoneticPr fontId="1" type="noConversion"/>
  </si>
  <si>
    <t>流4期</t>
  </si>
  <si>
    <t>上甘岭？</t>
    <phoneticPr fontId="1" type="noConversion"/>
  </si>
  <si>
    <t>崔可夫？
林肯</t>
    <phoneticPr fontId="1" type="noConversion"/>
  </si>
  <si>
    <t>昂山？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</si>
  <si>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</si>
  <si>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王亚樵：斧头帮帮主
孙科：孙中山的大儿子，民国风云人物
胡佛：到中国煤矿“打工”的美国总统
卡扎菲：非洲万王之王</t>
    <phoneticPr fontId="1" type="noConversion"/>
  </si>
  <si>
    <t>情人节
多利：第一个成功克隆的哺乳动物
胡宗南：黄埔军校的天子门生第一人
王亚樵：斧头帮帮主
杨新海：新中国以来杀人最多的连环杀手</t>
    <phoneticPr fontId="1" type="noConversion"/>
  </si>
  <si>
    <t>张恨水：民国言情第一写手
斯诺：《红星照耀中国》，让世界知道延安
施洋：京汉铁路工人举行总罢工
顾炎武：明末清初三大思想家</t>
    <phoneticPr fontId="1" type="noConversion"/>
  </si>
  <si>
    <t>叶圣陶：著名作家，教育家
金正日：朝鲜第二代领导人
卫立煌：虎将
高仓健：日本演员
吴健雄：中国居里夫人、原子弹之母</t>
    <phoneticPr fontId="1" type="noConversion"/>
  </si>
  <si>
    <t>奥本海默：原子弹之父
厉麟似：中国甘地，联合国中国分部创办人
王夫之：明清之际三大思想家之一
马丁·路德：欧洲宗教改革
米开朗基罗：文艺复兴三杰
忽必烈：元朝首任皇帝</t>
    <phoneticPr fontId="1" type="noConversion"/>
  </si>
  <si>
    <t>邓小平：推动现代中国的改革开放进程 
胡刚复：第一个把真正的物理学引入中国
哥白尼：日心说
斯文·赫定：发现楼兰</t>
    <phoneticPr fontId="1" type="noConversion"/>
  </si>
  <si>
    <t>尼米兹：美国太平洋舰队总司令
李烈钧：送5个儿子去抗日
赫德：担任晚清海关总税务司48年之久
小林多喜二：日本最杰出的无产阶级作家</t>
    <phoneticPr fontId="1" type="noConversion"/>
  </si>
  <si>
    <t>努尔哈赤：清朝奠基人
弗雷德里克·班廷：人造胰岛素的发明者，诺贝尔奖
谢子长：陕北红军和苏区创建人
楚青：粟裕的妻子</t>
    <phoneticPr fontId="1" type="noConversion"/>
  </si>
  <si>
    <t>王亚樵？</t>
    <phoneticPr fontId="1" type="noConversion"/>
  </si>
  <si>
    <t>李之龙？
中山舰</t>
    <phoneticPr fontId="1" type="noConversion"/>
  </si>
  <si>
    <t>张恨水？</t>
    <phoneticPr fontId="1" type="noConversion"/>
  </si>
  <si>
    <t>吴健雄？</t>
    <phoneticPr fontId="1" type="noConversion"/>
  </si>
  <si>
    <t>林汉达：《上下五千年》
莫里哀：伟大的法国喜剧作家
朱培德：与朱德齐名的“模范二朱”
陈叔通：开国大典上的大胡子之一
海涅：德国古典文学的最后一位代表</t>
    <phoneticPr fontId="1" type="noConversion"/>
  </si>
  <si>
    <t>陈叔通？</t>
    <phoneticPr fontId="1" type="noConversion"/>
  </si>
  <si>
    <t>和珅：乾隆大红人
柯受良：飞越黄河、飞跃长城
华盛顿：美国国父
冯至：中国最为杰出的抒情诗人
隆裕太后：清朝退位让国</t>
    <phoneticPr fontId="1" type="noConversion"/>
  </si>
  <si>
    <t>2004年，马加爵事件
梁启超：中国近代最重要思想家、政治家
杨靖宇：东北抗日联军的主要领导人
张伯苓：南开创始人，中国奥运第一人
麦克·波拉科夫斯：麦当劳叔叔</t>
    <phoneticPr fontId="1" type="noConversion"/>
  </si>
  <si>
    <t>胡适：新文化运动的开山宗师
尼米兹：美国太平洋舰队总司令
乔布斯：苹果
何叔衡：中国共产党创始人之一
赵元任：中国现代语言学之父 中国现代音乐学先驱</t>
    <phoneticPr fontId="1" type="noConversion"/>
  </si>
  <si>
    <t>道光皇帝：清朝皇帝
于立群：郭沫若夫人
伊本·白图泰：穆斯林学者，世界上最伟大的旅行家之一
谭其骧：历史地理学家
林育英：林氏三兄弟，林彪的堂兄弟</t>
    <phoneticPr fontId="1" type="noConversion"/>
  </si>
  <si>
    <t>维克多·雨果：法国浪漫主义作家
约翰尼·卡什：美国乡村音乐创作歌手，黑衣人，金刚狼
张伯驹：民国四公子之一，捐了半个故宫
关天培：清朝著名爱国名将，民族英雄。</t>
    <phoneticPr fontId="1" type="noConversion"/>
  </si>
  <si>
    <t>忽必烈？</t>
    <phoneticPr fontId="1" type="noConversion"/>
  </si>
  <si>
    <t>哥白尼？</t>
    <phoneticPr fontId="1" type="noConversion"/>
  </si>
  <si>
    <t>李烈钧？</t>
    <phoneticPr fontId="1" type="noConversion"/>
  </si>
  <si>
    <t>谢子长？</t>
    <phoneticPr fontId="1" type="noConversion"/>
  </si>
  <si>
    <t>巧合的父子</t>
    <phoneticPr fontId="1" type="noConversion"/>
  </si>
  <si>
    <t>书</t>
    <phoneticPr fontId="1" type="noConversion"/>
  </si>
  <si>
    <t>流5期</t>
  </si>
  <si>
    <t>我是你的平方</t>
    <phoneticPr fontId="1" type="noConversion"/>
  </si>
  <si>
    <t>广东省深圳市龙岗区坂田星光之约6栋天琴座803 陈可薇，13423801026  邮政编码：518116</t>
    <phoneticPr fontId="1" type="noConversion"/>
  </si>
  <si>
    <t>喵</t>
    <phoneticPr fontId="1" type="noConversion"/>
  </si>
  <si>
    <t>杨靖宇？</t>
    <phoneticPr fontId="1" type="noConversion"/>
  </si>
  <si>
    <t>尼米兹？</t>
    <phoneticPr fontId="1" type="noConversion"/>
  </si>
  <si>
    <t>陈赓：共和国十大将之一
吕思勉：现代中国四大史学家之一
远山正瑛：被誉为“沙漠之父”
拉尔夫·纳德：现代消费者权益之父
伊丽莎白·泰勒：“好莱坞的常青树”、“世界头号美人</t>
    <phoneticPr fontId="1" type="noConversion"/>
  </si>
  <si>
    <t>许世友：开国上将
戴望舒：著名诗人
夏曦：湖南三杰，在长征中落水无人救助而死
马连良：“马派”艺术创始人，京剧“四大须生”之首
周佛海：加入汪伪的一共代表</t>
    <phoneticPr fontId="1" type="noConversion"/>
  </si>
  <si>
    <t>肖邦：浪漫主义钢琴诗人
拉宾：被刺杀的以色列总理
2014年3月1日：昆明火车站暴力恐怖案件
邓演达：中国第三党（中国农工民主党）
马大猷：中国现代声学的重要开创者和奠基人</t>
    <phoneticPr fontId="1" type="noConversion"/>
  </si>
  <si>
    <t>戈尔巴乔夫：苏联解体
约翰·卫斯理：卫理宗的创始者
饶漱石：卷入高饶反党联盟和潘汉年案件
李小文：布鞋院士</t>
    <phoneticPr fontId="1" type="noConversion"/>
  </si>
  <si>
    <t>李奇微：朝鲜战争中挽救了联合国军
董其武：开国上将
方先觉：衡阳保卫战坚守47天
许广平：鲁迅妻子</t>
    <phoneticPr fontId="1" type="noConversion"/>
  </si>
  <si>
    <t>遇罗克：《出身论》，全国反响巨大，死刑
包拯：宋朝包青天
陈诚：国军“土木系”首领
斯大林：苏联最高领导人</t>
    <phoneticPr fontId="1" type="noConversion"/>
  </si>
  <si>
    <t>林育英？</t>
    <phoneticPr fontId="1" type="noConversion"/>
  </si>
  <si>
    <t>关天培？</t>
    <phoneticPr fontId="1" type="noConversion"/>
  </si>
  <si>
    <t>陈赓？</t>
    <phoneticPr fontId="1" type="noConversion"/>
  </si>
  <si>
    <t>许世友？</t>
    <phoneticPr fontId="1" type="noConversion"/>
  </si>
  <si>
    <t>昆明火车站？</t>
    <phoneticPr fontId="1" type="noConversion"/>
  </si>
  <si>
    <t>饶漱石？</t>
    <phoneticPr fontId="1" type="noConversion"/>
  </si>
  <si>
    <t>和珅？</t>
    <phoneticPr fontId="1" type="noConversion"/>
  </si>
  <si>
    <t>李奇微？</t>
    <phoneticPr fontId="1" type="noConversion"/>
  </si>
  <si>
    <t>段祺瑞：三造共和
杨增新：主政新疆达十七年
赛珍珠：因中国获诺贝尔文学奖
米开朗基罗：文艺复兴艺术三杰
朱光潜：美学</t>
    <phoneticPr fontId="1" type="noConversion"/>
  </si>
  <si>
    <t>玄奘：西天取经的唐僧
柏杨：丑陋的中国人
竺可桢：著名的地理学家和气象学家
多马斯·阿奎那：史上最伟大的神学家</t>
    <phoneticPr fontId="1" type="noConversion"/>
  </si>
  <si>
    <t>妇女节
阮玲玉：无声电影时期影星
周信芳：京剧“麒派”艺术创始人
张伯伦：对德国实行绥靖政策的英国首相</t>
    <phoneticPr fontId="1" type="noConversion"/>
  </si>
  <si>
    <t>李宁：体操王子
张发奎：民国陆军总司令
刘强东：京东创始人
谭嗣同：浏阳双杰，“戊戌六君子”之一
朱维铮：历史学家、文学家</t>
    <phoneticPr fontId="1" type="noConversion"/>
  </si>
  <si>
    <t>李贞：新中国第一位女将军 
赵丽蓉：中国评剧、小品表演艺术家
亚历山大·弗莱明：发现青霉素
费罗·法恩斯沃斯：发明电视</t>
    <phoneticPr fontId="1" type="noConversion"/>
  </si>
  <si>
    <t>章乃器：抗日救国“七君子”之一 ，大右派
李莲英：总管太监
吴大猷：中国物理学之父
谢希德：中国半导体之母，复旦大学校长</t>
    <phoneticPr fontId="1" type="noConversion"/>
  </si>
  <si>
    <t>李莲英？</t>
    <phoneticPr fontId="1" type="noConversion"/>
  </si>
  <si>
    <t>陈诚？</t>
    <phoneticPr fontId="1" type="noConversion"/>
  </si>
  <si>
    <t>段祺瑞？</t>
    <phoneticPr fontId="1" type="noConversion"/>
  </si>
  <si>
    <t>阮玲玉？</t>
    <phoneticPr fontId="1" type="noConversion"/>
  </si>
  <si>
    <t>流6期</t>
  </si>
  <si>
    <t>流7期</t>
  </si>
  <si>
    <t>同名不同命</t>
    <phoneticPr fontId="1" type="noConversion"/>
  </si>
  <si>
    <t>吉利的年号</t>
    <phoneticPr fontId="1" type="noConversion"/>
  </si>
  <si>
    <t>安妮·弗兰克：《安妮日记》，最著名的犹太受害者之一
马鸿逵：宁夏王，认为回族是汉族的一部分
加加林：首个进入太空的人
吴铁城：一寸山河一寸血,十万青年十万军</t>
    <phoneticPr fontId="1" type="noConversion"/>
  </si>
  <si>
    <t>吴铁城？</t>
    <phoneticPr fontId="1" type="noConversion"/>
  </si>
  <si>
    <t>李宁？</t>
    <phoneticPr fontId="1" type="noConversion"/>
  </si>
  <si>
    <t>赵丽蓉？</t>
    <phoneticPr fontId="1" type="noConversion"/>
  </si>
  <si>
    <t>孙中山：中华民国和中国国民党的缔造者
平松守彦：日本人，十大国际友人，一村一品
王震：挺进新疆的共和国上将
刘绍棠：大运河之子，“荷花淀派”的代表作家之一
王实味：延安整风运动中被捕，杀害</t>
    <phoneticPr fontId="1" type="noConversion"/>
  </si>
  <si>
    <t>1982年，计划生育基本国策
牛兰：共产国际上海秘密联络人
亚历山大二世：割占中国土地最多的沙皇
哈佛：哈佛大学创始人</t>
    <phoneticPr fontId="1" type="noConversion"/>
  </si>
  <si>
    <t>纪晓岚 《四库全书》的总纂修官
项英 新四军的创建人和主要领导人之一
张伯驹 捐了半个故宫的民国四公子
王洛宾 “西部歌王”，与三毛忘年交
马克思 共产主义创始人</t>
    <phoneticPr fontId="1" type="noConversion"/>
  </si>
  <si>
    <t>斯波克 《婴幼儿保健常识》，改变幼儿教育
左权 抗战牺牲的八路军最高将领
顺治 入关的第一个清朝皇帝
1960年，秦城监狱</t>
    <phoneticPr fontId="1" type="noConversion"/>
  </si>
  <si>
    <t>高尔基 《海燕》、《童年》著名苏联作家
嵯峨浩 溥杰的日本妻子，流浪的王妃
麦迪逊 美国宪法之父
门格勒 集中营的人体实验医生，死亡天使</t>
    <phoneticPr fontId="1" type="noConversion"/>
  </si>
  <si>
    <t>沈醉 军统三剑客
南怀瑾 备受争议的著名国学大师
吕彦直 中山陵，中国“近现代建筑的奠基人” 
季炳雄 悬赏200万港元的贼王</t>
    <phoneticPr fontId="1" type="noConversion"/>
  </si>
  <si>
    <t>刘绍棠？</t>
    <phoneticPr fontId="1" type="noConversion"/>
  </si>
  <si>
    <t>亚历山大二世？</t>
    <phoneticPr fontId="1" type="noConversion"/>
  </si>
  <si>
    <t>竺可桢？</t>
    <phoneticPr fontId="1" type="noConversion"/>
  </si>
  <si>
    <t>雁渡寒潭</t>
    <phoneticPr fontId="1" type="noConversion"/>
  </si>
  <si>
    <t>纪晓岚？</t>
    <phoneticPr fontId="1" type="noConversion"/>
  </si>
  <si>
    <t>左权？</t>
    <phoneticPr fontId="1" type="noConversion"/>
  </si>
  <si>
    <t>张作霖 东北王
康有为 晚清新学的第一号人物，受质疑的变法维新
陈景润 证明1+2的著名数学家
史迪威 驻华美军司令，与蒋介石争夺中国战区统帅
伊本·赫勒敦 阿拉伯历史哲学家，人口统计学之父</t>
    <phoneticPr fontId="1" type="noConversion"/>
  </si>
  <si>
    <t>夏明翰 死了夏明翰，还有后来人
林伯渠 延安五老之一 
张季鸾 民国著名报人，《大公报》
董作宾 研究甲骨文的著名学者
章士钊 民国名士，鲁迅骂为落水狗</t>
    <phoneticPr fontId="1" type="noConversion"/>
  </si>
  <si>
    <t>白寿彝 著名历史学家、《中国通史》
巴夏礼 火烧圆明园的直接原因
郑周永 韩国现代的创始人
安迪·葛洛夫 英特尔创始人
3月21日   世界诗歌日</t>
    <phoneticPr fontId="1" type="noConversion"/>
  </si>
  <si>
    <t>贺龙 中华人民共和国十大元帅
宋教仁 创办华兴会，改组国民党，被刺杀
艾思奇 “人民的哲学家”，“哲学大众化的第一人”
林过云 香港连环杀手，人称“雨夜屠夫”</t>
    <phoneticPr fontId="1" type="noConversion"/>
  </si>
  <si>
    <t>褚时健</t>
    <phoneticPr fontId="1" type="noConversion"/>
  </si>
  <si>
    <t>流8期</t>
  </si>
  <si>
    <t>流9期</t>
  </si>
  <si>
    <t>流10期</t>
  </si>
  <si>
    <t>流11期</t>
  </si>
  <si>
    <t>流12期</t>
  </si>
  <si>
    <t>流13期</t>
  </si>
  <si>
    <t>你中有我</t>
    <phoneticPr fontId="1" type="noConversion"/>
  </si>
  <si>
    <t>万箭齐发</t>
    <phoneticPr fontId="1" type="noConversion"/>
  </si>
  <si>
    <t>王铭章 台儿庄战役殉国
舒绣文 著名演员，《一江春水向东流》
丰臣秀吉 完成日本统一，结束战国乱世
释太虚 人生佛教的创始人，民国佛教教育第一人
戴笠 军统老大，蒋介石最得力的助手</t>
    <phoneticPr fontId="1" type="noConversion"/>
  </si>
  <si>
    <t>王铭章？</t>
    <phoneticPr fontId="1" type="noConversion"/>
  </si>
  <si>
    <t>季炳雄？</t>
    <phoneticPr fontId="1" type="noConversion"/>
  </si>
  <si>
    <t>陈景润？</t>
    <phoneticPr fontId="1" type="noConversion"/>
  </si>
  <si>
    <t>章士钊？</t>
    <phoneticPr fontId="1" type="noConversion"/>
  </si>
  <si>
    <t>巴夏礼？</t>
    <phoneticPr fontId="1" type="noConversion"/>
  </si>
  <si>
    <t>徐海东 中华人民共和国十大大将
蒙哥马利 阿拉曼战役、西西里登陆、诺曼底登陆
凌叔华 北方文坛的三才女，珞珈三杰
艾瑞莎·弗兰克林 “灵魂歌后”，最伟大的歌手第1名</t>
    <phoneticPr fontId="1" type="noConversion"/>
  </si>
  <si>
    <t>魏源 睁眼看世界第一人，师夷之长技以制夷
李承晚 缔造大韩民国
海子 卧轨自杀的现代著名诗人
贝多芬 最伟大的作曲家之一
安重根 刺杀日本政治家伊藤博文</t>
    <phoneticPr fontId="1" type="noConversion"/>
  </si>
  <si>
    <t>加加林 首个进入太空的人
史良 抗日救国“七君子”之一 
王明 早期中国共产党领袖
艾青 著名诗人，《大堰河—我的保姆》</t>
    <phoneticPr fontId="1" type="noConversion"/>
  </si>
  <si>
    <t>乔冠华 新中国外交部部长
黄遵宪 近代中国走向世界第一人
孝庄文皇后 大玉儿，顺治帝的生母
3月28日   西藏百万农奴解放纪念日</t>
    <phoneticPr fontId="1" type="noConversion"/>
  </si>
  <si>
    <t>山姆·沃尔顿 沃尔玛创始人
罗伯特·斯科特 极地探险家，遇难南极
萧劲光 中华人民共和国十大大将
贝利亚 执行斯大林的大清洗计划
呤唎 效力太平天国的英国人</t>
    <phoneticPr fontId="1" type="noConversion"/>
  </si>
  <si>
    <t>杰西·欧文斯 现代奥林匹克史上最伟大的运动员之一
牛顿 科学史上最有影响力的人
康有为 晚清新学的第一号人物，受质疑的变法维新
笛卡尔 解析几何之父，我思故我在
钱壮飞 保卫了党中央的“龙潭三杰”</t>
    <phoneticPr fontId="1" type="noConversion"/>
  </si>
  <si>
    <t>写作营1周年纪念日</t>
    <phoneticPr fontId="1" type="noConversion"/>
  </si>
  <si>
    <t>贺龙？</t>
    <phoneticPr fontId="1" type="noConversion"/>
  </si>
  <si>
    <t>高尔基？</t>
    <phoneticPr fontId="1" type="noConversion"/>
  </si>
  <si>
    <t>2018年10月</t>
  </si>
  <si>
    <t>2018年11月</t>
  </si>
  <si>
    <t>2018年12月</t>
  </si>
  <si>
    <t>2018年5月</t>
    <phoneticPr fontId="1" type="noConversion"/>
  </si>
  <si>
    <t>2018年6月</t>
    <phoneticPr fontId="1" type="noConversion"/>
  </si>
  <si>
    <t>2018年7月</t>
  </si>
  <si>
    <t>2018年8月</t>
  </si>
  <si>
    <t>2018年9月</t>
  </si>
  <si>
    <t>2000元</t>
    <phoneticPr fontId="1" type="noConversion"/>
  </si>
  <si>
    <t>2000元</t>
    <phoneticPr fontId="1" type="noConversion"/>
  </si>
  <si>
    <t>2000元</t>
    <phoneticPr fontId="1" type="noConversion"/>
  </si>
  <si>
    <t>（可能是微信支付）</t>
    <phoneticPr fontId="1" type="noConversion"/>
  </si>
  <si>
    <t>资助额</t>
    <phoneticPr fontId="1" type="noConversion"/>
  </si>
  <si>
    <t>备注</t>
    <phoneticPr fontId="1" type="noConversion"/>
  </si>
  <si>
    <t>1900元</t>
    <phoneticPr fontId="1" type="noConversion"/>
  </si>
  <si>
    <t>五公里跑拖延，罚100</t>
    <phoneticPr fontId="1" type="noConversion"/>
  </si>
  <si>
    <t>2019年1月</t>
    <phoneticPr fontId="1" type="noConversion"/>
  </si>
  <si>
    <t>2036元</t>
    <phoneticPr fontId="1" type="noConversion"/>
  </si>
  <si>
    <t>36粉丝</t>
    <phoneticPr fontId="1" type="noConversion"/>
  </si>
  <si>
    <t>2019年2月</t>
    <phoneticPr fontId="1" type="noConversion"/>
  </si>
  <si>
    <t>停一个月</t>
    <phoneticPr fontId="1" type="noConversion"/>
  </si>
  <si>
    <t>2019年3月</t>
    <phoneticPr fontId="1" type="noConversion"/>
  </si>
  <si>
    <t>2000元</t>
    <phoneticPr fontId="1" type="noConversion"/>
  </si>
  <si>
    <t>3-14，粉丝245起</t>
    <phoneticPr fontId="1" type="noConversion"/>
  </si>
  <si>
    <t>伊丽莎白·泰勒 “好莱坞的常青树”“世界头号美人”
2010年3月23日   谷歌退出中国大陆事件
邓铿 辛亥革命元勋、创建粤军第一师，被离奇暗杀
吴稚晖 民国四大书法家；一生追随国民党却不入官门
何鲁 曾破解世界三大数学难题之一，九三学社创建人</t>
    <phoneticPr fontId="1" type="noConversion"/>
  </si>
  <si>
    <t>奕劻 晚清重臣，清帝退位的关键推手
哈里·胡迪尼 享誉国际的脱逃艺术家
约翰·哈里森 发明航海精密计时器，远航成为可能
岳飞 南宋抗金名将
儒勒·凡尔纳 科幻小说之父</t>
    <phoneticPr fontId="1" type="noConversion"/>
  </si>
  <si>
    <t>1、和珅文稿，扣20元
2、选择人物赵丽蓉，没有说为什么选她，扣10元
3、早报1234列出，奖励10元</t>
    <phoneticPr fontId="1" type="noConversion"/>
  </si>
  <si>
    <t>一个成语</t>
    <phoneticPr fontId="1" type="noConversion"/>
  </si>
  <si>
    <t>西行高人</t>
    <phoneticPr fontId="1" type="noConversion"/>
  </si>
  <si>
    <t>洛阳铲</t>
    <phoneticPr fontId="1" type="noConversion"/>
  </si>
  <si>
    <t>上海市陈春路221弄22号501，冯羽，13818345197</t>
    <phoneticPr fontId="1" type="noConversion"/>
  </si>
  <si>
    <t>吴稚晖？</t>
    <phoneticPr fontId="1" type="noConversion"/>
  </si>
  <si>
    <t>埃里克·克莱普顿 18座格莱美，最伟大的电吉他手之一
陈香梅 飞虎队陈纳德妻子
蔡和森 中国共产党早期的重要领导人
童第周 励志的生物学家、教育家
萨镇冰 中国海军名将</t>
    <phoneticPr fontId="1" type="noConversion"/>
  </si>
  <si>
    <t>愚人节
2013，复旦投毒案
丁俊晖 著名斯诺克台球运动员
俾斯麦 结束德国分裂、完成德意志统一、复兴德意志
徐复观 新儒家代表人物</t>
    <phoneticPr fontId="1" type="noConversion"/>
  </si>
  <si>
    <t>克莱斯勒 克莱斯勒汽车的创始人
莫尔斯 电报之父
马文·盖伊 被父亲枪杀的“灵魂乐王子”
何应钦 接受日本政府投降的一级上将
马师曾 著名粤剧表演艺术家，脍炙人口的马腔</t>
    <phoneticPr fontId="1" type="noConversion"/>
  </si>
  <si>
    <t>马龙·白兰度 百年来最伟大的男演员第4名
洪承畴 帮助满清占领中国的贰臣
禹作敏 全国第一村，大邱庄书记
陆小曼 女画家、徐志摩妻子
邹容 《革命军》</t>
    <phoneticPr fontId="1" type="noConversion"/>
  </si>
  <si>
    <t>宋希濂 被特赦的“鹰犬将军”
张志新 敢于文革中批评毛泽东的烈士
尧茂书 第一位漂流长江的人
马娅·安杰卢 美国传奇作家，《我知道笼中的鸟儿缘何歌唱》</t>
    <phoneticPr fontId="1" type="noConversion"/>
  </si>
  <si>
    <t>？</t>
    <phoneticPr fontId="1" type="noConversion"/>
  </si>
  <si>
    <t>发视频的同时，一定要发稿子。【第一次提醒】</t>
    <phoneticPr fontId="1" type="noConversion"/>
  </si>
  <si>
    <t>今天的计划，是说将要做的事。【第一次提醒】</t>
    <phoneticPr fontId="1" type="noConversion"/>
  </si>
  <si>
    <t>马三立文稿：1、不要序号，扣10元；2、段之间应留空行，扣10元；3、全文标点符号基本正确，额外奖励50元</t>
    <phoneticPr fontId="1" type="noConversion"/>
  </si>
  <si>
    <t>笛卡尔</t>
    <phoneticPr fontId="1" type="noConversion"/>
  </si>
  <si>
    <t>童第周</t>
    <phoneticPr fontId="1" type="noConversion"/>
  </si>
  <si>
    <t>萧劲光</t>
    <phoneticPr fontId="1" type="noConversion"/>
  </si>
  <si>
    <t>乔冠华</t>
    <phoneticPr fontId="1" type="noConversion"/>
  </si>
  <si>
    <t>加加林</t>
    <phoneticPr fontId="1" type="noConversion"/>
  </si>
  <si>
    <t>魏源</t>
    <phoneticPr fontId="1" type="noConversion"/>
  </si>
  <si>
    <t>徐海东</t>
    <phoneticPr fontId="1" type="noConversion"/>
  </si>
  <si>
    <t>奕劻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</si>
</sst>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  <numFmt numFmtId="180" formatCode="yyyy&quot;年&quot;m&quot;月&quot;d&quot;日&quot;\ aaaa;@"/>
    <numFmt numFmtId="181" formatCode="0_);[Red]\(0\)"/>
  </numFmts>
  <fonts count="1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  <font>
      <sz val="14"/>
      <color theme="1"/>
      <name val="Songti SC Regular"/>
      <charset val="134"/>
    </font>
    <font>
      <u/>
      <sz val="12"/>
      <color rgb="FFFF0000"/>
      <name val="宋体"/>
      <charset val="134"/>
      <scheme val="minor"/>
    </font>
    <font>
      <sz val="12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0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1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9" fillId="5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top"/>
    </xf>
    <xf numFmtId="180" fontId="2" fillId="0" borderId="0" xfId="0" applyNumberFormat="1" applyFont="1" applyAlignment="1">
      <alignment horizontal="center"/>
    </xf>
    <xf numFmtId="180" fontId="2" fillId="0" borderId="0" xfId="0" applyNumberFormat="1" applyFont="1"/>
    <xf numFmtId="0" fontId="2" fillId="5" borderId="0" xfId="0" applyFont="1" applyFill="1" applyAlignment="1">
      <alignment wrapText="1"/>
    </xf>
    <xf numFmtId="0" fontId="9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9" fillId="9" borderId="0" xfId="0" applyFont="1" applyFill="1" applyAlignment="1">
      <alignment horizontal="center" vertical="top" wrapText="1"/>
    </xf>
    <xf numFmtId="181" fontId="2" fillId="0" borderId="0" xfId="0" applyNumberFormat="1" applyFont="1" applyAlignment="1">
      <alignment horizontal="center"/>
    </xf>
    <xf numFmtId="181" fontId="2" fillId="0" borderId="0" xfId="0" applyNumberFormat="1" applyFont="1"/>
    <xf numFmtId="0" fontId="15" fillId="9" borderId="0" xfId="0" applyFont="1" applyFill="1" applyAlignment="1">
      <alignment horizontal="center" vertical="top"/>
    </xf>
    <xf numFmtId="0" fontId="15" fillId="9" borderId="0" xfId="0" applyFont="1" applyFill="1" applyAlignment="1">
      <alignment horizontal="center" vertical="top" wrapText="1"/>
    </xf>
    <xf numFmtId="0" fontId="15" fillId="5" borderId="0" xfId="0" applyFont="1" applyFill="1" applyAlignment="1">
      <alignment horizontal="center" vertical="top"/>
    </xf>
    <xf numFmtId="0" fontId="16" fillId="5" borderId="0" xfId="0" applyFont="1" applyFill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/>
    <xf numFmtId="176" fontId="0" fillId="0" borderId="0" xfId="0" applyNumberFormat="1"/>
    <xf numFmtId="0" fontId="10" fillId="0" borderId="0" xfId="0" applyFont="1" applyAlignment="1">
      <alignment horizontal="right"/>
    </xf>
    <xf numFmtId="0" fontId="9" fillId="10" borderId="0" xfId="0" applyFont="1" applyFill="1" applyAlignment="1">
      <alignment horizontal="center" vertical="top"/>
    </xf>
    <xf numFmtId="0" fontId="9" fillId="11" borderId="0" xfId="0" applyFont="1" applyFill="1" applyAlignment="1">
      <alignment horizontal="center" vertical="top"/>
    </xf>
  </cellXfs>
  <cellStyles count="1058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访问过的超链接" xfId="1055" builtinId="9" hidden="1"/>
    <cellStyle name="访问过的超链接" xfId="105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317500</xdr:colOff>
      <xdr:row>0</xdr:row>
      <xdr:rowOff>177800</xdr:rowOff>
    </xdr:from>
    <xdr:ext cx="184666" cy="261610"/>
    <xdr:sp macro="" textlink="">
      <xdr:nvSpPr>
        <xdr:cNvPr id="3" name="文本框 2"/>
        <xdr:cNvSpPr txBox="1"/>
      </xdr:nvSpPr>
      <xdr:spPr>
        <a:xfrm>
          <a:off x="12065000" y="1778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tabSelected="1" workbookViewId="0">
      <pane xSplit="2" ySplit="1" topLeftCell="C354" activePane="bottomRight" state="frozen"/>
      <selection pane="topRight" activeCell="C1" sqref="C1"/>
      <selection pane="bottomLeft" activeCell="A2" sqref="A2"/>
      <selection pane="bottomRight" activeCell="C363" sqref="C363"/>
    </sheetView>
  </sheetViews>
  <sheetFormatPr baseColWidth="10" defaultRowHeight="15" x14ac:dyDescent="0"/>
  <cols>
    <col min="1" max="1" width="6.5" customWidth="1"/>
    <col min="2" max="2" width="12" style="31" customWidth="1"/>
    <col min="3" max="3" width="51.6640625" customWidth="1"/>
    <col min="4" max="9" width="9.33203125" style="74" customWidth="1"/>
    <col min="10" max="10" width="9.33203125" style="80" customWidth="1"/>
    <col min="11" max="14" width="9.33203125" style="74" customWidth="1"/>
    <col min="15" max="15" width="13.5" style="74" customWidth="1"/>
    <col min="16" max="18" width="11.6640625" style="74" customWidth="1"/>
    <col min="19" max="19" width="11.6640625" style="80" customWidth="1"/>
    <col min="20" max="21" width="11.6640625" style="74" customWidth="1"/>
    <col min="22" max="22" width="13.1640625" style="74" customWidth="1"/>
    <col min="23" max="24" width="11.6640625" style="74" customWidth="1"/>
    <col min="25" max="25" width="13.1640625" style="74" customWidth="1"/>
  </cols>
  <sheetData>
    <row r="1" spans="1:25" s="71" customFormat="1">
      <c r="A1" s="71" t="s">
        <v>1481</v>
      </c>
      <c r="B1" s="71" t="s">
        <v>1491</v>
      </c>
      <c r="C1" s="71" t="s">
        <v>1482</v>
      </c>
      <c r="D1" s="73" t="s">
        <v>2300</v>
      </c>
      <c r="E1" s="73" t="s">
        <v>1732</v>
      </c>
      <c r="F1" s="73" t="s">
        <v>1559</v>
      </c>
      <c r="G1" s="73" t="s">
        <v>1720</v>
      </c>
      <c r="H1" s="73" t="s">
        <v>2245</v>
      </c>
      <c r="I1" s="73" t="s">
        <v>2141</v>
      </c>
      <c r="J1" s="79" t="s">
        <v>1947</v>
      </c>
      <c r="K1" s="73" t="s">
        <v>1778</v>
      </c>
      <c r="L1" s="73" t="s">
        <v>1779</v>
      </c>
      <c r="M1" s="73" t="s">
        <v>1490</v>
      </c>
      <c r="N1" s="73" t="s">
        <v>2258</v>
      </c>
      <c r="O1" s="73" t="s">
        <v>1489</v>
      </c>
      <c r="P1" s="73" t="s">
        <v>1503</v>
      </c>
      <c r="Q1" s="73" t="s">
        <v>1500</v>
      </c>
      <c r="R1" s="73" t="s">
        <v>1768</v>
      </c>
      <c r="S1" s="79" t="s">
        <v>1945</v>
      </c>
      <c r="T1" s="73" t="s">
        <v>1493</v>
      </c>
      <c r="U1" s="73" t="s">
        <v>1565</v>
      </c>
      <c r="V1" s="73" t="s">
        <v>1580</v>
      </c>
      <c r="W1" s="73" t="s">
        <v>1539</v>
      </c>
      <c r="X1" s="73" t="s">
        <v>1567</v>
      </c>
      <c r="Y1" s="73" t="s">
        <v>1492</v>
      </c>
    </row>
    <row r="2" spans="1:25" ht="60">
      <c r="A2" s="61" t="s">
        <v>887</v>
      </c>
      <c r="B2" s="32">
        <v>43206</v>
      </c>
      <c r="C2" s="72" t="s">
        <v>1483</v>
      </c>
      <c r="D2" s="88"/>
      <c r="H2" s="88"/>
      <c r="I2" s="88"/>
      <c r="M2" s="76" t="s">
        <v>1498</v>
      </c>
      <c r="N2" s="88"/>
    </row>
    <row r="3" spans="1:25" ht="60">
      <c r="A3" s="61" t="s">
        <v>888</v>
      </c>
      <c r="B3" s="32">
        <v>43207</v>
      </c>
      <c r="C3" s="72" t="s">
        <v>1484</v>
      </c>
      <c r="D3" s="88"/>
      <c r="E3" s="76" t="s">
        <v>1497</v>
      </c>
      <c r="H3" s="88"/>
      <c r="I3" s="88"/>
      <c r="J3" s="81"/>
      <c r="N3" s="88"/>
      <c r="R3" s="76"/>
      <c r="S3" s="81"/>
    </row>
    <row r="4" spans="1:25" ht="60">
      <c r="A4" s="61" t="s">
        <v>889</v>
      </c>
      <c r="B4" s="32">
        <v>43208</v>
      </c>
      <c r="C4" s="72" t="s">
        <v>1485</v>
      </c>
      <c r="D4" s="88"/>
      <c r="H4" s="88"/>
      <c r="I4" s="88"/>
      <c r="N4" s="88"/>
      <c r="Y4" s="76" t="s">
        <v>1499</v>
      </c>
    </row>
    <row r="5" spans="1:25" ht="75">
      <c r="A5" s="61" t="s">
        <v>890</v>
      </c>
      <c r="B5" s="32">
        <v>43209</v>
      </c>
      <c r="C5" s="72" t="s">
        <v>1486</v>
      </c>
      <c r="D5" s="88"/>
      <c r="H5" s="88"/>
      <c r="I5" s="88"/>
      <c r="N5" s="88"/>
      <c r="T5" s="76" t="s">
        <v>1507</v>
      </c>
    </row>
    <row r="6" spans="1:25" ht="60">
      <c r="A6" s="61" t="s">
        <v>891</v>
      </c>
      <c r="B6" s="32">
        <v>43210</v>
      </c>
      <c r="C6" s="72" t="s">
        <v>1487</v>
      </c>
      <c r="D6" s="88"/>
      <c r="G6" s="76"/>
      <c r="H6" s="88"/>
      <c r="I6" s="88"/>
      <c r="N6" s="88"/>
      <c r="O6" s="76" t="s">
        <v>1504</v>
      </c>
    </row>
    <row r="7" spans="1:25" ht="75">
      <c r="A7" s="61" t="s">
        <v>892</v>
      </c>
      <c r="B7" s="32">
        <v>43211</v>
      </c>
      <c r="C7" s="72" t="s">
        <v>1488</v>
      </c>
      <c r="D7" s="88"/>
      <c r="H7" s="88"/>
      <c r="I7" s="88"/>
      <c r="M7" s="76" t="s">
        <v>1502</v>
      </c>
      <c r="N7" s="88"/>
    </row>
    <row r="8" spans="1:25" ht="75">
      <c r="A8" s="62" t="s">
        <v>893</v>
      </c>
      <c r="B8" s="32">
        <v>43212</v>
      </c>
      <c r="C8" s="72" t="s">
        <v>1494</v>
      </c>
      <c r="D8" s="88"/>
      <c r="E8" s="76" t="s">
        <v>1509</v>
      </c>
      <c r="H8" s="88"/>
      <c r="I8" s="88"/>
      <c r="J8" s="81"/>
      <c r="N8" s="88"/>
      <c r="R8" s="76"/>
      <c r="S8" s="81"/>
    </row>
    <row r="9" spans="1:25" ht="90">
      <c r="A9" s="61" t="s">
        <v>887</v>
      </c>
      <c r="B9" s="32">
        <v>43213</v>
      </c>
      <c r="C9" s="72" t="s">
        <v>1501</v>
      </c>
      <c r="D9" s="88"/>
      <c r="H9" s="88"/>
      <c r="I9" s="88"/>
      <c r="M9" s="77" t="s">
        <v>1508</v>
      </c>
      <c r="N9" s="88"/>
    </row>
    <row r="10" spans="1:25" ht="60">
      <c r="A10" s="61" t="s">
        <v>888</v>
      </c>
      <c r="B10" s="32">
        <v>43214</v>
      </c>
      <c r="C10" s="72" t="s">
        <v>1495</v>
      </c>
      <c r="D10" s="88"/>
      <c r="H10" s="88"/>
      <c r="I10" s="88"/>
      <c r="N10" s="88"/>
      <c r="Q10" s="76" t="s">
        <v>1517</v>
      </c>
    </row>
    <row r="11" spans="1:25" ht="60">
      <c r="A11" s="61" t="s">
        <v>889</v>
      </c>
      <c r="B11" s="32">
        <v>43215</v>
      </c>
      <c r="C11" s="72" t="s">
        <v>1496</v>
      </c>
      <c r="D11" s="88"/>
      <c r="H11" s="88"/>
      <c r="I11" s="88"/>
      <c r="K11" s="76"/>
      <c r="L11" s="76"/>
      <c r="N11" s="88"/>
      <c r="P11" s="76" t="s">
        <v>1518</v>
      </c>
    </row>
    <row r="12" spans="1:25" ht="120">
      <c r="A12" s="61" t="s">
        <v>890</v>
      </c>
      <c r="B12" s="32">
        <v>43216</v>
      </c>
      <c r="C12" s="72" t="s">
        <v>1505</v>
      </c>
      <c r="D12" s="88"/>
      <c r="H12" s="88"/>
      <c r="I12" s="88"/>
      <c r="N12" s="88"/>
      <c r="T12" s="76" t="s">
        <v>1519</v>
      </c>
    </row>
    <row r="13" spans="1:25" ht="75">
      <c r="A13" s="61" t="s">
        <v>891</v>
      </c>
      <c r="B13" s="32">
        <v>43217</v>
      </c>
      <c r="C13" s="72" t="s">
        <v>1506</v>
      </c>
      <c r="D13" s="88"/>
      <c r="G13" s="76"/>
      <c r="H13" s="88"/>
      <c r="I13" s="88"/>
      <c r="N13" s="88"/>
      <c r="O13" s="76" t="s">
        <v>1521</v>
      </c>
    </row>
    <row r="14" spans="1:25" ht="75">
      <c r="A14" s="61" t="s">
        <v>892</v>
      </c>
      <c r="B14" s="32">
        <v>43218</v>
      </c>
      <c r="C14" s="72" t="s">
        <v>1511</v>
      </c>
      <c r="D14" s="88"/>
      <c r="H14" s="88"/>
      <c r="I14" s="88"/>
      <c r="M14" s="76" t="s">
        <v>1522</v>
      </c>
      <c r="N14" s="88"/>
    </row>
    <row r="15" spans="1:25" ht="90">
      <c r="A15" s="62" t="s">
        <v>893</v>
      </c>
      <c r="B15" s="32">
        <v>43219</v>
      </c>
      <c r="C15" s="72" t="s">
        <v>1512</v>
      </c>
      <c r="D15" s="88"/>
      <c r="E15" s="76" t="s">
        <v>1523</v>
      </c>
      <c r="H15" s="88"/>
      <c r="I15" s="88"/>
      <c r="J15" s="81"/>
      <c r="N15" s="88"/>
      <c r="R15" s="76"/>
      <c r="S15" s="81"/>
    </row>
    <row r="16" spans="1:25" ht="75">
      <c r="A16" s="61" t="s">
        <v>887</v>
      </c>
      <c r="B16" s="32">
        <v>43220</v>
      </c>
      <c r="C16" s="72" t="s">
        <v>1510</v>
      </c>
      <c r="D16" s="88"/>
      <c r="H16" s="88"/>
      <c r="I16" s="88"/>
      <c r="N16" s="88"/>
      <c r="T16" s="76" t="s">
        <v>1526</v>
      </c>
    </row>
    <row r="17" spans="1:23" ht="60">
      <c r="A17" s="61" t="s">
        <v>888</v>
      </c>
      <c r="B17" s="32">
        <v>43221</v>
      </c>
      <c r="C17" s="72" t="s">
        <v>1513</v>
      </c>
      <c r="D17" s="88"/>
      <c r="H17" s="88"/>
      <c r="I17" s="88"/>
      <c r="N17" s="88"/>
      <c r="Q17" s="76" t="s">
        <v>1527</v>
      </c>
    </row>
    <row r="18" spans="1:23" ht="90">
      <c r="A18" s="61" t="s">
        <v>889</v>
      </c>
      <c r="B18" s="32">
        <v>43222</v>
      </c>
      <c r="C18" s="72" t="s">
        <v>1514</v>
      </c>
      <c r="D18" s="88"/>
      <c r="H18" s="88"/>
      <c r="I18" s="88"/>
      <c r="K18" s="76"/>
      <c r="L18" s="76"/>
      <c r="N18" s="88"/>
      <c r="P18" s="76" t="s">
        <v>1528</v>
      </c>
    </row>
    <row r="19" spans="1:23" ht="60">
      <c r="A19" s="61" t="s">
        <v>890</v>
      </c>
      <c r="B19" s="32">
        <v>43223</v>
      </c>
      <c r="C19" s="72" t="s">
        <v>1520</v>
      </c>
      <c r="D19" s="88"/>
      <c r="E19" s="76" t="s">
        <v>1530</v>
      </c>
      <c r="H19" s="88"/>
      <c r="I19" s="88"/>
      <c r="J19" s="81"/>
      <c r="M19" s="76" t="s">
        <v>1531</v>
      </c>
      <c r="N19" s="88"/>
      <c r="R19" s="76"/>
      <c r="S19" s="81"/>
    </row>
    <row r="20" spans="1:23" ht="60">
      <c r="A20" s="61" t="s">
        <v>891</v>
      </c>
      <c r="B20" s="32">
        <v>43224</v>
      </c>
      <c r="C20" s="72" t="s">
        <v>1524</v>
      </c>
      <c r="D20" s="88"/>
      <c r="G20" s="76"/>
      <c r="H20" s="88"/>
      <c r="I20" s="88"/>
      <c r="N20" s="88"/>
      <c r="O20" s="76" t="s">
        <v>1537</v>
      </c>
    </row>
    <row r="21" spans="1:23" ht="60">
      <c r="A21" s="61" t="s">
        <v>892</v>
      </c>
      <c r="B21" s="32">
        <v>43225</v>
      </c>
      <c r="C21" s="72" t="s">
        <v>1515</v>
      </c>
      <c r="D21" s="88"/>
      <c r="H21" s="88"/>
      <c r="I21" s="88"/>
      <c r="N21" s="88"/>
      <c r="T21" s="76" t="s">
        <v>1532</v>
      </c>
    </row>
    <row r="22" spans="1:23" ht="75">
      <c r="A22" s="62" t="s">
        <v>893</v>
      </c>
      <c r="B22" s="32">
        <v>43226</v>
      </c>
      <c r="C22" s="72" t="s">
        <v>1516</v>
      </c>
      <c r="D22" s="88"/>
      <c r="H22" s="88"/>
      <c r="I22" s="88"/>
      <c r="K22" s="76"/>
      <c r="L22" s="76"/>
      <c r="N22" s="88"/>
      <c r="P22" s="76" t="s">
        <v>1533</v>
      </c>
    </row>
    <row r="23" spans="1:23" ht="90">
      <c r="A23" s="61" t="s">
        <v>887</v>
      </c>
      <c r="B23" s="32">
        <v>43227</v>
      </c>
      <c r="C23" s="72" t="s">
        <v>1529</v>
      </c>
      <c r="D23" s="88"/>
      <c r="H23" s="88"/>
      <c r="I23" s="88"/>
      <c r="N23" s="88"/>
      <c r="Q23" s="76" t="s">
        <v>1540</v>
      </c>
    </row>
    <row r="24" spans="1:23" ht="75">
      <c r="A24" s="61" t="s">
        <v>888</v>
      </c>
      <c r="B24" s="32">
        <v>43228</v>
      </c>
      <c r="C24" s="72" t="s">
        <v>1534</v>
      </c>
      <c r="D24" s="88"/>
      <c r="H24" s="88"/>
      <c r="I24" s="88"/>
      <c r="M24" s="76" t="s">
        <v>1547</v>
      </c>
      <c r="N24" s="88"/>
    </row>
    <row r="25" spans="1:23" ht="75">
      <c r="A25" s="61" t="s">
        <v>889</v>
      </c>
      <c r="B25" s="32">
        <v>43229</v>
      </c>
      <c r="C25" s="72" t="s">
        <v>1538</v>
      </c>
      <c r="D25" s="88"/>
      <c r="G25" s="75"/>
      <c r="H25" s="88"/>
      <c r="I25" s="88"/>
      <c r="N25" s="88"/>
      <c r="O25" s="75" t="s">
        <v>1549</v>
      </c>
    </row>
    <row r="26" spans="1:23" ht="75">
      <c r="A26" s="61" t="s">
        <v>890</v>
      </c>
      <c r="B26" s="32">
        <v>43230</v>
      </c>
      <c r="C26" s="72" t="s">
        <v>1535</v>
      </c>
      <c r="D26" s="88"/>
      <c r="H26" s="88"/>
      <c r="I26" s="88"/>
      <c r="N26" s="88"/>
      <c r="T26" s="76" t="s">
        <v>1548</v>
      </c>
    </row>
    <row r="27" spans="1:23" ht="60">
      <c r="A27" s="61" t="s">
        <v>891</v>
      </c>
      <c r="B27" s="32">
        <v>43231</v>
      </c>
      <c r="C27" s="72" t="s">
        <v>1536</v>
      </c>
      <c r="D27" s="88"/>
      <c r="H27" s="88"/>
      <c r="I27" s="88"/>
      <c r="M27" s="76" t="s">
        <v>1550</v>
      </c>
      <c r="N27" s="88"/>
    </row>
    <row r="28" spans="1:23" ht="75">
      <c r="A28" s="61" t="s">
        <v>892</v>
      </c>
      <c r="B28" s="32">
        <v>43232</v>
      </c>
      <c r="C28" s="72" t="s">
        <v>2310</v>
      </c>
      <c r="D28" s="88"/>
      <c r="H28" s="88"/>
      <c r="I28" s="88"/>
      <c r="N28" s="88"/>
      <c r="W28" s="75" t="s">
        <v>1556</v>
      </c>
    </row>
    <row r="29" spans="1:23" ht="60">
      <c r="A29" s="62" t="s">
        <v>893</v>
      </c>
      <c r="B29" s="32">
        <v>43233</v>
      </c>
      <c r="C29" s="72" t="s">
        <v>1525</v>
      </c>
      <c r="D29" s="88"/>
      <c r="H29" s="88"/>
      <c r="I29" s="88"/>
      <c r="K29" s="76"/>
      <c r="L29" s="76"/>
      <c r="N29" s="88"/>
      <c r="P29" s="76" t="s">
        <v>1557</v>
      </c>
    </row>
    <row r="30" spans="1:23" ht="90">
      <c r="A30" s="61" t="s">
        <v>887</v>
      </c>
      <c r="B30" s="32">
        <v>43234</v>
      </c>
      <c r="C30" s="72" t="s">
        <v>1541</v>
      </c>
      <c r="D30" s="88"/>
      <c r="E30" s="76" t="s">
        <v>1558</v>
      </c>
      <c r="H30" s="88"/>
      <c r="I30" s="88"/>
      <c r="J30" s="81"/>
      <c r="N30" s="88"/>
      <c r="R30" s="76"/>
      <c r="S30" s="81"/>
    </row>
    <row r="31" spans="1:23" ht="75">
      <c r="A31" s="61" t="s">
        <v>888</v>
      </c>
      <c r="B31" s="32">
        <v>43235</v>
      </c>
      <c r="C31" s="72" t="s">
        <v>1542</v>
      </c>
      <c r="D31" s="88"/>
      <c r="H31" s="88"/>
      <c r="I31" s="88"/>
      <c r="N31" s="88"/>
      <c r="Q31" s="76" t="s">
        <v>1564</v>
      </c>
    </row>
    <row r="32" spans="1:23" ht="75">
      <c r="A32" s="61" t="s">
        <v>889</v>
      </c>
      <c r="B32" s="32">
        <v>43236</v>
      </c>
      <c r="C32" s="72" t="s">
        <v>1543</v>
      </c>
      <c r="D32" s="88"/>
      <c r="H32" s="88"/>
      <c r="I32" s="88"/>
      <c r="N32" s="88"/>
      <c r="T32" s="76" t="s">
        <v>1562</v>
      </c>
    </row>
    <row r="33" spans="1:24" ht="60">
      <c r="A33" s="61" t="s">
        <v>890</v>
      </c>
      <c r="B33" s="32">
        <v>43237</v>
      </c>
      <c r="C33" s="72" t="s">
        <v>1544</v>
      </c>
      <c r="D33" s="88"/>
      <c r="H33" s="88"/>
      <c r="I33" s="88"/>
      <c r="M33" s="76" t="s">
        <v>1563</v>
      </c>
      <c r="N33" s="88"/>
    </row>
    <row r="34" spans="1:24" ht="60">
      <c r="A34" s="61" t="s">
        <v>891</v>
      </c>
      <c r="B34" s="32">
        <v>43238</v>
      </c>
      <c r="C34" s="72" t="s">
        <v>1545</v>
      </c>
      <c r="D34" s="88"/>
      <c r="F34" s="76" t="s">
        <v>1568</v>
      </c>
      <c r="H34" s="88"/>
      <c r="I34" s="88"/>
      <c r="N34" s="88"/>
    </row>
    <row r="35" spans="1:24" ht="90">
      <c r="A35" s="61" t="s">
        <v>892</v>
      </c>
      <c r="B35" s="32">
        <v>43239</v>
      </c>
      <c r="C35" s="72" t="s">
        <v>1560</v>
      </c>
      <c r="D35" s="88"/>
      <c r="H35" s="88"/>
      <c r="I35" s="88"/>
      <c r="K35" s="76"/>
      <c r="L35" s="76"/>
      <c r="N35" s="88"/>
      <c r="P35" s="76" t="s">
        <v>1569</v>
      </c>
    </row>
    <row r="36" spans="1:24" ht="75">
      <c r="A36" s="62" t="s">
        <v>893</v>
      </c>
      <c r="B36" s="32">
        <v>43240</v>
      </c>
      <c r="C36" s="72" t="s">
        <v>1546</v>
      </c>
      <c r="D36" s="88"/>
      <c r="E36" s="76" t="s">
        <v>1581</v>
      </c>
      <c r="H36" s="88"/>
      <c r="I36" s="88"/>
      <c r="J36" s="81"/>
      <c r="N36" s="88"/>
      <c r="R36" s="76"/>
      <c r="S36" s="81"/>
    </row>
    <row r="37" spans="1:24" ht="75">
      <c r="A37" s="61" t="s">
        <v>887</v>
      </c>
      <c r="B37" s="32">
        <v>43241</v>
      </c>
      <c r="C37" s="72" t="s">
        <v>1561</v>
      </c>
      <c r="D37" s="88"/>
      <c r="H37" s="88"/>
      <c r="I37" s="88"/>
      <c r="N37" s="88"/>
      <c r="Q37" s="76" t="s">
        <v>1587</v>
      </c>
    </row>
    <row r="38" spans="1:24" ht="75">
      <c r="A38" s="61" t="s">
        <v>888</v>
      </c>
      <c r="B38" s="32">
        <v>43242</v>
      </c>
      <c r="C38" s="72" t="s">
        <v>1551</v>
      </c>
      <c r="D38" s="88"/>
      <c r="H38" s="88"/>
      <c r="I38" s="88"/>
      <c r="M38" s="76" t="s">
        <v>1585</v>
      </c>
      <c r="N38" s="88"/>
    </row>
    <row r="39" spans="1:24" ht="105">
      <c r="A39" s="61" t="s">
        <v>889</v>
      </c>
      <c r="B39" s="32">
        <v>43243</v>
      </c>
      <c r="C39" s="72" t="s">
        <v>1552</v>
      </c>
      <c r="D39" s="88"/>
      <c r="H39" s="88"/>
      <c r="I39" s="88"/>
      <c r="N39" s="88"/>
      <c r="T39" s="76" t="s">
        <v>1589</v>
      </c>
      <c r="U39" s="76" t="s">
        <v>1590</v>
      </c>
    </row>
    <row r="40" spans="1:24" ht="75">
      <c r="A40" s="61" t="s">
        <v>890</v>
      </c>
      <c r="B40" s="32">
        <v>43244</v>
      </c>
      <c r="C40" s="72" t="s">
        <v>1566</v>
      </c>
      <c r="D40" s="88"/>
      <c r="H40" s="88"/>
      <c r="I40" s="88"/>
      <c r="N40" s="88"/>
      <c r="X40" s="76" t="s">
        <v>1588</v>
      </c>
    </row>
    <row r="41" spans="1:24" ht="60">
      <c r="A41" s="61" t="s">
        <v>891</v>
      </c>
      <c r="B41" s="32">
        <v>43245</v>
      </c>
      <c r="C41" s="72" t="s">
        <v>1553</v>
      </c>
      <c r="D41" s="88"/>
      <c r="F41" s="76" t="s">
        <v>1592</v>
      </c>
      <c r="H41" s="88"/>
      <c r="I41" s="88"/>
      <c r="N41" s="88"/>
    </row>
    <row r="42" spans="1:24" ht="75">
      <c r="A42" s="61" t="s">
        <v>892</v>
      </c>
      <c r="B42" s="32">
        <v>43246</v>
      </c>
      <c r="C42" s="72" t="s">
        <v>1554</v>
      </c>
      <c r="D42" s="88"/>
      <c r="H42" s="88"/>
      <c r="I42" s="88"/>
      <c r="N42" s="88"/>
      <c r="V42" s="75" t="s">
        <v>1591</v>
      </c>
    </row>
    <row r="43" spans="1:24" ht="75">
      <c r="A43" s="62" t="s">
        <v>893</v>
      </c>
      <c r="B43" s="32">
        <v>43247</v>
      </c>
      <c r="C43" s="72" t="s">
        <v>1555</v>
      </c>
      <c r="D43" s="88"/>
      <c r="H43" s="88"/>
      <c r="I43" s="88"/>
      <c r="K43" s="76"/>
      <c r="L43" s="76"/>
      <c r="N43" s="88"/>
      <c r="P43" s="76" t="s">
        <v>1593</v>
      </c>
    </row>
    <row r="44" spans="1:24" ht="120">
      <c r="A44" s="61" t="s">
        <v>887</v>
      </c>
      <c r="B44" s="32">
        <v>43248</v>
      </c>
      <c r="C44" s="72" t="s">
        <v>1570</v>
      </c>
      <c r="D44" s="88"/>
      <c r="E44" s="76" t="s">
        <v>1595</v>
      </c>
      <c r="H44" s="88"/>
      <c r="I44" s="88"/>
      <c r="J44" s="81"/>
      <c r="N44" s="88"/>
      <c r="R44" s="76"/>
      <c r="S44" s="81"/>
    </row>
    <row r="45" spans="1:24" ht="75">
      <c r="A45" s="61" t="s">
        <v>888</v>
      </c>
      <c r="B45" s="32">
        <v>43249</v>
      </c>
      <c r="C45" s="72" t="s">
        <v>1586</v>
      </c>
      <c r="D45" s="88"/>
      <c r="H45" s="88"/>
      <c r="I45" s="88"/>
      <c r="N45" s="88"/>
      <c r="Q45" s="76" t="s">
        <v>1606</v>
      </c>
    </row>
    <row r="46" spans="1:24" ht="105">
      <c r="A46" s="61" t="s">
        <v>889</v>
      </c>
      <c r="B46" s="32">
        <v>43250</v>
      </c>
      <c r="C46" s="72" t="s">
        <v>1571</v>
      </c>
      <c r="D46" s="88"/>
      <c r="H46" s="88"/>
      <c r="I46" s="88"/>
      <c r="M46" s="76" t="s">
        <v>1604</v>
      </c>
      <c r="N46" s="88"/>
    </row>
    <row r="47" spans="1:24" ht="75">
      <c r="A47" s="61" t="s">
        <v>890</v>
      </c>
      <c r="B47" s="32">
        <v>43251</v>
      </c>
      <c r="C47" s="72" t="s">
        <v>1572</v>
      </c>
      <c r="D47" s="88"/>
      <c r="H47" s="88"/>
      <c r="I47" s="88"/>
      <c r="N47" s="88"/>
      <c r="X47" s="75" t="s">
        <v>1605</v>
      </c>
    </row>
    <row r="48" spans="1:24" ht="90">
      <c r="A48" s="61" t="s">
        <v>891</v>
      </c>
      <c r="B48" s="32">
        <v>43252</v>
      </c>
      <c r="C48" s="72" t="s">
        <v>1573</v>
      </c>
      <c r="D48" s="88"/>
      <c r="H48" s="88"/>
      <c r="I48" s="88"/>
      <c r="N48" s="88"/>
      <c r="U48" s="76" t="s">
        <v>1607</v>
      </c>
    </row>
    <row r="49" spans="1:23" ht="60">
      <c r="A49" s="61" t="s">
        <v>892</v>
      </c>
      <c r="B49" s="32">
        <v>43253</v>
      </c>
      <c r="C49" s="72" t="s">
        <v>1594</v>
      </c>
      <c r="D49" s="88"/>
      <c r="F49" s="76" t="s">
        <v>1608</v>
      </c>
      <c r="H49" s="88"/>
      <c r="I49" s="88"/>
      <c r="N49" s="88"/>
    </row>
    <row r="50" spans="1:23" ht="75">
      <c r="A50" s="62" t="s">
        <v>893</v>
      </c>
      <c r="B50" s="32">
        <v>43254</v>
      </c>
      <c r="C50" s="72" t="s">
        <v>1582</v>
      </c>
      <c r="D50" s="88"/>
      <c r="H50" s="88"/>
      <c r="I50" s="88"/>
      <c r="N50" s="88"/>
      <c r="T50" s="76" t="s">
        <v>1609</v>
      </c>
    </row>
    <row r="51" spans="1:23" ht="90">
      <c r="A51" s="61" t="s">
        <v>887</v>
      </c>
      <c r="B51" s="32">
        <v>43255</v>
      </c>
      <c r="C51" s="72" t="s">
        <v>1583</v>
      </c>
      <c r="D51" s="88"/>
      <c r="H51" s="88"/>
      <c r="I51" s="88"/>
      <c r="K51" s="76"/>
      <c r="L51" s="76"/>
      <c r="N51" s="88"/>
      <c r="P51" s="76" t="s">
        <v>1610</v>
      </c>
    </row>
    <row r="52" spans="1:23" ht="75">
      <c r="A52" s="61" t="s">
        <v>888</v>
      </c>
      <c r="B52" s="32">
        <v>43256</v>
      </c>
      <c r="C52" s="72" t="s">
        <v>1584</v>
      </c>
      <c r="D52" s="88"/>
      <c r="E52" s="76" t="s">
        <v>1616</v>
      </c>
      <c r="H52" s="88"/>
      <c r="I52" s="88"/>
      <c r="J52" s="81"/>
      <c r="N52" s="88"/>
      <c r="R52" s="76"/>
      <c r="S52" s="81"/>
    </row>
    <row r="53" spans="1:23" ht="60">
      <c r="A53" s="61" t="s">
        <v>889</v>
      </c>
      <c r="B53" s="32">
        <v>43257</v>
      </c>
      <c r="C53" s="72" t="s">
        <v>1596</v>
      </c>
      <c r="D53" s="88"/>
      <c r="H53" s="88"/>
      <c r="I53" s="88"/>
      <c r="M53" s="76" t="s">
        <v>1617</v>
      </c>
      <c r="N53" s="88"/>
    </row>
    <row r="54" spans="1:23" ht="60">
      <c r="A54" s="61" t="s">
        <v>890</v>
      </c>
      <c r="B54" s="32">
        <v>43258</v>
      </c>
      <c r="C54" s="72" t="s">
        <v>1597</v>
      </c>
      <c r="D54" s="88"/>
      <c r="H54" s="88"/>
      <c r="I54" s="88"/>
      <c r="N54" s="88"/>
      <c r="Q54" s="76" t="s">
        <v>1611</v>
      </c>
    </row>
    <row r="55" spans="1:23" ht="60">
      <c r="A55" s="61" t="s">
        <v>891</v>
      </c>
      <c r="B55" s="32">
        <v>43259</v>
      </c>
      <c r="C55" s="72" t="s">
        <v>1598</v>
      </c>
      <c r="D55" s="88"/>
      <c r="F55" s="76" t="s">
        <v>1612</v>
      </c>
      <c r="H55" s="88"/>
      <c r="I55" s="88"/>
      <c r="N55" s="88"/>
    </row>
    <row r="56" spans="1:23" ht="60">
      <c r="A56" s="61" t="s">
        <v>892</v>
      </c>
      <c r="B56" s="32">
        <v>43260</v>
      </c>
      <c r="C56" s="72" t="s">
        <v>1599</v>
      </c>
      <c r="D56" s="88"/>
      <c r="H56" s="88"/>
      <c r="I56" s="88"/>
      <c r="N56" s="88"/>
      <c r="U56" s="76" t="s">
        <v>1613</v>
      </c>
    </row>
    <row r="57" spans="1:23" ht="75">
      <c r="A57" s="62" t="s">
        <v>893</v>
      </c>
      <c r="B57" s="32">
        <v>43261</v>
      </c>
      <c r="C57" s="72" t="s">
        <v>1600</v>
      </c>
      <c r="D57" s="88"/>
      <c r="H57" s="88"/>
      <c r="I57" s="88"/>
      <c r="N57" s="88"/>
      <c r="T57" s="76" t="s">
        <v>1628</v>
      </c>
    </row>
    <row r="58" spans="1:23" ht="60">
      <c r="A58" s="61" t="s">
        <v>887</v>
      </c>
      <c r="B58" s="32">
        <v>43262</v>
      </c>
      <c r="C58" s="72" t="s">
        <v>1601</v>
      </c>
      <c r="D58" s="88"/>
      <c r="H58" s="88"/>
      <c r="I58" s="88"/>
      <c r="K58" s="76"/>
      <c r="L58" s="76"/>
      <c r="N58" s="88"/>
      <c r="P58" s="76" t="s">
        <v>1614</v>
      </c>
    </row>
    <row r="59" spans="1:23" ht="75">
      <c r="A59" s="61" t="s">
        <v>888</v>
      </c>
      <c r="B59" s="32">
        <v>43263</v>
      </c>
      <c r="C59" s="72" t="s">
        <v>1602</v>
      </c>
      <c r="D59" s="88"/>
      <c r="H59" s="88"/>
      <c r="I59" s="88"/>
      <c r="N59" s="88"/>
      <c r="W59" s="78" t="s">
        <v>1615</v>
      </c>
    </row>
    <row r="60" spans="1:23" ht="75">
      <c r="A60" s="61" t="s">
        <v>889</v>
      </c>
      <c r="B60" s="32">
        <v>43264</v>
      </c>
      <c r="C60" s="72" t="s">
        <v>1603</v>
      </c>
      <c r="D60" s="88"/>
      <c r="E60" s="77" t="s">
        <v>1618</v>
      </c>
      <c r="H60" s="88"/>
      <c r="I60" s="88"/>
      <c r="N60" s="88"/>
      <c r="R60" s="77"/>
    </row>
    <row r="61" spans="1:23" ht="60">
      <c r="A61" s="61" t="s">
        <v>890</v>
      </c>
      <c r="B61" s="32">
        <v>43265</v>
      </c>
      <c r="C61" s="72" t="s">
        <v>1619</v>
      </c>
      <c r="D61" s="88"/>
      <c r="H61" s="88"/>
      <c r="I61" s="88"/>
      <c r="M61" s="77" t="s">
        <v>1620</v>
      </c>
      <c r="N61" s="88"/>
    </row>
    <row r="62" spans="1:23" ht="60">
      <c r="A62" s="61" t="s">
        <v>891</v>
      </c>
      <c r="B62" s="32">
        <v>43266</v>
      </c>
      <c r="C62" s="72" t="s">
        <v>1627</v>
      </c>
      <c r="D62" s="88"/>
      <c r="F62" s="77" t="s">
        <v>1629</v>
      </c>
      <c r="H62" s="88"/>
      <c r="I62" s="88"/>
      <c r="N62" s="88"/>
    </row>
    <row r="63" spans="1:23" ht="60">
      <c r="A63" s="61" t="s">
        <v>892</v>
      </c>
      <c r="B63" s="32">
        <v>43267</v>
      </c>
      <c r="C63" s="72" t="s">
        <v>1621</v>
      </c>
      <c r="D63" s="88"/>
      <c r="H63" s="88"/>
      <c r="I63" s="88"/>
      <c r="N63" s="88"/>
      <c r="Q63" s="77" t="s">
        <v>1632</v>
      </c>
    </row>
    <row r="64" spans="1:23" ht="75">
      <c r="A64" s="62" t="s">
        <v>893</v>
      </c>
      <c r="B64" s="32">
        <v>43268</v>
      </c>
      <c r="C64" s="72" t="s">
        <v>1622</v>
      </c>
      <c r="D64" s="88"/>
      <c r="H64" s="88"/>
      <c r="I64" s="88"/>
      <c r="N64" s="88"/>
      <c r="U64" s="77" t="s">
        <v>1630</v>
      </c>
    </row>
    <row r="65" spans="1:22" ht="75">
      <c r="A65" s="61" t="s">
        <v>887</v>
      </c>
      <c r="B65" s="32">
        <v>43269</v>
      </c>
      <c r="C65" s="72" t="s">
        <v>1623</v>
      </c>
      <c r="D65" s="88"/>
      <c r="H65" s="88"/>
      <c r="I65" s="88"/>
      <c r="N65" s="88"/>
      <c r="T65" s="78" t="s">
        <v>1631</v>
      </c>
    </row>
    <row r="66" spans="1:22" ht="60">
      <c r="A66" s="61" t="s">
        <v>888</v>
      </c>
      <c r="B66" s="32">
        <v>43270</v>
      </c>
      <c r="C66" s="72" t="s">
        <v>1633</v>
      </c>
      <c r="D66" s="88"/>
      <c r="H66" s="88"/>
      <c r="I66" s="88"/>
      <c r="K66" s="77"/>
      <c r="L66" s="77"/>
      <c r="M66" s="74" t="s">
        <v>1643</v>
      </c>
      <c r="N66" s="88"/>
      <c r="P66" s="77" t="s">
        <v>1634</v>
      </c>
    </row>
    <row r="67" spans="1:22" ht="75">
      <c r="A67" s="61" t="s">
        <v>889</v>
      </c>
      <c r="B67" s="32">
        <v>43271</v>
      </c>
      <c r="C67" s="72" t="s">
        <v>1624</v>
      </c>
      <c r="D67" s="88"/>
      <c r="H67" s="88"/>
      <c r="I67" s="88"/>
      <c r="M67" s="77" t="s">
        <v>1635</v>
      </c>
      <c r="N67" s="88"/>
    </row>
    <row r="68" spans="1:22" ht="75">
      <c r="A68" s="61" t="s">
        <v>890</v>
      </c>
      <c r="B68" s="32">
        <v>43272</v>
      </c>
      <c r="C68" s="72" t="s">
        <v>1625</v>
      </c>
      <c r="D68" s="88"/>
      <c r="E68" s="77" t="s">
        <v>1636</v>
      </c>
      <c r="H68" s="88"/>
      <c r="I68" s="88"/>
      <c r="N68" s="88"/>
      <c r="R68" s="77"/>
    </row>
    <row r="69" spans="1:22" ht="60">
      <c r="A69" s="61" t="s">
        <v>891</v>
      </c>
      <c r="B69" s="32">
        <v>43273</v>
      </c>
      <c r="C69" s="72" t="s">
        <v>1626</v>
      </c>
      <c r="D69" s="88"/>
      <c r="F69" s="77" t="s">
        <v>1644</v>
      </c>
      <c r="H69" s="88"/>
      <c r="I69" s="88"/>
      <c r="N69" s="88"/>
    </row>
    <row r="70" spans="1:22" ht="60">
      <c r="A70" s="61" t="s">
        <v>892</v>
      </c>
      <c r="B70" s="32">
        <v>43274</v>
      </c>
      <c r="C70" s="72" t="s">
        <v>1637</v>
      </c>
      <c r="D70" s="88"/>
      <c r="H70" s="88"/>
      <c r="I70" s="88"/>
      <c r="N70" s="88"/>
      <c r="Q70" s="77" t="s">
        <v>1645</v>
      </c>
    </row>
    <row r="71" spans="1:22" ht="90">
      <c r="A71" s="62" t="s">
        <v>893</v>
      </c>
      <c r="B71" s="32">
        <v>43275</v>
      </c>
      <c r="C71" s="72" t="s">
        <v>1638</v>
      </c>
      <c r="D71" s="88"/>
      <c r="H71" s="88"/>
      <c r="I71" s="88"/>
      <c r="N71" s="88"/>
      <c r="U71" s="77" t="s">
        <v>1646</v>
      </c>
    </row>
    <row r="72" spans="1:22" ht="60">
      <c r="A72" s="61" t="s">
        <v>887</v>
      </c>
      <c r="B72" s="32">
        <v>43276</v>
      </c>
      <c r="C72" s="72" t="s">
        <v>1639</v>
      </c>
      <c r="D72" s="88"/>
      <c r="H72" s="88"/>
      <c r="I72" s="88"/>
      <c r="M72" s="77" t="s">
        <v>1649</v>
      </c>
      <c r="N72" s="88"/>
    </row>
    <row r="73" spans="1:22" ht="60">
      <c r="A73" s="61" t="s">
        <v>888</v>
      </c>
      <c r="B73" s="32">
        <v>43277</v>
      </c>
      <c r="C73" s="72" t="s">
        <v>1647</v>
      </c>
      <c r="D73" s="88"/>
      <c r="G73" s="77"/>
      <c r="H73" s="88"/>
      <c r="I73" s="88"/>
      <c r="N73" s="88"/>
      <c r="O73" s="77" t="s">
        <v>1650</v>
      </c>
    </row>
    <row r="74" spans="1:22" ht="75">
      <c r="A74" s="61" t="s">
        <v>889</v>
      </c>
      <c r="B74" s="32">
        <v>43278</v>
      </c>
      <c r="C74" s="72" t="s">
        <v>1640</v>
      </c>
      <c r="D74" s="88"/>
      <c r="H74" s="88"/>
      <c r="I74" s="88"/>
      <c r="K74" s="77"/>
      <c r="L74" s="77"/>
      <c r="N74" s="88"/>
      <c r="P74" s="77" t="s">
        <v>1648</v>
      </c>
    </row>
    <row r="75" spans="1:22" ht="60">
      <c r="A75" s="61" t="s">
        <v>890</v>
      </c>
      <c r="B75" s="32">
        <v>43279</v>
      </c>
      <c r="C75" s="72" t="s">
        <v>1641</v>
      </c>
      <c r="D75" s="88"/>
      <c r="H75" s="88"/>
      <c r="I75" s="88"/>
      <c r="N75" s="88"/>
      <c r="V75" s="78" t="s">
        <v>1663</v>
      </c>
    </row>
    <row r="76" spans="1:22" ht="60">
      <c r="A76" s="61" t="s">
        <v>891</v>
      </c>
      <c r="B76" s="32">
        <v>43280</v>
      </c>
      <c r="C76" s="72" t="s">
        <v>1652</v>
      </c>
      <c r="D76" s="88"/>
      <c r="F76" s="78" t="s">
        <v>1653</v>
      </c>
      <c r="H76" s="88"/>
      <c r="I76" s="88"/>
      <c r="N76" s="88"/>
    </row>
    <row r="77" spans="1:22" ht="60">
      <c r="A77" s="61" t="s">
        <v>892</v>
      </c>
      <c r="B77" s="32">
        <v>43281</v>
      </c>
      <c r="C77" s="72" t="s">
        <v>1642</v>
      </c>
      <c r="D77" s="88"/>
      <c r="E77" s="77" t="s">
        <v>1654</v>
      </c>
      <c r="H77" s="88"/>
      <c r="I77" s="88"/>
      <c r="N77" s="88"/>
      <c r="R77" s="77"/>
    </row>
    <row r="78" spans="1:22" ht="60">
      <c r="A78" s="62" t="s">
        <v>893</v>
      </c>
      <c r="B78" s="32">
        <v>43282</v>
      </c>
      <c r="C78" s="72" t="s">
        <v>1655</v>
      </c>
      <c r="D78" s="88"/>
      <c r="H78" s="88"/>
      <c r="I78" s="88"/>
      <c r="M78" s="78" t="s">
        <v>1659</v>
      </c>
      <c r="N78" s="88"/>
    </row>
    <row r="79" spans="1:22" ht="75">
      <c r="A79" s="61" t="s">
        <v>887</v>
      </c>
      <c r="B79" s="32">
        <v>43283</v>
      </c>
      <c r="C79" s="72" t="s">
        <v>1660</v>
      </c>
      <c r="D79" s="88"/>
      <c r="G79" s="77"/>
      <c r="H79" s="88"/>
      <c r="I79" s="88"/>
      <c r="N79" s="88"/>
      <c r="O79" s="77" t="s">
        <v>1664</v>
      </c>
    </row>
    <row r="80" spans="1:22" ht="60">
      <c r="A80" s="61" t="s">
        <v>888</v>
      </c>
      <c r="B80" s="32">
        <v>43284</v>
      </c>
      <c r="C80" s="72" t="s">
        <v>1658</v>
      </c>
      <c r="D80" s="88"/>
      <c r="H80" s="88"/>
      <c r="I80" s="88"/>
      <c r="N80" s="88"/>
      <c r="Q80" s="78" t="s">
        <v>1662</v>
      </c>
    </row>
    <row r="81" spans="1:21" ht="60">
      <c r="A81" s="61" t="s">
        <v>889</v>
      </c>
      <c r="B81" s="32">
        <v>43285</v>
      </c>
      <c r="C81" s="72" t="s">
        <v>1656</v>
      </c>
      <c r="D81" s="88"/>
      <c r="H81" s="88"/>
      <c r="I81" s="88"/>
      <c r="N81" s="88"/>
      <c r="U81" s="77" t="s">
        <v>1661</v>
      </c>
    </row>
    <row r="82" spans="1:21" ht="60">
      <c r="A82" s="61" t="s">
        <v>890</v>
      </c>
      <c r="B82" s="32">
        <v>43286</v>
      </c>
      <c r="C82" s="72" t="s">
        <v>1657</v>
      </c>
      <c r="D82" s="88"/>
      <c r="H82" s="88"/>
      <c r="I82" s="88"/>
      <c r="N82" s="88"/>
    </row>
    <row r="83" spans="1:21" ht="60">
      <c r="A83" s="61" t="s">
        <v>891</v>
      </c>
      <c r="B83" s="32">
        <v>43287</v>
      </c>
      <c r="C83" s="72" t="s">
        <v>1672</v>
      </c>
      <c r="D83" s="88"/>
      <c r="H83" s="88"/>
      <c r="I83" s="88"/>
      <c r="M83" s="77" t="s">
        <v>1673</v>
      </c>
      <c r="N83" s="88"/>
    </row>
    <row r="84" spans="1:21" ht="75">
      <c r="A84" s="61" t="s">
        <v>892</v>
      </c>
      <c r="B84" s="32">
        <v>43288</v>
      </c>
      <c r="C84" s="72" t="s">
        <v>1671</v>
      </c>
      <c r="D84" s="88"/>
      <c r="H84" s="88"/>
      <c r="I84" s="88"/>
      <c r="M84" s="77" t="s">
        <v>1674</v>
      </c>
      <c r="N84" s="88"/>
    </row>
    <row r="85" spans="1:21" ht="60">
      <c r="A85" s="62" t="s">
        <v>893</v>
      </c>
      <c r="B85" s="32">
        <v>43289</v>
      </c>
      <c r="C85" s="72" t="s">
        <v>1677</v>
      </c>
      <c r="D85" s="88"/>
      <c r="G85" s="78"/>
      <c r="H85" s="88"/>
      <c r="I85" s="88"/>
      <c r="M85" s="77" t="s">
        <v>1678</v>
      </c>
      <c r="N85" s="88"/>
      <c r="O85" s="78" t="s">
        <v>1668</v>
      </c>
    </row>
    <row r="86" spans="1:21" ht="60">
      <c r="A86" s="61" t="s">
        <v>887</v>
      </c>
      <c r="B86" s="32">
        <v>43290</v>
      </c>
      <c r="C86" s="72" t="s">
        <v>1669</v>
      </c>
      <c r="D86" s="88"/>
      <c r="E86" s="77" t="s">
        <v>1670</v>
      </c>
      <c r="H86" s="88"/>
      <c r="I86" s="88"/>
      <c r="N86" s="88"/>
      <c r="R86" s="77"/>
    </row>
    <row r="87" spans="1:21" ht="60">
      <c r="A87" s="61" t="s">
        <v>888</v>
      </c>
      <c r="B87" s="32">
        <v>43291</v>
      </c>
      <c r="C87" s="72" t="s">
        <v>1679</v>
      </c>
      <c r="D87" s="88"/>
      <c r="H87" s="88"/>
      <c r="I87" s="88"/>
      <c r="M87" s="78" t="s">
        <v>1680</v>
      </c>
      <c r="N87" s="88"/>
    </row>
    <row r="88" spans="1:21" ht="75">
      <c r="A88" s="61" t="s">
        <v>889</v>
      </c>
      <c r="B88" s="32">
        <v>43292</v>
      </c>
      <c r="C88" s="72" t="s">
        <v>1665</v>
      </c>
      <c r="D88" s="88"/>
      <c r="H88" s="88"/>
      <c r="I88" s="88"/>
      <c r="N88" s="88"/>
      <c r="U88" s="77" t="s">
        <v>1675</v>
      </c>
    </row>
    <row r="89" spans="1:21" ht="60">
      <c r="A89" s="61" t="s">
        <v>890</v>
      </c>
      <c r="B89" s="32">
        <v>43293</v>
      </c>
      <c r="C89" s="72" t="s">
        <v>1666</v>
      </c>
      <c r="D89" s="88"/>
      <c r="H89" s="88"/>
      <c r="I89" s="88"/>
      <c r="N89" s="88"/>
      <c r="Q89" s="78" t="s">
        <v>1676</v>
      </c>
    </row>
    <row r="90" spans="1:21" ht="60">
      <c r="A90" s="61" t="s">
        <v>891</v>
      </c>
      <c r="B90" s="32">
        <v>43294</v>
      </c>
      <c r="C90" s="72" t="s">
        <v>1685</v>
      </c>
      <c r="D90" s="88"/>
      <c r="H90" s="88"/>
      <c r="I90" s="88"/>
      <c r="M90" s="77" t="s">
        <v>1693</v>
      </c>
      <c r="N90" s="88"/>
    </row>
    <row r="91" spans="1:21" ht="75">
      <c r="A91" s="61" t="s">
        <v>892</v>
      </c>
      <c r="B91" s="32">
        <v>43295</v>
      </c>
      <c r="C91" s="72" t="s">
        <v>1694</v>
      </c>
      <c r="D91" s="88"/>
      <c r="H91" s="88"/>
      <c r="I91" s="88"/>
      <c r="M91" s="77" t="s">
        <v>1695</v>
      </c>
      <c r="N91" s="88"/>
    </row>
    <row r="92" spans="1:21" ht="60">
      <c r="A92" s="62" t="s">
        <v>893</v>
      </c>
      <c r="B92" s="32">
        <v>43296</v>
      </c>
      <c r="C92" s="72" t="s">
        <v>1667</v>
      </c>
      <c r="D92" s="88"/>
      <c r="F92" s="77" t="s">
        <v>1682</v>
      </c>
      <c r="H92" s="88"/>
      <c r="I92" s="88"/>
      <c r="N92" s="88"/>
    </row>
    <row r="93" spans="1:21" ht="75">
      <c r="A93" s="61" t="s">
        <v>887</v>
      </c>
      <c r="B93" s="32">
        <v>43297</v>
      </c>
      <c r="C93" s="72" t="s">
        <v>1681</v>
      </c>
      <c r="D93" s="88"/>
      <c r="E93" s="77" t="s">
        <v>1684</v>
      </c>
      <c r="H93" s="88"/>
      <c r="I93" s="88"/>
      <c r="N93" s="88"/>
      <c r="R93" s="77"/>
    </row>
    <row r="94" spans="1:21" ht="75">
      <c r="A94" s="61" t="s">
        <v>888</v>
      </c>
      <c r="B94" s="32">
        <v>43298</v>
      </c>
      <c r="C94" s="72" t="s">
        <v>1683</v>
      </c>
      <c r="D94" s="88"/>
      <c r="G94" s="78"/>
      <c r="H94" s="88"/>
      <c r="I94" s="88"/>
      <c r="M94" s="74" t="s">
        <v>1651</v>
      </c>
      <c r="N94" s="88"/>
      <c r="O94" s="78" t="s">
        <v>1686</v>
      </c>
    </row>
    <row r="95" spans="1:21" ht="90">
      <c r="A95" s="61" t="s">
        <v>889</v>
      </c>
      <c r="B95" s="32">
        <v>43299</v>
      </c>
      <c r="C95" s="72" t="s">
        <v>1687</v>
      </c>
      <c r="D95" s="88"/>
      <c r="H95" s="88"/>
      <c r="I95" s="88"/>
      <c r="K95" s="77"/>
      <c r="L95" s="77"/>
      <c r="N95" s="88"/>
      <c r="P95" s="77" t="s">
        <v>1692</v>
      </c>
    </row>
    <row r="96" spans="1:21" ht="75">
      <c r="A96" s="61" t="s">
        <v>890</v>
      </c>
      <c r="B96" s="32">
        <v>43300</v>
      </c>
      <c r="C96" s="72" t="s">
        <v>1688</v>
      </c>
      <c r="D96" s="88"/>
      <c r="H96" s="88"/>
      <c r="I96" s="88"/>
      <c r="N96" s="88"/>
      <c r="U96" s="78" t="s">
        <v>1691</v>
      </c>
    </row>
    <row r="97" spans="1:18" ht="60">
      <c r="A97" s="61" t="s">
        <v>891</v>
      </c>
      <c r="B97" s="32">
        <v>43301</v>
      </c>
      <c r="C97" s="72" t="s">
        <v>1689</v>
      </c>
      <c r="D97" s="88"/>
      <c r="H97" s="88"/>
      <c r="I97" s="88"/>
      <c r="M97" s="77" t="s">
        <v>1703</v>
      </c>
      <c r="N97" s="88"/>
    </row>
    <row r="98" spans="1:18" ht="60">
      <c r="A98" s="61" t="s">
        <v>892</v>
      </c>
      <c r="B98" s="32">
        <v>43302</v>
      </c>
      <c r="C98" s="72" t="s">
        <v>1690</v>
      </c>
      <c r="D98" s="88"/>
      <c r="F98" s="77" t="s">
        <v>1696</v>
      </c>
      <c r="H98" s="88"/>
      <c r="I98" s="88"/>
      <c r="N98" s="88"/>
    </row>
    <row r="99" spans="1:18" ht="60">
      <c r="A99" s="62" t="s">
        <v>893</v>
      </c>
      <c r="B99" s="32">
        <v>43303</v>
      </c>
      <c r="C99" s="72" t="s">
        <v>1707</v>
      </c>
      <c r="D99" s="88"/>
      <c r="H99" s="88"/>
      <c r="I99" s="88"/>
      <c r="M99" s="77" t="s">
        <v>1734</v>
      </c>
      <c r="N99" s="88"/>
    </row>
    <row r="100" spans="1:18" ht="60">
      <c r="A100" s="61" t="s">
        <v>887</v>
      </c>
      <c r="B100" s="32">
        <v>43304</v>
      </c>
      <c r="C100" s="72" t="s">
        <v>1708</v>
      </c>
      <c r="D100" s="88"/>
      <c r="H100" s="88"/>
      <c r="I100" s="88"/>
      <c r="M100" s="77" t="s">
        <v>1709</v>
      </c>
      <c r="N100" s="88"/>
    </row>
    <row r="101" spans="1:18" ht="75">
      <c r="A101" s="61" t="s">
        <v>888</v>
      </c>
      <c r="B101" s="32">
        <v>43305</v>
      </c>
      <c r="C101" s="72" t="s">
        <v>1697</v>
      </c>
      <c r="D101" s="88"/>
      <c r="E101" s="77" t="s">
        <v>1702</v>
      </c>
      <c r="H101" s="88"/>
      <c r="I101" s="88"/>
      <c r="N101" s="88"/>
      <c r="R101" s="77"/>
    </row>
    <row r="102" spans="1:18" ht="60">
      <c r="A102" s="61" t="s">
        <v>889</v>
      </c>
      <c r="B102" s="32">
        <v>43306</v>
      </c>
      <c r="C102" s="72" t="s">
        <v>1698</v>
      </c>
      <c r="D102" s="88"/>
      <c r="H102" s="88"/>
      <c r="I102" s="88"/>
      <c r="K102" s="77"/>
      <c r="L102" s="77"/>
      <c r="N102" s="88"/>
      <c r="P102" s="77" t="s">
        <v>1704</v>
      </c>
    </row>
    <row r="103" spans="1:18" ht="60">
      <c r="A103" s="61" t="s">
        <v>890</v>
      </c>
      <c r="B103" s="32">
        <v>43307</v>
      </c>
      <c r="C103" s="72" t="s">
        <v>1699</v>
      </c>
      <c r="D103" s="88"/>
      <c r="H103" s="88"/>
      <c r="I103" s="88"/>
      <c r="M103" s="78" t="s">
        <v>1705</v>
      </c>
      <c r="N103" s="88"/>
    </row>
    <row r="104" spans="1:18" ht="60">
      <c r="A104" s="61" t="s">
        <v>891</v>
      </c>
      <c r="B104" s="32">
        <v>43308</v>
      </c>
      <c r="C104" s="72" t="s">
        <v>1700</v>
      </c>
      <c r="D104" s="88"/>
      <c r="H104" s="88"/>
      <c r="I104" s="88"/>
      <c r="N104" s="88"/>
      <c r="Q104" s="77" t="s">
        <v>1706</v>
      </c>
    </row>
    <row r="105" spans="1:18" ht="75">
      <c r="A105" s="61" t="s">
        <v>892</v>
      </c>
      <c r="B105" s="32">
        <v>43309</v>
      </c>
      <c r="C105" s="72" t="s">
        <v>1727</v>
      </c>
      <c r="D105" s="88"/>
      <c r="H105" s="88"/>
      <c r="I105" s="88"/>
      <c r="M105" s="78" t="s">
        <v>1715</v>
      </c>
      <c r="N105" s="88"/>
    </row>
    <row r="106" spans="1:18" ht="60">
      <c r="A106" s="62" t="s">
        <v>893</v>
      </c>
      <c r="B106" s="32">
        <v>43310</v>
      </c>
      <c r="C106" s="72" t="s">
        <v>1701</v>
      </c>
      <c r="D106" s="88"/>
      <c r="H106" s="88"/>
      <c r="I106" s="88"/>
      <c r="M106" s="77" t="s">
        <v>1716</v>
      </c>
      <c r="N106" s="88"/>
    </row>
    <row r="107" spans="1:18" ht="90">
      <c r="A107" s="61" t="s">
        <v>887</v>
      </c>
      <c r="B107" s="32">
        <v>43311</v>
      </c>
      <c r="C107" s="72" t="s">
        <v>1710</v>
      </c>
      <c r="D107" s="88"/>
      <c r="E107" s="78" t="s">
        <v>1718</v>
      </c>
      <c r="H107" s="88"/>
      <c r="I107" s="88"/>
      <c r="N107" s="88"/>
      <c r="R107" s="78"/>
    </row>
    <row r="108" spans="1:18" ht="75">
      <c r="A108" s="61" t="s">
        <v>888</v>
      </c>
      <c r="B108" s="32">
        <v>43312</v>
      </c>
      <c r="C108" s="72" t="s">
        <v>1711</v>
      </c>
      <c r="D108" s="88"/>
      <c r="F108" s="77" t="s">
        <v>1719</v>
      </c>
      <c r="H108" s="88"/>
      <c r="I108" s="88"/>
      <c r="N108" s="88"/>
    </row>
    <row r="109" spans="1:18" ht="60">
      <c r="A109" s="61" t="s">
        <v>889</v>
      </c>
      <c r="B109" s="32">
        <v>43313</v>
      </c>
      <c r="C109" s="72" t="s">
        <v>1712</v>
      </c>
      <c r="D109" s="88"/>
      <c r="H109" s="88"/>
      <c r="I109" s="88"/>
      <c r="K109" s="78"/>
      <c r="L109" s="78"/>
      <c r="N109" s="88"/>
      <c r="P109" s="78" t="s">
        <v>1717</v>
      </c>
    </row>
    <row r="110" spans="1:18" ht="60">
      <c r="A110" s="61" t="s">
        <v>890</v>
      </c>
      <c r="B110" s="32">
        <v>43314</v>
      </c>
      <c r="C110" s="72" t="s">
        <v>1713</v>
      </c>
      <c r="D110" s="88"/>
      <c r="G110" s="77" t="s">
        <v>1728</v>
      </c>
      <c r="H110" s="88"/>
      <c r="I110" s="88"/>
      <c r="N110" s="88"/>
    </row>
    <row r="111" spans="1:18" ht="60">
      <c r="A111" s="61" t="s">
        <v>891</v>
      </c>
      <c r="B111" s="32">
        <v>43315</v>
      </c>
      <c r="C111" s="72" t="s">
        <v>1714</v>
      </c>
      <c r="D111" s="88"/>
      <c r="H111" s="88"/>
      <c r="I111" s="88"/>
      <c r="M111" s="77" t="s">
        <v>1731</v>
      </c>
      <c r="N111" s="88"/>
    </row>
    <row r="112" spans="1:18" ht="90">
      <c r="A112" s="61" t="s">
        <v>892</v>
      </c>
      <c r="B112" s="32">
        <v>43316</v>
      </c>
      <c r="C112" s="72" t="s">
        <v>1729</v>
      </c>
      <c r="D112" s="88"/>
      <c r="G112" s="77" t="s">
        <v>1730</v>
      </c>
      <c r="H112" s="88"/>
      <c r="I112" s="88"/>
      <c r="N112" s="88"/>
      <c r="Q112" s="78" t="s">
        <v>1764</v>
      </c>
    </row>
    <row r="113" spans="1:21" ht="75">
      <c r="A113" s="62" t="s">
        <v>893</v>
      </c>
      <c r="B113" s="32">
        <v>43317</v>
      </c>
      <c r="C113" s="72" t="s">
        <v>1721</v>
      </c>
      <c r="D113" s="88"/>
      <c r="H113" s="88"/>
      <c r="I113" s="88"/>
      <c r="M113" s="78" t="s">
        <v>1735</v>
      </c>
      <c r="N113" s="88"/>
    </row>
    <row r="114" spans="1:21" ht="75">
      <c r="A114" s="61" t="s">
        <v>887</v>
      </c>
      <c r="B114" s="32">
        <v>43318</v>
      </c>
      <c r="C114" s="72" t="s">
        <v>1722</v>
      </c>
      <c r="D114" s="88"/>
      <c r="E114" s="77" t="s">
        <v>1733</v>
      </c>
      <c r="H114" s="88"/>
      <c r="I114" s="88"/>
      <c r="N114" s="88"/>
      <c r="R114" s="77"/>
    </row>
    <row r="115" spans="1:21" ht="60">
      <c r="A115" s="61" t="s">
        <v>888</v>
      </c>
      <c r="B115" s="32">
        <v>43319</v>
      </c>
      <c r="C115" s="72" t="s">
        <v>1723</v>
      </c>
      <c r="D115" s="88"/>
      <c r="F115" s="77" t="s">
        <v>1736</v>
      </c>
      <c r="H115" s="88"/>
      <c r="I115" s="88"/>
      <c r="N115" s="88"/>
    </row>
    <row r="116" spans="1:21" ht="60">
      <c r="A116" s="61" t="s">
        <v>889</v>
      </c>
      <c r="B116" s="32">
        <v>43320</v>
      </c>
      <c r="C116" s="72" t="s">
        <v>1737</v>
      </c>
      <c r="D116" s="88"/>
      <c r="H116" s="88"/>
      <c r="I116" s="88"/>
      <c r="N116" s="88"/>
      <c r="U116" s="78" t="s">
        <v>1738</v>
      </c>
    </row>
    <row r="117" spans="1:21" ht="75">
      <c r="A117" s="61" t="s">
        <v>890</v>
      </c>
      <c r="B117" s="32">
        <v>43321</v>
      </c>
      <c r="C117" s="72" t="s">
        <v>1740</v>
      </c>
      <c r="D117" s="88"/>
      <c r="H117" s="88"/>
      <c r="I117" s="88"/>
      <c r="M117" s="77" t="s">
        <v>1753</v>
      </c>
      <c r="N117" s="88"/>
    </row>
    <row r="118" spans="1:21" ht="60">
      <c r="A118" s="61" t="s">
        <v>891</v>
      </c>
      <c r="B118" s="32">
        <v>43322</v>
      </c>
      <c r="C118" s="72" t="s">
        <v>1739</v>
      </c>
      <c r="D118" s="88"/>
      <c r="G118" s="77" t="s">
        <v>1747</v>
      </c>
      <c r="H118" s="88"/>
      <c r="I118" s="88"/>
      <c r="N118" s="88"/>
    </row>
    <row r="119" spans="1:21" ht="60">
      <c r="A119" s="61" t="s">
        <v>892</v>
      </c>
      <c r="B119" s="32">
        <v>43323</v>
      </c>
      <c r="C119" s="72" t="s">
        <v>1724</v>
      </c>
      <c r="D119" s="88"/>
      <c r="H119" s="88"/>
      <c r="I119" s="88"/>
      <c r="M119" s="78" t="s">
        <v>1749</v>
      </c>
      <c r="N119" s="88"/>
    </row>
    <row r="120" spans="1:21" ht="75">
      <c r="A120" s="62" t="s">
        <v>893</v>
      </c>
      <c r="B120" s="32">
        <v>43324</v>
      </c>
      <c r="C120" s="72" t="s">
        <v>1725</v>
      </c>
      <c r="D120" s="88"/>
      <c r="H120" s="88"/>
      <c r="I120" s="88"/>
      <c r="K120" s="77"/>
      <c r="L120" s="77"/>
      <c r="N120" s="88"/>
      <c r="P120" s="77" t="s">
        <v>1748</v>
      </c>
    </row>
    <row r="121" spans="1:21" ht="75">
      <c r="A121" s="61" t="s">
        <v>887</v>
      </c>
      <c r="B121" s="32">
        <v>43325</v>
      </c>
      <c r="C121" s="72" t="s">
        <v>1726</v>
      </c>
      <c r="D121" s="88"/>
      <c r="H121" s="88"/>
      <c r="I121" s="88"/>
      <c r="N121" s="88"/>
      <c r="Q121" s="78" t="s">
        <v>1750</v>
      </c>
    </row>
    <row r="122" spans="1:21" ht="75">
      <c r="A122" s="61" t="s">
        <v>888</v>
      </c>
      <c r="B122" s="32">
        <v>43326</v>
      </c>
      <c r="C122" s="72" t="s">
        <v>1741</v>
      </c>
      <c r="D122" s="88"/>
      <c r="E122" s="77" t="s">
        <v>1751</v>
      </c>
      <c r="H122" s="88"/>
      <c r="I122" s="88"/>
      <c r="N122" s="88"/>
      <c r="R122" s="77"/>
    </row>
    <row r="123" spans="1:21" ht="90">
      <c r="A123" s="61" t="s">
        <v>889</v>
      </c>
      <c r="B123" s="32">
        <v>43327</v>
      </c>
      <c r="C123" s="72" t="s">
        <v>1742</v>
      </c>
      <c r="D123" s="88"/>
      <c r="F123" s="77" t="s">
        <v>1752</v>
      </c>
      <c r="H123" s="88"/>
      <c r="I123" s="88"/>
      <c r="N123" s="88"/>
    </row>
    <row r="124" spans="1:21" ht="75">
      <c r="A124" s="61" t="s">
        <v>890</v>
      </c>
      <c r="B124" s="32">
        <v>43328</v>
      </c>
      <c r="C124" s="72" t="s">
        <v>1743</v>
      </c>
      <c r="D124" s="88"/>
      <c r="G124" s="77" t="s">
        <v>1755</v>
      </c>
      <c r="H124" s="88"/>
      <c r="I124" s="88"/>
      <c r="N124" s="88"/>
    </row>
    <row r="125" spans="1:21" ht="60">
      <c r="A125" s="61" t="s">
        <v>891</v>
      </c>
      <c r="B125" s="32">
        <v>43329</v>
      </c>
      <c r="C125" s="72" t="s">
        <v>1744</v>
      </c>
      <c r="D125" s="88"/>
      <c r="H125" s="88"/>
      <c r="I125" s="88"/>
      <c r="M125" s="78" t="s">
        <v>1754</v>
      </c>
      <c r="N125" s="88"/>
    </row>
    <row r="126" spans="1:21" ht="60">
      <c r="A126" s="61" t="s">
        <v>892</v>
      </c>
      <c r="B126" s="32">
        <v>43330</v>
      </c>
      <c r="C126" s="72" t="s">
        <v>1745</v>
      </c>
      <c r="D126" s="88"/>
      <c r="H126" s="88"/>
      <c r="I126" s="88"/>
      <c r="N126" s="88"/>
      <c r="P126" s="77" t="s">
        <v>1756</v>
      </c>
    </row>
    <row r="127" spans="1:21" ht="75">
      <c r="A127" s="62" t="s">
        <v>893</v>
      </c>
      <c r="B127" s="32">
        <v>43331</v>
      </c>
      <c r="C127" s="72" t="s">
        <v>1746</v>
      </c>
      <c r="D127" s="88"/>
      <c r="H127" s="88"/>
      <c r="I127" s="88"/>
      <c r="M127" s="78" t="s">
        <v>1766</v>
      </c>
      <c r="N127" s="88"/>
    </row>
    <row r="128" spans="1:21" ht="75">
      <c r="A128" s="61" t="s">
        <v>887</v>
      </c>
      <c r="B128" s="32">
        <v>43332</v>
      </c>
      <c r="C128" s="72" t="s">
        <v>1757</v>
      </c>
      <c r="D128" s="88"/>
      <c r="E128" s="78" t="s">
        <v>1762</v>
      </c>
      <c r="H128" s="88"/>
      <c r="I128" s="88"/>
      <c r="N128" s="88"/>
    </row>
    <row r="129" spans="1:18" ht="60">
      <c r="A129" s="61" t="s">
        <v>888</v>
      </c>
      <c r="B129" s="32">
        <v>43333</v>
      </c>
      <c r="C129" s="72" t="s">
        <v>1758</v>
      </c>
      <c r="D129" s="88"/>
      <c r="F129" s="77" t="s">
        <v>1763</v>
      </c>
      <c r="H129" s="88"/>
      <c r="I129" s="88"/>
      <c r="N129" s="88"/>
    </row>
    <row r="130" spans="1:18" ht="90">
      <c r="A130" s="61" t="s">
        <v>889</v>
      </c>
      <c r="B130" s="32">
        <v>43334</v>
      </c>
      <c r="C130" s="72" t="s">
        <v>1765</v>
      </c>
      <c r="D130" s="88"/>
      <c r="G130" s="77" t="s">
        <v>1767</v>
      </c>
      <c r="H130" s="88"/>
      <c r="I130" s="88"/>
      <c r="N130" s="88"/>
    </row>
    <row r="131" spans="1:18" ht="60">
      <c r="A131" s="61" t="s">
        <v>890</v>
      </c>
      <c r="B131" s="32">
        <v>43335</v>
      </c>
      <c r="C131" s="72" t="s">
        <v>1759</v>
      </c>
      <c r="D131" s="88"/>
      <c r="H131" s="88"/>
      <c r="I131" s="88"/>
      <c r="M131" s="78" t="s">
        <v>1777</v>
      </c>
      <c r="N131" s="88"/>
    </row>
    <row r="132" spans="1:18" ht="75">
      <c r="A132" s="61" t="s">
        <v>891</v>
      </c>
      <c r="B132" s="32">
        <v>43336</v>
      </c>
      <c r="C132" s="72" t="s">
        <v>1769</v>
      </c>
      <c r="D132" s="88"/>
      <c r="H132" s="88"/>
      <c r="I132" s="88"/>
      <c r="N132" s="88"/>
      <c r="R132" s="77" t="s">
        <v>1770</v>
      </c>
    </row>
    <row r="133" spans="1:18" ht="90">
      <c r="A133" s="61" t="s">
        <v>892</v>
      </c>
      <c r="B133" s="32">
        <v>43337</v>
      </c>
      <c r="C133" s="72" t="s">
        <v>1760</v>
      </c>
      <c r="D133" s="88"/>
      <c r="H133" s="88"/>
      <c r="I133" s="88"/>
      <c r="N133" s="88"/>
      <c r="Q133" s="77" t="s">
        <v>1771</v>
      </c>
    </row>
    <row r="134" spans="1:18" ht="90">
      <c r="A134" s="62" t="s">
        <v>893</v>
      </c>
      <c r="B134" s="32">
        <v>43338</v>
      </c>
      <c r="C134" s="72" t="s">
        <v>1761</v>
      </c>
      <c r="D134" s="88"/>
      <c r="H134" s="88"/>
      <c r="I134" s="88"/>
      <c r="N134" s="88"/>
      <c r="P134" s="77" t="s">
        <v>1772</v>
      </c>
    </row>
    <row r="135" spans="1:18" ht="60">
      <c r="A135" s="61" t="s">
        <v>887</v>
      </c>
      <c r="B135" s="32">
        <v>43339</v>
      </c>
      <c r="C135" s="72" t="s">
        <v>1773</v>
      </c>
      <c r="D135" s="88"/>
      <c r="H135" s="88"/>
      <c r="I135" s="88"/>
      <c r="M135" s="77" t="s">
        <v>1793</v>
      </c>
      <c r="N135" s="88"/>
    </row>
    <row r="136" spans="1:18" ht="60">
      <c r="A136" s="61" t="s">
        <v>888</v>
      </c>
      <c r="B136" s="32">
        <v>43340</v>
      </c>
      <c r="C136" s="72" t="s">
        <v>1774</v>
      </c>
      <c r="D136" s="88"/>
      <c r="H136" s="88"/>
      <c r="I136" s="88"/>
      <c r="K136" s="77" t="s">
        <v>1780</v>
      </c>
      <c r="N136" s="88"/>
    </row>
    <row r="137" spans="1:18" ht="60">
      <c r="A137" s="61" t="s">
        <v>889</v>
      </c>
      <c r="B137" s="32">
        <v>43341</v>
      </c>
      <c r="C137" s="72" t="s">
        <v>1775</v>
      </c>
      <c r="D137" s="88"/>
      <c r="G137" s="77" t="s">
        <v>1781</v>
      </c>
      <c r="H137" s="88"/>
      <c r="I137" s="88"/>
      <c r="N137" s="88"/>
    </row>
    <row r="138" spans="1:18" ht="75">
      <c r="A138" s="61" t="s">
        <v>890</v>
      </c>
      <c r="B138" s="32">
        <v>43342</v>
      </c>
      <c r="C138" s="72" t="s">
        <v>1776</v>
      </c>
      <c r="D138" s="88"/>
      <c r="H138" s="88"/>
      <c r="I138" s="88"/>
      <c r="L138" s="77" t="s">
        <v>1786</v>
      </c>
      <c r="N138" s="88"/>
    </row>
    <row r="139" spans="1:18" ht="60">
      <c r="A139" s="61" t="s">
        <v>891</v>
      </c>
      <c r="B139" s="32">
        <v>43343</v>
      </c>
      <c r="C139" s="72" t="s">
        <v>1782</v>
      </c>
      <c r="D139" s="88"/>
      <c r="F139" s="78" t="s">
        <v>1787</v>
      </c>
      <c r="H139" s="88"/>
      <c r="I139" s="88"/>
      <c r="N139" s="88"/>
    </row>
    <row r="140" spans="1:18" ht="75">
      <c r="A140" s="61" t="s">
        <v>892</v>
      </c>
      <c r="B140" s="32">
        <v>43344</v>
      </c>
      <c r="C140" s="72" t="s">
        <v>1783</v>
      </c>
      <c r="D140" s="88"/>
      <c r="H140" s="88"/>
      <c r="I140" s="88"/>
      <c r="N140" s="88"/>
      <c r="R140" s="77" t="s">
        <v>1788</v>
      </c>
    </row>
    <row r="141" spans="1:18" ht="90">
      <c r="A141" s="62" t="s">
        <v>893</v>
      </c>
      <c r="B141" s="32">
        <v>43345</v>
      </c>
      <c r="C141" s="72" t="s">
        <v>1784</v>
      </c>
      <c r="D141" s="88"/>
      <c r="H141" s="88"/>
      <c r="I141" s="88"/>
      <c r="N141" s="88"/>
      <c r="Q141" s="77" t="s">
        <v>1794</v>
      </c>
    </row>
    <row r="142" spans="1:18" ht="90">
      <c r="A142" s="61" t="s">
        <v>887</v>
      </c>
      <c r="B142" s="32">
        <v>43346</v>
      </c>
      <c r="C142" s="72" t="s">
        <v>1785</v>
      </c>
      <c r="D142" s="88"/>
      <c r="H142" s="88"/>
      <c r="I142" s="88"/>
      <c r="N142" s="88"/>
      <c r="P142" s="78" t="s">
        <v>1795</v>
      </c>
    </row>
    <row r="143" spans="1:18" ht="60">
      <c r="A143" s="61" t="s">
        <v>888</v>
      </c>
      <c r="B143" s="32">
        <v>43347</v>
      </c>
      <c r="C143" s="72" t="s">
        <v>1789</v>
      </c>
      <c r="D143" s="88"/>
      <c r="H143" s="88"/>
      <c r="I143" s="88"/>
      <c r="K143" s="77" t="s">
        <v>1811</v>
      </c>
      <c r="N143" s="88"/>
    </row>
    <row r="144" spans="1:18" ht="60">
      <c r="A144" s="61" t="s">
        <v>889</v>
      </c>
      <c r="B144" s="32">
        <v>43348</v>
      </c>
      <c r="C144" s="72" t="s">
        <v>1790</v>
      </c>
      <c r="D144" s="88"/>
      <c r="H144" s="88"/>
      <c r="I144" s="88"/>
      <c r="L144" s="77" t="s">
        <v>1797</v>
      </c>
      <c r="N144" s="88"/>
    </row>
    <row r="145" spans="1:19" ht="60">
      <c r="A145" s="61" t="s">
        <v>890</v>
      </c>
      <c r="B145" s="32">
        <v>43349</v>
      </c>
      <c r="C145" s="72" t="s">
        <v>1791</v>
      </c>
      <c r="D145" s="88"/>
      <c r="G145" s="77" t="s">
        <v>1796</v>
      </c>
      <c r="H145" s="88"/>
      <c r="I145" s="88"/>
      <c r="N145" s="88"/>
    </row>
    <row r="146" spans="1:19" ht="75">
      <c r="A146" s="61" t="s">
        <v>891</v>
      </c>
      <c r="B146" s="32">
        <v>43350</v>
      </c>
      <c r="C146" s="72" t="s">
        <v>1798</v>
      </c>
      <c r="D146" s="88"/>
      <c r="H146" s="88"/>
      <c r="I146" s="88"/>
      <c r="M146" s="78" t="s">
        <v>1812</v>
      </c>
      <c r="N146" s="88"/>
    </row>
    <row r="147" spans="1:19" ht="60">
      <c r="A147" s="61" t="s">
        <v>892</v>
      </c>
      <c r="B147" s="32">
        <v>43351</v>
      </c>
      <c r="C147" s="72" t="s">
        <v>1799</v>
      </c>
      <c r="D147" s="88"/>
      <c r="H147" s="88"/>
      <c r="I147" s="88"/>
      <c r="N147" s="88"/>
      <c r="R147" s="77" t="s">
        <v>1800</v>
      </c>
    </row>
    <row r="148" spans="1:19" ht="90">
      <c r="A148" s="62" t="s">
        <v>893</v>
      </c>
      <c r="B148" s="32">
        <v>43352</v>
      </c>
      <c r="C148" s="72" t="s">
        <v>1792</v>
      </c>
      <c r="D148" s="88"/>
      <c r="H148" s="88"/>
      <c r="I148" s="88"/>
      <c r="N148" s="88"/>
      <c r="Q148" s="77" t="s">
        <v>1807</v>
      </c>
    </row>
    <row r="149" spans="1:19" ht="60">
      <c r="A149" s="61" t="s">
        <v>887</v>
      </c>
      <c r="B149" s="32">
        <v>43353</v>
      </c>
      <c r="C149" s="72" t="s">
        <v>1809</v>
      </c>
      <c r="D149" s="88"/>
      <c r="H149" s="88"/>
      <c r="I149" s="88"/>
      <c r="N149" s="88"/>
      <c r="P149" s="78" t="s">
        <v>1810</v>
      </c>
    </row>
    <row r="150" spans="1:19" ht="75">
      <c r="A150" s="61" t="s">
        <v>888</v>
      </c>
      <c r="B150" s="32">
        <v>43354</v>
      </c>
      <c r="C150" s="72" t="s">
        <v>1801</v>
      </c>
      <c r="D150" s="88"/>
      <c r="H150" s="88"/>
      <c r="I150" s="88"/>
      <c r="K150" s="77" t="s">
        <v>1808</v>
      </c>
      <c r="N150" s="88"/>
    </row>
    <row r="151" spans="1:19" ht="60">
      <c r="A151" s="61" t="s">
        <v>889</v>
      </c>
      <c r="B151" s="32">
        <v>43355</v>
      </c>
      <c r="C151" s="72" t="s">
        <v>1802</v>
      </c>
      <c r="D151" s="88"/>
      <c r="H151" s="88"/>
      <c r="I151" s="88"/>
      <c r="L151" s="77" t="s">
        <v>1813</v>
      </c>
      <c r="N151" s="88"/>
    </row>
    <row r="152" spans="1:19" ht="75">
      <c r="A152" s="61" t="s">
        <v>890</v>
      </c>
      <c r="B152" s="32">
        <v>43356</v>
      </c>
      <c r="C152" s="72" t="s">
        <v>1803</v>
      </c>
      <c r="D152" s="88"/>
      <c r="G152" s="77" t="s">
        <v>1814</v>
      </c>
      <c r="H152" s="88"/>
      <c r="I152" s="88"/>
      <c r="N152" s="88"/>
    </row>
    <row r="153" spans="1:19" ht="60">
      <c r="A153" s="61" t="s">
        <v>891</v>
      </c>
      <c r="B153" s="32">
        <v>43357</v>
      </c>
      <c r="C153" s="72" t="s">
        <v>1815</v>
      </c>
      <c r="D153" s="88"/>
      <c r="H153" s="88"/>
      <c r="I153" s="88"/>
      <c r="M153" s="78" t="s">
        <v>1817</v>
      </c>
      <c r="N153" s="88"/>
    </row>
    <row r="154" spans="1:19" ht="75">
      <c r="A154" s="61" t="s">
        <v>892</v>
      </c>
      <c r="B154" s="32">
        <v>43358</v>
      </c>
      <c r="C154" s="72" t="s">
        <v>1804</v>
      </c>
      <c r="D154" s="88"/>
      <c r="H154" s="88"/>
      <c r="I154" s="88"/>
      <c r="N154" s="88"/>
      <c r="R154" s="83" t="s">
        <v>1816</v>
      </c>
    </row>
    <row r="155" spans="1:19" ht="60">
      <c r="A155" s="62" t="s">
        <v>893</v>
      </c>
      <c r="B155" s="32">
        <v>43359</v>
      </c>
      <c r="C155" s="72" t="s">
        <v>1818</v>
      </c>
      <c r="D155" s="88"/>
      <c r="H155" s="88"/>
      <c r="I155" s="88"/>
      <c r="J155" s="87"/>
      <c r="N155" s="88"/>
      <c r="S155" s="83" t="s">
        <v>1819</v>
      </c>
    </row>
    <row r="156" spans="1:19" ht="60">
      <c r="A156" s="61" t="s">
        <v>887</v>
      </c>
      <c r="B156" s="32">
        <v>43360</v>
      </c>
      <c r="C156" s="72" t="s">
        <v>1805</v>
      </c>
      <c r="D156" s="88"/>
      <c r="H156" s="88"/>
      <c r="I156" s="88"/>
      <c r="N156" s="88"/>
      <c r="Q156" s="77" t="s">
        <v>1820</v>
      </c>
    </row>
    <row r="157" spans="1:19" ht="60">
      <c r="A157" s="61" t="s">
        <v>888</v>
      </c>
      <c r="B157" s="32">
        <v>43361</v>
      </c>
      <c r="C157" s="72" t="s">
        <v>1806</v>
      </c>
      <c r="D157" s="88"/>
      <c r="H157" s="88"/>
      <c r="I157" s="88"/>
      <c r="K157" s="83" t="s">
        <v>1821</v>
      </c>
      <c r="N157" s="88"/>
    </row>
    <row r="158" spans="1:19" ht="60">
      <c r="A158" s="61" t="s">
        <v>889</v>
      </c>
      <c r="B158" s="32">
        <v>43362</v>
      </c>
      <c r="C158" s="72" t="s">
        <v>1822</v>
      </c>
      <c r="D158" s="88"/>
      <c r="H158" s="88"/>
      <c r="I158" s="88"/>
      <c r="N158" s="88"/>
      <c r="P158" s="83" t="s">
        <v>1823</v>
      </c>
    </row>
    <row r="159" spans="1:19" ht="75">
      <c r="A159" s="61" t="s">
        <v>890</v>
      </c>
      <c r="B159" s="32">
        <v>43363</v>
      </c>
      <c r="C159" s="72" t="s">
        <v>1829</v>
      </c>
      <c r="D159" s="88"/>
      <c r="H159" s="88"/>
      <c r="I159" s="88"/>
      <c r="L159" s="77" t="s">
        <v>1830</v>
      </c>
      <c r="N159" s="88"/>
    </row>
    <row r="160" spans="1:19" ht="75">
      <c r="A160" s="61" t="s">
        <v>891</v>
      </c>
      <c r="B160" s="32">
        <v>43364</v>
      </c>
      <c r="C160" s="72" t="s">
        <v>1824</v>
      </c>
      <c r="D160" s="88"/>
      <c r="G160" s="83" t="s">
        <v>1831</v>
      </c>
      <c r="H160" s="88"/>
      <c r="I160" s="88"/>
      <c r="N160" s="88"/>
    </row>
    <row r="161" spans="1:20" ht="75">
      <c r="A161" s="61" t="s">
        <v>892</v>
      </c>
      <c r="B161" s="32">
        <v>43365</v>
      </c>
      <c r="C161" s="72" t="s">
        <v>1825</v>
      </c>
      <c r="D161" s="88"/>
      <c r="H161" s="88"/>
      <c r="I161" s="88"/>
      <c r="N161" s="88"/>
      <c r="R161" s="77" t="s">
        <v>1832</v>
      </c>
    </row>
    <row r="162" spans="1:20" ht="75">
      <c r="A162" s="62" t="s">
        <v>893</v>
      </c>
      <c r="B162" s="32">
        <v>43366</v>
      </c>
      <c r="C162" s="72" t="s">
        <v>1826</v>
      </c>
      <c r="D162" s="88"/>
      <c r="H162" s="88"/>
      <c r="I162" s="88"/>
      <c r="N162" s="88"/>
      <c r="P162" s="83" t="s">
        <v>1833</v>
      </c>
    </row>
    <row r="163" spans="1:20" ht="75">
      <c r="A163" s="61" t="s">
        <v>887</v>
      </c>
      <c r="B163" s="32">
        <v>43367</v>
      </c>
      <c r="C163" s="72" t="s">
        <v>1827</v>
      </c>
      <c r="D163" s="88"/>
      <c r="H163" s="88"/>
      <c r="I163" s="88"/>
      <c r="J163" s="87"/>
      <c r="N163" s="88"/>
      <c r="S163" s="83" t="s">
        <v>1840</v>
      </c>
    </row>
    <row r="164" spans="1:20" ht="60">
      <c r="A164" s="61" t="s">
        <v>888</v>
      </c>
      <c r="B164" s="32">
        <v>43368</v>
      </c>
      <c r="C164" s="72" t="s">
        <v>1828</v>
      </c>
      <c r="D164" s="88"/>
      <c r="H164" s="88"/>
      <c r="I164" s="88"/>
      <c r="N164" s="88"/>
      <c r="Q164" s="78" t="s">
        <v>1841</v>
      </c>
    </row>
    <row r="165" spans="1:20" ht="75">
      <c r="A165" s="61" t="s">
        <v>889</v>
      </c>
      <c r="B165" s="32">
        <v>43369</v>
      </c>
      <c r="C165" s="72" t="s">
        <v>1834</v>
      </c>
      <c r="D165" s="88"/>
      <c r="H165" s="88"/>
      <c r="I165" s="88"/>
      <c r="K165" s="83" t="s">
        <v>1842</v>
      </c>
      <c r="N165" s="88"/>
    </row>
    <row r="166" spans="1:20" ht="60">
      <c r="A166" s="61" t="s">
        <v>890</v>
      </c>
      <c r="B166" s="32">
        <v>43370</v>
      </c>
      <c r="C166" s="72" t="s">
        <v>1835</v>
      </c>
      <c r="D166" s="88"/>
      <c r="H166" s="88"/>
      <c r="I166" s="88"/>
      <c r="N166" s="88"/>
      <c r="T166" s="82" t="s">
        <v>1895</v>
      </c>
    </row>
    <row r="167" spans="1:20" ht="75">
      <c r="A167" s="61" t="s">
        <v>891</v>
      </c>
      <c r="B167" s="32">
        <v>43371</v>
      </c>
      <c r="C167" s="72" t="s">
        <v>1836</v>
      </c>
      <c r="D167" s="88"/>
      <c r="H167" s="88"/>
      <c r="I167" s="88"/>
      <c r="M167" s="83" t="s">
        <v>1901</v>
      </c>
      <c r="N167" s="88"/>
    </row>
    <row r="168" spans="1:20" ht="60">
      <c r="A168" s="61" t="s">
        <v>892</v>
      </c>
      <c r="B168" s="32">
        <v>43372</v>
      </c>
      <c r="C168" s="72" t="s">
        <v>1837</v>
      </c>
      <c r="D168" s="88"/>
      <c r="G168" s="83" t="s">
        <v>1902</v>
      </c>
      <c r="H168" s="88"/>
      <c r="I168" s="88"/>
      <c r="N168" s="88"/>
    </row>
    <row r="169" spans="1:20" ht="75">
      <c r="A169" s="62" t="s">
        <v>893</v>
      </c>
      <c r="B169" s="32">
        <v>43373</v>
      </c>
      <c r="C169" s="72" t="s">
        <v>1838</v>
      </c>
      <c r="D169" s="88"/>
      <c r="H169" s="88"/>
      <c r="I169" s="88"/>
      <c r="L169" s="83" t="s">
        <v>1903</v>
      </c>
      <c r="N169" s="88"/>
    </row>
    <row r="170" spans="1:20" ht="60">
      <c r="A170" s="61" t="s">
        <v>887</v>
      </c>
      <c r="B170" s="32">
        <v>43374</v>
      </c>
      <c r="C170" s="72" t="s">
        <v>1839</v>
      </c>
      <c r="D170" s="88"/>
      <c r="H170" s="88"/>
      <c r="I170" s="88"/>
      <c r="N170" s="88"/>
      <c r="P170" s="83" t="s">
        <v>1904</v>
      </c>
    </row>
    <row r="171" spans="1:20" ht="60">
      <c r="A171" s="61" t="s">
        <v>888</v>
      </c>
      <c r="B171" s="32">
        <v>43375</v>
      </c>
      <c r="C171" s="72" t="s">
        <v>1896</v>
      </c>
      <c r="D171" s="88"/>
      <c r="H171" s="88"/>
      <c r="I171" s="88"/>
      <c r="N171" s="88"/>
      <c r="R171" s="83" t="s">
        <v>1905</v>
      </c>
    </row>
    <row r="172" spans="1:20" ht="60">
      <c r="A172" s="61" t="s">
        <v>889</v>
      </c>
      <c r="B172" s="32">
        <v>43376</v>
      </c>
      <c r="C172" s="72" t="s">
        <v>1897</v>
      </c>
      <c r="D172" s="88"/>
      <c r="H172" s="88"/>
      <c r="I172" s="88"/>
      <c r="J172" s="87"/>
      <c r="N172" s="88"/>
      <c r="S172" s="83" t="s">
        <v>1919</v>
      </c>
    </row>
    <row r="173" spans="1:20" ht="75">
      <c r="A173" s="61" t="s">
        <v>890</v>
      </c>
      <c r="B173" s="32">
        <v>43377</v>
      </c>
      <c r="C173" s="72" t="s">
        <v>1898</v>
      </c>
      <c r="D173" s="88"/>
      <c r="H173" s="88"/>
      <c r="I173" s="88"/>
      <c r="K173" s="83" t="s">
        <v>1920</v>
      </c>
      <c r="N173" s="88"/>
    </row>
    <row r="174" spans="1:20" ht="75">
      <c r="A174" s="61" t="s">
        <v>891</v>
      </c>
      <c r="B174" s="32">
        <v>43378</v>
      </c>
      <c r="C174" s="72" t="s">
        <v>1923</v>
      </c>
      <c r="D174" s="88"/>
      <c r="H174" s="88"/>
      <c r="I174" s="88"/>
      <c r="M174" s="83" t="s">
        <v>1954</v>
      </c>
      <c r="N174" s="88"/>
    </row>
    <row r="175" spans="1:20" ht="90">
      <c r="A175" s="61" t="s">
        <v>892</v>
      </c>
      <c r="B175" s="32">
        <v>43379</v>
      </c>
      <c r="C175" s="72" t="s">
        <v>1899</v>
      </c>
      <c r="D175" s="88"/>
      <c r="G175" s="83" t="s">
        <v>1943</v>
      </c>
      <c r="H175" s="88"/>
      <c r="I175" s="88"/>
      <c r="N175" s="88"/>
    </row>
    <row r="176" spans="1:20" ht="75">
      <c r="A176" s="62" t="s">
        <v>893</v>
      </c>
      <c r="B176" s="32">
        <v>43380</v>
      </c>
      <c r="C176" s="72" t="s">
        <v>1900</v>
      </c>
      <c r="D176" s="88"/>
      <c r="H176" s="88"/>
      <c r="I176" s="88"/>
      <c r="L176" s="83" t="s">
        <v>1944</v>
      </c>
      <c r="N176" s="88"/>
    </row>
    <row r="177" spans="1:19" ht="60">
      <c r="A177" s="61" t="s">
        <v>887</v>
      </c>
      <c r="B177" s="32">
        <v>43381</v>
      </c>
      <c r="C177" s="72" t="s">
        <v>1921</v>
      </c>
      <c r="D177" s="88"/>
      <c r="H177" s="88"/>
      <c r="I177" s="88"/>
      <c r="J177" s="80" t="s">
        <v>1948</v>
      </c>
      <c r="N177" s="88"/>
      <c r="S177" s="83" t="s">
        <v>1946</v>
      </c>
    </row>
    <row r="178" spans="1:19" ht="75">
      <c r="A178" s="61" t="s">
        <v>888</v>
      </c>
      <c r="B178" s="32">
        <v>43382</v>
      </c>
      <c r="C178" s="72" t="s">
        <v>1922</v>
      </c>
      <c r="D178" s="88"/>
      <c r="H178" s="88"/>
      <c r="I178" s="88"/>
      <c r="K178" s="83" t="s">
        <v>1955</v>
      </c>
      <c r="N178" s="88"/>
    </row>
    <row r="179" spans="1:19" ht="90">
      <c r="A179" s="61" t="s">
        <v>889</v>
      </c>
      <c r="B179" s="32">
        <v>43383</v>
      </c>
      <c r="C179" s="72" t="s">
        <v>1949</v>
      </c>
      <c r="D179" s="88"/>
      <c r="H179" s="88"/>
      <c r="I179" s="88"/>
      <c r="M179" s="77" t="s">
        <v>1953</v>
      </c>
      <c r="N179" s="88"/>
      <c r="P179" s="74" t="s">
        <v>1975</v>
      </c>
    </row>
    <row r="180" spans="1:19" ht="60">
      <c r="A180" s="61" t="s">
        <v>890</v>
      </c>
      <c r="B180" s="32">
        <v>43384</v>
      </c>
      <c r="C180" s="72" t="s">
        <v>1950</v>
      </c>
      <c r="D180" s="88"/>
      <c r="H180" s="88"/>
      <c r="I180" s="88"/>
      <c r="N180" s="88"/>
      <c r="O180" s="83" t="s">
        <v>1976</v>
      </c>
    </row>
    <row r="181" spans="1:19" ht="75">
      <c r="A181" s="61" t="s">
        <v>891</v>
      </c>
      <c r="B181" s="32">
        <v>43385</v>
      </c>
      <c r="C181" s="72" t="s">
        <v>1951</v>
      </c>
      <c r="D181" s="88"/>
      <c r="H181" s="88"/>
      <c r="I181" s="88"/>
      <c r="M181" s="77" t="s">
        <v>1969</v>
      </c>
      <c r="N181" s="88"/>
    </row>
    <row r="182" spans="1:19" ht="75">
      <c r="A182" s="61" t="s">
        <v>892</v>
      </c>
      <c r="B182" s="32">
        <v>43386</v>
      </c>
      <c r="C182" s="72" t="s">
        <v>1952</v>
      </c>
      <c r="D182" s="88"/>
      <c r="H182" s="88"/>
      <c r="I182" s="88"/>
      <c r="J182" s="83" t="s">
        <v>1971</v>
      </c>
      <c r="N182" s="88"/>
    </row>
    <row r="183" spans="1:19" ht="60">
      <c r="A183" s="62" t="s">
        <v>893</v>
      </c>
      <c r="B183" s="32">
        <v>43387</v>
      </c>
      <c r="C183" s="72" t="s">
        <v>1966</v>
      </c>
      <c r="D183" s="88"/>
      <c r="G183" s="83" t="s">
        <v>1972</v>
      </c>
      <c r="H183" s="88"/>
      <c r="I183" s="88"/>
      <c r="N183" s="88"/>
    </row>
    <row r="184" spans="1:19" ht="60">
      <c r="A184" s="61" t="s">
        <v>887</v>
      </c>
      <c r="B184" s="32">
        <v>43388</v>
      </c>
      <c r="C184" s="72" t="s">
        <v>1967</v>
      </c>
      <c r="D184" s="88"/>
      <c r="H184" s="88"/>
      <c r="I184" s="88"/>
      <c r="L184" s="83" t="s">
        <v>1970</v>
      </c>
      <c r="N184" s="88"/>
      <c r="R184" s="74" t="s">
        <v>1974</v>
      </c>
    </row>
    <row r="185" spans="1:19" ht="75">
      <c r="A185" s="61" t="s">
        <v>888</v>
      </c>
      <c r="B185" s="32">
        <v>43389</v>
      </c>
      <c r="C185" s="72" t="s">
        <v>1968</v>
      </c>
      <c r="D185" s="88"/>
      <c r="H185" s="88"/>
      <c r="I185" s="88"/>
      <c r="N185" s="88"/>
      <c r="S185" s="77" t="s">
        <v>1977</v>
      </c>
    </row>
    <row r="186" spans="1:19" ht="105">
      <c r="A186" s="61" t="s">
        <v>889</v>
      </c>
      <c r="B186" s="32">
        <v>43390</v>
      </c>
      <c r="C186" s="72" t="s">
        <v>1978</v>
      </c>
      <c r="D186" s="88"/>
      <c r="H186" s="88"/>
      <c r="I186" s="88"/>
      <c r="K186" s="83" t="s">
        <v>1984</v>
      </c>
      <c r="N186" s="88"/>
    </row>
    <row r="187" spans="1:19" ht="60">
      <c r="A187" s="61" t="s">
        <v>890</v>
      </c>
      <c r="B187" s="32">
        <v>43391</v>
      </c>
      <c r="C187" s="72" t="s">
        <v>1979</v>
      </c>
      <c r="D187" s="88"/>
      <c r="H187" s="88"/>
      <c r="I187" s="88"/>
      <c r="N187" s="88"/>
      <c r="P187" s="83" t="s">
        <v>1985</v>
      </c>
    </row>
    <row r="188" spans="1:19" ht="60">
      <c r="A188" s="61" t="s">
        <v>891</v>
      </c>
      <c r="B188" s="32">
        <v>43392</v>
      </c>
      <c r="C188" s="72" t="s">
        <v>1980</v>
      </c>
      <c r="D188" s="88"/>
      <c r="H188" s="88"/>
      <c r="I188" s="88"/>
      <c r="N188" s="88"/>
      <c r="O188" s="83" t="s">
        <v>1986</v>
      </c>
    </row>
    <row r="189" spans="1:19" ht="60">
      <c r="A189" s="61" t="s">
        <v>892</v>
      </c>
      <c r="B189" s="32">
        <v>43393</v>
      </c>
      <c r="C189" s="72" t="s">
        <v>2311</v>
      </c>
      <c r="D189" s="88"/>
      <c r="H189" s="88"/>
      <c r="I189" s="88"/>
      <c r="J189" s="83" t="s">
        <v>1987</v>
      </c>
      <c r="N189" s="88"/>
      <c r="Q189" s="74" t="s">
        <v>1973</v>
      </c>
    </row>
    <row r="190" spans="1:19" ht="75">
      <c r="A190" s="62" t="s">
        <v>893</v>
      </c>
      <c r="B190" s="32">
        <v>43394</v>
      </c>
      <c r="C190" s="72" t="s">
        <v>1981</v>
      </c>
      <c r="D190" s="88"/>
      <c r="G190" s="83" t="s">
        <v>1995</v>
      </c>
      <c r="H190" s="88"/>
      <c r="I190" s="88"/>
      <c r="N190" s="88"/>
    </row>
    <row r="191" spans="1:19" ht="75">
      <c r="A191" s="61" t="s">
        <v>887</v>
      </c>
      <c r="B191" s="32">
        <v>43395</v>
      </c>
      <c r="C191" s="72" t="s">
        <v>1982</v>
      </c>
      <c r="D191" s="88"/>
      <c r="H191" s="88"/>
      <c r="I191" s="88"/>
      <c r="M191" s="83" t="s">
        <v>2011</v>
      </c>
      <c r="N191" s="88"/>
    </row>
    <row r="192" spans="1:19" ht="75">
      <c r="A192" s="61" t="s">
        <v>888</v>
      </c>
      <c r="B192" s="32">
        <v>43396</v>
      </c>
      <c r="C192" s="72" t="s">
        <v>1983</v>
      </c>
      <c r="D192" s="88"/>
      <c r="H192" s="88"/>
      <c r="I192" s="88"/>
      <c r="L192" s="83" t="s">
        <v>1996</v>
      </c>
      <c r="N192" s="88"/>
    </row>
    <row r="193" spans="1:19" ht="75">
      <c r="A193" s="61" t="s">
        <v>889</v>
      </c>
      <c r="B193" s="32">
        <v>43397</v>
      </c>
      <c r="C193" s="72" t="s">
        <v>1988</v>
      </c>
      <c r="D193" s="88"/>
      <c r="H193" s="88"/>
      <c r="I193" s="88"/>
      <c r="K193" s="83" t="s">
        <v>1997</v>
      </c>
      <c r="N193" s="88"/>
    </row>
    <row r="194" spans="1:19" ht="75">
      <c r="A194" s="61" t="s">
        <v>890</v>
      </c>
      <c r="B194" s="32">
        <v>43398</v>
      </c>
      <c r="C194" s="72" t="s">
        <v>1989</v>
      </c>
      <c r="D194" s="88"/>
      <c r="H194" s="88"/>
      <c r="I194" s="88"/>
      <c r="N194" s="88"/>
      <c r="P194" s="83" t="s">
        <v>1998</v>
      </c>
    </row>
    <row r="195" spans="1:19" ht="75">
      <c r="A195" s="61" t="s">
        <v>891</v>
      </c>
      <c r="B195" s="32">
        <v>43399</v>
      </c>
      <c r="C195" s="72" t="s">
        <v>1990</v>
      </c>
      <c r="D195" s="88"/>
      <c r="H195" s="88"/>
      <c r="I195" s="88"/>
      <c r="N195" s="88"/>
      <c r="S195" s="77" t="s">
        <v>1999</v>
      </c>
    </row>
    <row r="196" spans="1:19" ht="75">
      <c r="A196" s="61" t="s">
        <v>892</v>
      </c>
      <c r="B196" s="32">
        <v>43400</v>
      </c>
      <c r="C196" s="72" t="s">
        <v>1991</v>
      </c>
      <c r="D196" s="88"/>
      <c r="H196" s="88"/>
      <c r="I196" s="88"/>
      <c r="J196" s="83" t="s">
        <v>2010</v>
      </c>
      <c r="N196" s="88"/>
    </row>
    <row r="197" spans="1:19" ht="75">
      <c r="A197" s="62" t="s">
        <v>893</v>
      </c>
      <c r="B197" s="32">
        <v>43401</v>
      </c>
      <c r="C197" s="72" t="s">
        <v>1992</v>
      </c>
      <c r="D197" s="88"/>
      <c r="H197" s="88"/>
      <c r="I197" s="88"/>
      <c r="N197" s="88"/>
      <c r="O197" s="78" t="s">
        <v>2012</v>
      </c>
    </row>
    <row r="198" spans="1:19" ht="75">
      <c r="A198" s="61" t="s">
        <v>887</v>
      </c>
      <c r="B198" s="32">
        <v>43402</v>
      </c>
      <c r="C198" s="72" t="s">
        <v>1993</v>
      </c>
      <c r="D198" s="88"/>
      <c r="G198" s="83" t="s">
        <v>2013</v>
      </c>
      <c r="H198" s="88"/>
      <c r="I198" s="88"/>
      <c r="N198" s="88"/>
    </row>
    <row r="199" spans="1:19" ht="60">
      <c r="A199" s="61" t="s">
        <v>888</v>
      </c>
      <c r="B199" s="32">
        <v>43403</v>
      </c>
      <c r="C199" s="72" t="s">
        <v>2014</v>
      </c>
      <c r="D199" s="88"/>
      <c r="H199" s="88"/>
      <c r="I199" s="88"/>
      <c r="L199" s="83" t="s">
        <v>2015</v>
      </c>
      <c r="N199" s="88"/>
    </row>
    <row r="200" spans="1:19" ht="90">
      <c r="A200" s="61" t="s">
        <v>889</v>
      </c>
      <c r="B200" s="32">
        <v>43404</v>
      </c>
      <c r="C200" s="72" t="s">
        <v>1994</v>
      </c>
      <c r="D200" s="88"/>
      <c r="H200" s="88"/>
      <c r="I200" s="88"/>
      <c r="M200" s="77" t="s">
        <v>2039</v>
      </c>
      <c r="N200" s="88"/>
    </row>
    <row r="201" spans="1:19" ht="75">
      <c r="A201" s="61" t="s">
        <v>890</v>
      </c>
      <c r="B201" s="32">
        <v>43405</v>
      </c>
      <c r="C201" s="72" t="s">
        <v>2016</v>
      </c>
      <c r="D201" s="88"/>
      <c r="H201" s="88"/>
      <c r="I201" s="88"/>
      <c r="K201" s="83" t="s">
        <v>2021</v>
      </c>
      <c r="N201" s="88"/>
    </row>
    <row r="202" spans="1:19" ht="60">
      <c r="A202" s="61" t="s">
        <v>891</v>
      </c>
      <c r="B202" s="32">
        <v>43406</v>
      </c>
      <c r="C202" s="72" t="s">
        <v>2017</v>
      </c>
      <c r="D202" s="88"/>
      <c r="H202" s="88"/>
      <c r="I202" s="88"/>
      <c r="N202" s="88"/>
      <c r="P202" s="83" t="s">
        <v>2022</v>
      </c>
    </row>
    <row r="203" spans="1:19" ht="75">
      <c r="A203" s="61" t="s">
        <v>892</v>
      </c>
      <c r="B203" s="32">
        <v>43407</v>
      </c>
      <c r="C203" s="72" t="s">
        <v>2018</v>
      </c>
      <c r="D203" s="88"/>
      <c r="H203" s="88"/>
      <c r="I203" s="88"/>
      <c r="J203" s="83" t="s">
        <v>2030</v>
      </c>
      <c r="N203" s="88"/>
      <c r="S203" s="80" t="s">
        <v>2029</v>
      </c>
    </row>
    <row r="204" spans="1:19" ht="75">
      <c r="A204" s="62" t="s">
        <v>893</v>
      </c>
      <c r="B204" s="32">
        <v>43408</v>
      </c>
      <c r="C204" s="72" t="s">
        <v>2019</v>
      </c>
      <c r="D204" s="88"/>
      <c r="H204" s="88"/>
      <c r="I204" s="88"/>
      <c r="N204" s="88"/>
      <c r="O204" s="83" t="s">
        <v>2031</v>
      </c>
    </row>
    <row r="205" spans="1:19" ht="75">
      <c r="A205" s="61" t="s">
        <v>887</v>
      </c>
      <c r="B205" s="32">
        <v>43409</v>
      </c>
      <c r="C205" s="72" t="s">
        <v>2020</v>
      </c>
      <c r="D205" s="88"/>
      <c r="G205" s="83" t="s">
        <v>2032</v>
      </c>
      <c r="H205" s="88"/>
      <c r="I205" s="88"/>
      <c r="N205" s="88"/>
    </row>
    <row r="206" spans="1:19" ht="60">
      <c r="A206" s="61" t="s">
        <v>888</v>
      </c>
      <c r="B206" s="32">
        <v>43410</v>
      </c>
      <c r="C206" s="72" t="s">
        <v>2023</v>
      </c>
      <c r="D206" s="88"/>
      <c r="H206" s="88"/>
      <c r="I206" s="88"/>
      <c r="L206" s="83" t="s">
        <v>2038</v>
      </c>
      <c r="N206" s="88"/>
    </row>
    <row r="207" spans="1:19" ht="75">
      <c r="A207" s="61" t="s">
        <v>889</v>
      </c>
      <c r="B207" s="32">
        <v>43411</v>
      </c>
      <c r="C207" s="72" t="s">
        <v>2024</v>
      </c>
      <c r="D207" s="88"/>
      <c r="H207" s="88"/>
      <c r="I207" s="88"/>
      <c r="M207" s="77" t="s">
        <v>2033</v>
      </c>
      <c r="N207" s="88"/>
    </row>
    <row r="208" spans="1:19" ht="60">
      <c r="A208" s="61" t="s">
        <v>890</v>
      </c>
      <c r="B208" s="32">
        <v>43412</v>
      </c>
      <c r="C208" s="72" t="s">
        <v>2025</v>
      </c>
      <c r="D208" s="88"/>
      <c r="H208" s="88"/>
      <c r="I208" s="88"/>
      <c r="K208" s="83" t="s">
        <v>2043</v>
      </c>
      <c r="N208" s="88"/>
    </row>
    <row r="209" spans="1:18" ht="60">
      <c r="A209" s="61" t="s">
        <v>891</v>
      </c>
      <c r="B209" s="32">
        <v>43413</v>
      </c>
      <c r="C209" s="72" t="s">
        <v>2026</v>
      </c>
      <c r="D209" s="88"/>
      <c r="H209" s="88"/>
      <c r="I209" s="88"/>
      <c r="N209" s="88"/>
      <c r="P209" s="83" t="s">
        <v>2044</v>
      </c>
    </row>
    <row r="210" spans="1:18" ht="60">
      <c r="A210" s="61" t="s">
        <v>892</v>
      </c>
      <c r="B210" s="32">
        <v>43414</v>
      </c>
      <c r="C210" s="72" t="s">
        <v>2027</v>
      </c>
      <c r="D210" s="88"/>
      <c r="H210" s="88"/>
      <c r="I210" s="88"/>
      <c r="J210" s="83" t="s">
        <v>2053</v>
      </c>
      <c r="N210" s="88"/>
    </row>
    <row r="211" spans="1:18" ht="60">
      <c r="A211" s="62" t="s">
        <v>893</v>
      </c>
      <c r="B211" s="32">
        <v>43415</v>
      </c>
      <c r="C211" s="72" t="s">
        <v>2028</v>
      </c>
      <c r="D211" s="88"/>
      <c r="H211" s="88"/>
      <c r="I211" s="88"/>
      <c r="N211" s="88"/>
      <c r="O211" s="78" t="s">
        <v>2054</v>
      </c>
    </row>
    <row r="212" spans="1:18" ht="105">
      <c r="A212" s="61" t="s">
        <v>887</v>
      </c>
      <c r="B212" s="32">
        <v>43416</v>
      </c>
      <c r="C212" s="72" t="s">
        <v>2040</v>
      </c>
      <c r="D212" s="88"/>
      <c r="G212" s="77" t="s">
        <v>2056</v>
      </c>
      <c r="H212" s="88"/>
      <c r="I212" s="88"/>
      <c r="N212" s="88"/>
    </row>
    <row r="213" spans="1:18" ht="75">
      <c r="A213" s="61" t="s">
        <v>888</v>
      </c>
      <c r="B213" s="32">
        <v>43417</v>
      </c>
      <c r="C213" s="72" t="s">
        <v>2041</v>
      </c>
      <c r="D213" s="88"/>
      <c r="H213" s="88"/>
      <c r="I213" s="88"/>
      <c r="M213" s="77" t="s">
        <v>2057</v>
      </c>
      <c r="N213" s="88"/>
    </row>
    <row r="214" spans="1:18" ht="90">
      <c r="A214" s="61" t="s">
        <v>889</v>
      </c>
      <c r="B214" s="32">
        <v>43418</v>
      </c>
      <c r="C214" s="72" t="s">
        <v>2251</v>
      </c>
      <c r="D214" s="88"/>
      <c r="H214" s="88"/>
      <c r="I214" s="88"/>
      <c r="L214" s="83" t="s">
        <v>2058</v>
      </c>
      <c r="N214" s="88"/>
    </row>
    <row r="215" spans="1:18" ht="60">
      <c r="A215" s="61" t="s">
        <v>890</v>
      </c>
      <c r="B215" s="32">
        <v>43419</v>
      </c>
      <c r="C215" s="72" t="s">
        <v>2042</v>
      </c>
      <c r="D215" s="88"/>
      <c r="H215" s="88"/>
      <c r="I215" s="88"/>
      <c r="K215" s="83" t="s">
        <v>2067</v>
      </c>
      <c r="N215" s="88"/>
    </row>
    <row r="216" spans="1:18" ht="60">
      <c r="A216" s="61" t="s">
        <v>891</v>
      </c>
      <c r="B216" s="32">
        <v>43420</v>
      </c>
      <c r="C216" s="72" t="s">
        <v>2078</v>
      </c>
      <c r="D216" s="88"/>
      <c r="H216" s="88"/>
      <c r="I216" s="88"/>
      <c r="N216" s="88"/>
      <c r="R216" s="78" t="s">
        <v>2068</v>
      </c>
    </row>
    <row r="217" spans="1:18" ht="75">
      <c r="A217" s="61" t="s">
        <v>892</v>
      </c>
      <c r="B217" s="32">
        <v>43421</v>
      </c>
      <c r="C217" s="72" t="s">
        <v>2059</v>
      </c>
      <c r="D217" s="88"/>
      <c r="H217" s="88"/>
      <c r="I217" s="88"/>
      <c r="N217" s="88"/>
      <c r="P217" s="83" t="s">
        <v>2069</v>
      </c>
    </row>
    <row r="218" spans="1:18" ht="75">
      <c r="A218" s="62" t="s">
        <v>893</v>
      </c>
      <c r="B218" s="32">
        <v>43422</v>
      </c>
      <c r="C218" s="72" t="s">
        <v>2060</v>
      </c>
      <c r="D218" s="88"/>
      <c r="H218" s="88"/>
      <c r="I218" s="88"/>
      <c r="N218" s="88"/>
      <c r="O218" s="77" t="s">
        <v>2074</v>
      </c>
    </row>
    <row r="219" spans="1:18" ht="75">
      <c r="A219" s="61" t="s">
        <v>887</v>
      </c>
      <c r="B219" s="32">
        <v>43423</v>
      </c>
      <c r="C219" s="72" t="s">
        <v>2061</v>
      </c>
      <c r="D219" s="88"/>
      <c r="H219" s="88"/>
      <c r="I219" s="88"/>
      <c r="J219" s="83" t="s">
        <v>2073</v>
      </c>
      <c r="N219" s="88"/>
    </row>
    <row r="220" spans="1:18" ht="75">
      <c r="A220" s="61" t="s">
        <v>888</v>
      </c>
      <c r="B220" s="32">
        <v>43424</v>
      </c>
      <c r="C220" s="72" t="s">
        <v>2062</v>
      </c>
      <c r="D220" s="88"/>
      <c r="G220" s="83" t="s">
        <v>2076</v>
      </c>
      <c r="H220" s="88"/>
      <c r="I220" s="88"/>
      <c r="N220" s="88"/>
    </row>
    <row r="221" spans="1:18" ht="75">
      <c r="A221" s="61" t="s">
        <v>889</v>
      </c>
      <c r="B221" s="32">
        <v>43425</v>
      </c>
      <c r="C221" s="72" t="s">
        <v>2063</v>
      </c>
      <c r="D221" s="88"/>
      <c r="H221" s="88"/>
      <c r="I221" s="88"/>
      <c r="M221" s="77" t="s">
        <v>2097</v>
      </c>
      <c r="N221" s="88"/>
    </row>
    <row r="222" spans="1:18" ht="75">
      <c r="A222" s="61" t="s">
        <v>890</v>
      </c>
      <c r="B222" s="32">
        <v>43426</v>
      </c>
      <c r="C222" s="72" t="s">
        <v>2064</v>
      </c>
      <c r="D222" s="88"/>
      <c r="H222" s="88"/>
      <c r="I222" s="88"/>
      <c r="N222" s="88"/>
      <c r="Q222" s="78" t="s">
        <v>2092</v>
      </c>
    </row>
    <row r="223" spans="1:18" ht="75">
      <c r="A223" s="61" t="s">
        <v>891</v>
      </c>
      <c r="B223" s="32">
        <v>43427</v>
      </c>
      <c r="C223" s="72" t="s">
        <v>2065</v>
      </c>
      <c r="D223" s="88"/>
      <c r="H223" s="88"/>
      <c r="I223" s="88"/>
      <c r="L223" s="77" t="s">
        <v>2077</v>
      </c>
      <c r="N223" s="88"/>
    </row>
    <row r="224" spans="1:18" ht="75">
      <c r="A224" s="61" t="s">
        <v>892</v>
      </c>
      <c r="B224" s="32">
        <v>43428</v>
      </c>
      <c r="C224" s="72" t="s">
        <v>2066</v>
      </c>
      <c r="D224" s="88"/>
      <c r="H224" s="88"/>
      <c r="I224" s="88"/>
      <c r="K224" s="77" t="s">
        <v>2084</v>
      </c>
      <c r="N224" s="88"/>
    </row>
    <row r="225" spans="1:16" ht="75">
      <c r="A225" s="62" t="s">
        <v>893</v>
      </c>
      <c r="B225" s="32">
        <v>43429</v>
      </c>
      <c r="C225" s="72" t="s">
        <v>2110</v>
      </c>
      <c r="D225" s="88"/>
      <c r="H225" s="88"/>
      <c r="I225" s="88"/>
      <c r="N225" s="88"/>
      <c r="P225" s="82" t="s">
        <v>2107</v>
      </c>
    </row>
    <row r="226" spans="1:16" ht="60">
      <c r="A226" s="61" t="s">
        <v>887</v>
      </c>
      <c r="B226" s="32">
        <v>43430</v>
      </c>
      <c r="C226" s="72" t="s">
        <v>2079</v>
      </c>
      <c r="D226" s="88"/>
      <c r="H226" s="88"/>
      <c r="I226" s="88"/>
      <c r="N226" s="88"/>
      <c r="O226" s="83" t="s">
        <v>2088</v>
      </c>
    </row>
    <row r="227" spans="1:16" ht="75">
      <c r="A227" s="61" t="s">
        <v>888</v>
      </c>
      <c r="B227" s="32">
        <v>43431</v>
      </c>
      <c r="C227" s="72" t="s">
        <v>2080</v>
      </c>
      <c r="D227" s="88"/>
      <c r="H227" s="88"/>
      <c r="I227" s="88"/>
      <c r="J227" s="83" t="s">
        <v>2098</v>
      </c>
      <c r="N227" s="88"/>
    </row>
    <row r="228" spans="1:16" ht="75">
      <c r="A228" s="61" t="s">
        <v>889</v>
      </c>
      <c r="B228" s="32">
        <v>43432</v>
      </c>
      <c r="C228" s="72" t="s">
        <v>2081</v>
      </c>
      <c r="D228" s="88"/>
      <c r="G228" s="83" t="s">
        <v>2095</v>
      </c>
      <c r="H228" s="88"/>
      <c r="I228" s="88"/>
      <c r="N228" s="88"/>
    </row>
    <row r="229" spans="1:16" ht="90">
      <c r="A229" s="61" t="s">
        <v>890</v>
      </c>
      <c r="B229" s="32">
        <v>43433</v>
      </c>
      <c r="C229" s="72" t="s">
        <v>2096</v>
      </c>
      <c r="D229" s="88"/>
      <c r="H229" s="88"/>
      <c r="I229" s="88"/>
      <c r="M229" s="78"/>
      <c r="N229" s="88"/>
    </row>
    <row r="230" spans="1:16" ht="75">
      <c r="A230" s="61" t="s">
        <v>891</v>
      </c>
      <c r="B230" s="32">
        <v>43434</v>
      </c>
      <c r="C230" s="72" t="s">
        <v>2099</v>
      </c>
      <c r="D230" s="88"/>
      <c r="H230" s="88"/>
      <c r="I230" s="88"/>
      <c r="L230" s="83" t="s">
        <v>2108</v>
      </c>
      <c r="N230" s="88"/>
    </row>
    <row r="231" spans="1:16" ht="75">
      <c r="A231" s="61" t="s">
        <v>892</v>
      </c>
      <c r="B231" s="32">
        <v>43435</v>
      </c>
      <c r="C231" s="72" t="s">
        <v>2100</v>
      </c>
      <c r="D231" s="88"/>
      <c r="H231" s="88"/>
      <c r="I231" s="88"/>
      <c r="K231" s="83" t="s">
        <v>2109</v>
      </c>
      <c r="N231" s="88"/>
    </row>
    <row r="232" spans="1:16" ht="75">
      <c r="A232" s="62" t="s">
        <v>893</v>
      </c>
      <c r="B232" s="32">
        <v>43436</v>
      </c>
      <c r="C232" s="72" t="s">
        <v>2101</v>
      </c>
      <c r="D232" s="88"/>
      <c r="H232" s="88"/>
      <c r="I232" s="88"/>
      <c r="N232" s="88"/>
      <c r="O232" s="83" t="s">
        <v>2112</v>
      </c>
    </row>
    <row r="233" spans="1:16" ht="60">
      <c r="A233" s="61" t="s">
        <v>887</v>
      </c>
      <c r="B233" s="32">
        <v>43437</v>
      </c>
      <c r="C233" s="72" t="s">
        <v>2102</v>
      </c>
      <c r="D233" s="88"/>
      <c r="H233" s="88"/>
      <c r="I233" s="88"/>
      <c r="M233" s="77" t="s">
        <v>2111</v>
      </c>
      <c r="N233" s="88"/>
    </row>
    <row r="234" spans="1:16" ht="75">
      <c r="A234" s="61" t="s">
        <v>888</v>
      </c>
      <c r="B234" s="32">
        <v>43438</v>
      </c>
      <c r="C234" s="72" t="s">
        <v>2113</v>
      </c>
      <c r="D234" s="88"/>
      <c r="H234" s="88"/>
      <c r="I234" s="88"/>
      <c r="N234" s="88"/>
      <c r="P234" s="83" t="s">
        <v>2114</v>
      </c>
    </row>
    <row r="235" spans="1:16" ht="75">
      <c r="A235" s="61" t="s">
        <v>889</v>
      </c>
      <c r="B235" s="32">
        <v>43439</v>
      </c>
      <c r="C235" s="72" t="s">
        <v>2103</v>
      </c>
      <c r="D235" s="88"/>
      <c r="H235" s="88"/>
      <c r="I235" s="88"/>
      <c r="J235" s="83" t="s">
        <v>2124</v>
      </c>
      <c r="N235" s="88"/>
    </row>
    <row r="236" spans="1:16" ht="60">
      <c r="A236" s="61" t="s">
        <v>890</v>
      </c>
      <c r="B236" s="32">
        <v>43440</v>
      </c>
      <c r="C236" s="72" t="s">
        <v>2104</v>
      </c>
      <c r="D236" s="88"/>
      <c r="H236" s="88"/>
      <c r="I236" s="88"/>
      <c r="L236" s="83" t="s">
        <v>2134</v>
      </c>
      <c r="N236" s="88"/>
    </row>
    <row r="237" spans="1:16" ht="75">
      <c r="A237" s="61" t="s">
        <v>891</v>
      </c>
      <c r="B237" s="32">
        <v>43441</v>
      </c>
      <c r="C237" s="72" t="s">
        <v>2105</v>
      </c>
      <c r="D237" s="88"/>
      <c r="G237" s="83" t="s">
        <v>2130</v>
      </c>
      <c r="H237" s="88"/>
      <c r="I237" s="88"/>
      <c r="N237" s="88"/>
    </row>
    <row r="238" spans="1:16" ht="75">
      <c r="A238" s="61" t="s">
        <v>892</v>
      </c>
      <c r="B238" s="32">
        <v>43442</v>
      </c>
      <c r="C238" s="72" t="s">
        <v>2106</v>
      </c>
      <c r="D238" s="88"/>
      <c r="H238" s="88"/>
      <c r="I238" s="88"/>
      <c r="K238" s="83" t="s">
        <v>2137</v>
      </c>
      <c r="N238" s="88"/>
    </row>
    <row r="239" spans="1:16" ht="90">
      <c r="A239" s="62" t="s">
        <v>893</v>
      </c>
      <c r="B239" s="32">
        <v>43443</v>
      </c>
      <c r="C239" s="72" t="s">
        <v>2138</v>
      </c>
      <c r="D239" s="88"/>
      <c r="H239" s="88"/>
      <c r="I239" s="88"/>
      <c r="M239" s="80"/>
      <c r="N239" s="88"/>
      <c r="O239" s="83" t="s">
        <v>2139</v>
      </c>
    </row>
    <row r="240" spans="1:16" ht="90">
      <c r="A240" s="61" t="s">
        <v>887</v>
      </c>
      <c r="B240" s="32">
        <v>43444</v>
      </c>
      <c r="C240" s="72" t="s">
        <v>2125</v>
      </c>
      <c r="D240" s="88"/>
      <c r="H240" s="88"/>
      <c r="I240" s="88"/>
      <c r="N240" s="88"/>
      <c r="P240" s="83" t="s">
        <v>2140</v>
      </c>
    </row>
    <row r="241" spans="1:16" ht="75">
      <c r="A241" s="61" t="s">
        <v>888</v>
      </c>
      <c r="B241" s="32">
        <v>43445</v>
      </c>
      <c r="C241" s="72" t="s">
        <v>2126</v>
      </c>
      <c r="D241" s="88"/>
      <c r="H241" s="88"/>
      <c r="I241" s="89" t="s">
        <v>2142</v>
      </c>
      <c r="M241" s="80"/>
      <c r="N241" s="88"/>
    </row>
    <row r="242" spans="1:16" ht="90">
      <c r="A242" s="61" t="s">
        <v>889</v>
      </c>
      <c r="B242" s="32">
        <v>43446</v>
      </c>
      <c r="C242" s="72" t="s">
        <v>2127</v>
      </c>
      <c r="D242" s="88"/>
      <c r="H242" s="88"/>
      <c r="I242" s="88"/>
      <c r="M242" s="78" t="s">
        <v>2143</v>
      </c>
      <c r="N242" s="88"/>
    </row>
    <row r="243" spans="1:16" ht="75">
      <c r="A243" s="61" t="s">
        <v>890</v>
      </c>
      <c r="B243" s="32">
        <v>43447</v>
      </c>
      <c r="C243" s="72" t="s">
        <v>2128</v>
      </c>
      <c r="D243" s="88"/>
      <c r="H243" s="88"/>
      <c r="I243" s="88"/>
      <c r="J243" s="83" t="s">
        <v>2167</v>
      </c>
      <c r="N243" s="88"/>
    </row>
    <row r="244" spans="1:16" ht="75">
      <c r="A244" s="61" t="s">
        <v>891</v>
      </c>
      <c r="B244" s="32">
        <v>43448</v>
      </c>
      <c r="C244" s="72" t="s">
        <v>2129</v>
      </c>
      <c r="D244" s="88"/>
      <c r="H244" s="88"/>
      <c r="I244" s="88"/>
      <c r="L244" s="83" t="s">
        <v>2155</v>
      </c>
      <c r="N244" s="88"/>
    </row>
    <row r="245" spans="1:16" ht="75">
      <c r="A245" s="61" t="s">
        <v>892</v>
      </c>
      <c r="B245" s="32">
        <v>43449</v>
      </c>
      <c r="C245" s="72" t="s">
        <v>2160</v>
      </c>
      <c r="D245" s="88"/>
      <c r="G245" s="83" t="s">
        <v>2168</v>
      </c>
      <c r="H245" s="88"/>
      <c r="I245" s="88"/>
      <c r="N245" s="88"/>
    </row>
    <row r="246" spans="1:16" ht="75">
      <c r="A246" s="62" t="s">
        <v>893</v>
      </c>
      <c r="B246" s="32">
        <v>43450</v>
      </c>
      <c r="C246" s="72" t="s">
        <v>2156</v>
      </c>
      <c r="D246" s="88"/>
      <c r="H246" s="88"/>
      <c r="K246" s="83" t="s">
        <v>2161</v>
      </c>
      <c r="N246" s="88"/>
    </row>
    <row r="247" spans="1:16" ht="75">
      <c r="A247" s="61" t="s">
        <v>887</v>
      </c>
      <c r="B247" s="32">
        <v>43451</v>
      </c>
      <c r="C247" s="72" t="s">
        <v>2162</v>
      </c>
      <c r="D247" s="88"/>
      <c r="H247" s="88"/>
      <c r="I247" s="83" t="s">
        <v>2163</v>
      </c>
      <c r="N247" s="88"/>
    </row>
    <row r="248" spans="1:16" ht="75">
      <c r="A248" s="61" t="s">
        <v>888</v>
      </c>
      <c r="B248" s="32">
        <v>43452</v>
      </c>
      <c r="C248" s="72" t="s">
        <v>2157</v>
      </c>
      <c r="D248" s="88"/>
      <c r="H248" s="88"/>
      <c r="N248" s="88"/>
      <c r="O248" s="83" t="s">
        <v>2165</v>
      </c>
    </row>
    <row r="249" spans="1:16" ht="75">
      <c r="A249" s="61" t="s">
        <v>889</v>
      </c>
      <c r="B249" s="32">
        <v>43453</v>
      </c>
      <c r="C249" s="72" t="s">
        <v>2158</v>
      </c>
      <c r="D249" s="88"/>
      <c r="H249" s="88"/>
      <c r="N249" s="88"/>
      <c r="P249" s="83" t="s">
        <v>2166</v>
      </c>
    </row>
    <row r="250" spans="1:16" ht="75">
      <c r="A250" s="61" t="s">
        <v>890</v>
      </c>
      <c r="B250" s="32">
        <v>43454</v>
      </c>
      <c r="C250" s="72" t="s">
        <v>2164</v>
      </c>
      <c r="D250" s="88"/>
      <c r="H250" s="88"/>
      <c r="M250" s="83" t="s">
        <v>2186</v>
      </c>
      <c r="N250" s="88"/>
    </row>
    <row r="251" spans="1:16" ht="60">
      <c r="A251" s="61" t="s">
        <v>891</v>
      </c>
      <c r="B251" s="32">
        <v>43455</v>
      </c>
      <c r="C251" s="72" t="s">
        <v>2169</v>
      </c>
      <c r="D251" s="88"/>
      <c r="H251" s="88"/>
      <c r="J251" s="83" t="s">
        <v>2170</v>
      </c>
      <c r="N251" s="88"/>
    </row>
    <row r="252" spans="1:16" ht="75">
      <c r="A252" s="61" t="s">
        <v>892</v>
      </c>
      <c r="B252" s="32">
        <v>43456</v>
      </c>
      <c r="C252" s="72" t="s">
        <v>2159</v>
      </c>
      <c r="D252" s="88"/>
      <c r="H252" s="88"/>
      <c r="L252" s="82" t="s">
        <v>2175</v>
      </c>
      <c r="N252" s="88"/>
    </row>
    <row r="253" spans="1:16" ht="75">
      <c r="A253" s="62" t="s">
        <v>893</v>
      </c>
      <c r="B253" s="32">
        <v>43457</v>
      </c>
      <c r="C253" s="72" t="s">
        <v>2176</v>
      </c>
      <c r="D253" s="88"/>
      <c r="G253" s="83" t="s">
        <v>2177</v>
      </c>
      <c r="H253" s="88"/>
      <c r="N253" s="88"/>
      <c r="P253" s="88" t="s">
        <v>2202</v>
      </c>
    </row>
    <row r="254" spans="1:16" ht="75">
      <c r="A254" s="61" t="s">
        <v>887</v>
      </c>
      <c r="B254" s="32">
        <v>43458</v>
      </c>
      <c r="C254" s="72" t="s">
        <v>2178</v>
      </c>
      <c r="D254" s="88"/>
      <c r="H254" s="88"/>
      <c r="I254" s="83" t="s">
        <v>2183</v>
      </c>
      <c r="N254" s="88"/>
    </row>
    <row r="255" spans="1:16" ht="75">
      <c r="A255" s="61" t="s">
        <v>888</v>
      </c>
      <c r="B255" s="32">
        <v>43459</v>
      </c>
      <c r="C255" s="72" t="s">
        <v>2184</v>
      </c>
      <c r="D255" s="88"/>
      <c r="H255" s="88"/>
      <c r="K255" s="83" t="s">
        <v>2198</v>
      </c>
      <c r="N255" s="88"/>
    </row>
    <row r="256" spans="1:16" ht="75">
      <c r="A256" s="61" t="s">
        <v>889</v>
      </c>
      <c r="B256" s="32">
        <v>43460</v>
      </c>
      <c r="C256" s="72" t="s">
        <v>2179</v>
      </c>
      <c r="D256" s="88"/>
      <c r="H256" s="88"/>
      <c r="N256" s="88"/>
      <c r="O256" s="83" t="s">
        <v>2185</v>
      </c>
    </row>
    <row r="257" spans="1:15" ht="75">
      <c r="A257" s="61" t="s">
        <v>890</v>
      </c>
      <c r="B257" s="32">
        <v>43461</v>
      </c>
      <c r="C257" s="72" t="s">
        <v>2206</v>
      </c>
      <c r="D257" s="88"/>
      <c r="H257" s="88"/>
      <c r="M257" s="83" t="s">
        <v>2207</v>
      </c>
      <c r="N257" s="88"/>
    </row>
    <row r="258" spans="1:15" ht="75">
      <c r="A258" s="61" t="s">
        <v>891</v>
      </c>
      <c r="B258" s="32">
        <v>43462</v>
      </c>
      <c r="C258" s="72" t="s">
        <v>2180</v>
      </c>
      <c r="D258" s="88"/>
      <c r="H258" s="88"/>
      <c r="J258" s="83" t="s">
        <v>2187</v>
      </c>
      <c r="N258" s="88"/>
    </row>
    <row r="259" spans="1:15" ht="75">
      <c r="A259" s="61" t="s">
        <v>892</v>
      </c>
      <c r="B259" s="32">
        <v>43463</v>
      </c>
      <c r="C259" s="72" t="s">
        <v>2181</v>
      </c>
      <c r="D259" s="88"/>
      <c r="H259" s="88"/>
      <c r="I259" s="83" t="s">
        <v>2199</v>
      </c>
      <c r="N259" s="88"/>
    </row>
    <row r="260" spans="1:15" ht="75">
      <c r="A260" s="62" t="s">
        <v>893</v>
      </c>
      <c r="B260" s="32">
        <v>43464</v>
      </c>
      <c r="C260" s="72" t="s">
        <v>2182</v>
      </c>
      <c r="D260" s="88"/>
      <c r="H260" s="88"/>
      <c r="L260" s="83" t="s">
        <v>2200</v>
      </c>
      <c r="N260" s="88"/>
    </row>
    <row r="261" spans="1:15" ht="60">
      <c r="A261" s="61" t="s">
        <v>887</v>
      </c>
      <c r="B261" s="32">
        <v>43465</v>
      </c>
      <c r="C261" s="72" t="s">
        <v>2188</v>
      </c>
      <c r="D261" s="88"/>
      <c r="H261" s="88"/>
      <c r="K261" s="83" t="s">
        <v>2203</v>
      </c>
      <c r="N261" s="88"/>
    </row>
    <row r="262" spans="1:15" ht="60">
      <c r="A262" s="61" t="s">
        <v>888</v>
      </c>
      <c r="B262" s="32">
        <v>43466</v>
      </c>
      <c r="C262" s="72" t="s">
        <v>2191</v>
      </c>
      <c r="D262" s="88"/>
      <c r="H262" s="88"/>
      <c r="N262" s="88"/>
      <c r="O262" s="83" t="s">
        <v>2205</v>
      </c>
    </row>
    <row r="263" spans="1:15" ht="60">
      <c r="A263" s="61" t="s">
        <v>889</v>
      </c>
      <c r="B263" s="32">
        <v>43467</v>
      </c>
      <c r="C263" s="72" t="s">
        <v>2192</v>
      </c>
      <c r="D263" s="88"/>
      <c r="H263" s="88"/>
      <c r="M263" s="83" t="s">
        <v>2213</v>
      </c>
      <c r="N263" s="88"/>
    </row>
    <row r="264" spans="1:15" ht="60">
      <c r="A264" s="61" t="s">
        <v>890</v>
      </c>
      <c r="B264" s="32">
        <v>43468</v>
      </c>
      <c r="C264" s="72" t="s">
        <v>2193</v>
      </c>
      <c r="D264" s="88"/>
      <c r="H264" s="88"/>
      <c r="I264" s="83" t="s">
        <v>2208</v>
      </c>
      <c r="N264" s="88"/>
    </row>
    <row r="265" spans="1:15" ht="75">
      <c r="A265" s="61" t="s">
        <v>891</v>
      </c>
      <c r="B265" s="32">
        <v>43469</v>
      </c>
      <c r="C265" s="72" t="s">
        <v>2194</v>
      </c>
      <c r="D265" s="88"/>
      <c r="H265" s="88"/>
      <c r="J265" s="83" t="s">
        <v>2209</v>
      </c>
      <c r="N265" s="88"/>
    </row>
    <row r="266" spans="1:15" ht="75">
      <c r="A266" s="61" t="s">
        <v>892</v>
      </c>
      <c r="B266" s="32">
        <v>43470</v>
      </c>
      <c r="C266" s="72" t="s">
        <v>2210</v>
      </c>
      <c r="D266" s="88"/>
      <c r="H266" s="88"/>
      <c r="M266" s="83" t="s">
        <v>2211</v>
      </c>
      <c r="N266" s="88"/>
    </row>
    <row r="267" spans="1:15" ht="60">
      <c r="A267" s="62" t="s">
        <v>893</v>
      </c>
      <c r="B267" s="32">
        <v>43471</v>
      </c>
      <c r="C267" s="72" t="s">
        <v>2195</v>
      </c>
      <c r="D267" s="88"/>
      <c r="H267" s="88"/>
      <c r="L267" s="83" t="s">
        <v>2212</v>
      </c>
      <c r="N267" s="88"/>
    </row>
    <row r="268" spans="1:15" ht="60">
      <c r="A268" s="61" t="s">
        <v>887</v>
      </c>
      <c r="B268" s="32">
        <v>43472</v>
      </c>
      <c r="C268" s="72" t="s">
        <v>2196</v>
      </c>
      <c r="D268" s="88"/>
      <c r="H268" s="88"/>
      <c r="K268" s="83" t="s">
        <v>2225</v>
      </c>
      <c r="N268" s="88"/>
    </row>
    <row r="269" spans="1:15" ht="75">
      <c r="A269" s="61" t="s">
        <v>888</v>
      </c>
      <c r="B269" s="32">
        <v>43473</v>
      </c>
      <c r="C269" s="72" t="s">
        <v>2197</v>
      </c>
      <c r="D269" s="88"/>
      <c r="H269" s="88"/>
      <c r="I269" s="83" t="s">
        <v>2214</v>
      </c>
      <c r="N269" s="88"/>
    </row>
    <row r="270" spans="1:15" ht="90">
      <c r="A270" s="61" t="s">
        <v>889</v>
      </c>
      <c r="B270" s="32">
        <v>43474</v>
      </c>
      <c r="C270" s="72" t="s">
        <v>2216</v>
      </c>
      <c r="D270" s="88"/>
      <c r="H270" s="88"/>
      <c r="M270" s="83" t="s">
        <v>2221</v>
      </c>
      <c r="N270" s="88"/>
    </row>
    <row r="271" spans="1:15" ht="75">
      <c r="A271" s="61" t="s">
        <v>890</v>
      </c>
      <c r="B271" s="32">
        <v>43475</v>
      </c>
      <c r="C271" s="72" t="s">
        <v>2223</v>
      </c>
      <c r="D271" s="88"/>
      <c r="H271" s="88"/>
      <c r="N271" s="88"/>
      <c r="O271" s="83" t="s">
        <v>2224</v>
      </c>
    </row>
    <row r="272" spans="1:15" ht="60">
      <c r="A272" s="61" t="s">
        <v>891</v>
      </c>
      <c r="B272" s="32">
        <v>43476</v>
      </c>
      <c r="C272" s="72" t="s">
        <v>2217</v>
      </c>
      <c r="D272" s="88"/>
      <c r="H272" s="88"/>
      <c r="J272" s="83" t="s">
        <v>2222</v>
      </c>
      <c r="N272" s="88"/>
    </row>
    <row r="273" spans="1:15" ht="75">
      <c r="A273" s="61" t="s">
        <v>892</v>
      </c>
      <c r="B273" s="32">
        <v>43477</v>
      </c>
      <c r="C273" s="72" t="s">
        <v>2218</v>
      </c>
      <c r="D273" s="88"/>
      <c r="H273" s="88"/>
      <c r="I273" s="83" t="s">
        <v>2226</v>
      </c>
      <c r="N273" s="88"/>
    </row>
    <row r="274" spans="1:15" ht="60">
      <c r="A274" s="62" t="s">
        <v>893</v>
      </c>
      <c r="B274" s="32">
        <v>43478</v>
      </c>
      <c r="C274" s="72" t="s">
        <v>2219</v>
      </c>
      <c r="D274" s="88"/>
      <c r="H274" s="88"/>
      <c r="L274" s="83" t="s">
        <v>2227</v>
      </c>
      <c r="N274" s="88"/>
    </row>
    <row r="275" spans="1:15" ht="75">
      <c r="A275" s="61" t="s">
        <v>887</v>
      </c>
      <c r="B275" s="32">
        <v>43479</v>
      </c>
      <c r="C275" s="72" t="s">
        <v>2231</v>
      </c>
      <c r="D275" s="88"/>
      <c r="H275" s="88"/>
      <c r="M275" s="77" t="s">
        <v>2238</v>
      </c>
      <c r="N275" s="88"/>
    </row>
    <row r="276" spans="1:15" ht="60">
      <c r="A276" s="61" t="s">
        <v>888</v>
      </c>
      <c r="B276" s="32">
        <v>43480</v>
      </c>
      <c r="C276" s="72" t="s">
        <v>2220</v>
      </c>
      <c r="D276" s="88"/>
      <c r="H276" s="88"/>
      <c r="K276" s="83" t="s">
        <v>2235</v>
      </c>
      <c r="N276" s="88"/>
    </row>
    <row r="277" spans="1:15" ht="60">
      <c r="A277" s="61" t="s">
        <v>889</v>
      </c>
      <c r="B277" s="32">
        <v>43481</v>
      </c>
      <c r="C277" s="72" t="s">
        <v>2236</v>
      </c>
      <c r="D277" s="88"/>
      <c r="H277" s="88"/>
      <c r="M277" s="83" t="s">
        <v>2254</v>
      </c>
      <c r="N277" s="88"/>
      <c r="O277" s="78" t="s">
        <v>2237</v>
      </c>
    </row>
    <row r="278" spans="1:15" ht="75">
      <c r="A278" s="61" t="s">
        <v>890</v>
      </c>
      <c r="B278" s="32">
        <v>43482</v>
      </c>
      <c r="C278" s="72" t="s">
        <v>2232</v>
      </c>
      <c r="D278" s="88"/>
      <c r="H278" s="88"/>
      <c r="J278" s="83" t="s">
        <v>2242</v>
      </c>
      <c r="N278" s="88"/>
    </row>
    <row r="279" spans="1:15" ht="75">
      <c r="A279" s="61" t="s">
        <v>891</v>
      </c>
      <c r="B279" s="32">
        <v>43483</v>
      </c>
      <c r="C279" s="72" t="s">
        <v>2241</v>
      </c>
      <c r="D279" s="88"/>
      <c r="G279" s="74" t="s">
        <v>2201</v>
      </c>
      <c r="H279" s="88"/>
      <c r="I279" s="83" t="s">
        <v>2243</v>
      </c>
      <c r="N279" s="88"/>
    </row>
    <row r="280" spans="1:15" ht="60">
      <c r="A280" s="61" t="s">
        <v>892</v>
      </c>
      <c r="B280" s="32">
        <v>43484</v>
      </c>
      <c r="C280" s="72" t="s">
        <v>2244</v>
      </c>
      <c r="D280" s="88"/>
      <c r="H280" s="88"/>
      <c r="L280" s="82" t="s">
        <v>2259</v>
      </c>
      <c r="N280" s="88"/>
    </row>
    <row r="281" spans="1:15" ht="60">
      <c r="A281" s="62" t="s">
        <v>893</v>
      </c>
      <c r="B281" s="32">
        <v>43485</v>
      </c>
      <c r="C281" s="72" t="s">
        <v>2239</v>
      </c>
      <c r="D281" s="88"/>
      <c r="H281" s="88"/>
      <c r="M281" s="77" t="s">
        <v>2240</v>
      </c>
      <c r="N281" s="88"/>
    </row>
    <row r="282" spans="1:15" ht="75">
      <c r="A282" s="61" t="s">
        <v>887</v>
      </c>
      <c r="B282" s="32">
        <v>43486</v>
      </c>
      <c r="C282" s="72" t="s">
        <v>2246</v>
      </c>
      <c r="D282" s="88"/>
      <c r="H282" s="89" t="s">
        <v>2247</v>
      </c>
      <c r="N282" s="88"/>
    </row>
    <row r="283" spans="1:15" ht="75">
      <c r="A283" s="61" t="s">
        <v>888</v>
      </c>
      <c r="B283" s="32">
        <v>43487</v>
      </c>
      <c r="C283" s="72" t="s">
        <v>2233</v>
      </c>
      <c r="D283" s="88"/>
      <c r="H283" s="88"/>
      <c r="K283" s="94" t="s">
        <v>2248</v>
      </c>
      <c r="N283" s="88"/>
    </row>
    <row r="284" spans="1:15" ht="60">
      <c r="A284" s="61" t="s">
        <v>889</v>
      </c>
      <c r="B284" s="32">
        <v>43488</v>
      </c>
      <c r="C284" s="72" t="s">
        <v>2256</v>
      </c>
      <c r="D284" s="88"/>
      <c r="H284" s="88"/>
      <c r="J284" s="83" t="s">
        <v>2255</v>
      </c>
      <c r="N284" s="88"/>
    </row>
    <row r="285" spans="1:15" ht="75">
      <c r="A285" s="61" t="s">
        <v>890</v>
      </c>
      <c r="B285" s="32">
        <v>43489</v>
      </c>
      <c r="C285" s="72" t="s">
        <v>2234</v>
      </c>
      <c r="D285" s="88"/>
      <c r="H285" s="88"/>
      <c r="I285" s="83" t="s">
        <v>2257</v>
      </c>
      <c r="N285" s="88"/>
    </row>
    <row r="286" spans="1:15" ht="75">
      <c r="A286" s="61" t="s">
        <v>891</v>
      </c>
      <c r="B286" s="32">
        <v>43490</v>
      </c>
      <c r="C286" s="72" t="s">
        <v>2249</v>
      </c>
      <c r="D286" s="88"/>
      <c r="H286" s="88"/>
      <c r="N286" s="76" t="s">
        <v>2277</v>
      </c>
    </row>
    <row r="287" spans="1:15" ht="75">
      <c r="A287" s="61" t="s">
        <v>892</v>
      </c>
      <c r="B287" s="32">
        <v>43491</v>
      </c>
      <c r="C287" s="72" t="s">
        <v>2278</v>
      </c>
      <c r="D287" s="88"/>
      <c r="M287" s="83" t="s">
        <v>2279</v>
      </c>
      <c r="N287" s="88"/>
    </row>
    <row r="288" spans="1:15" ht="75">
      <c r="A288" s="62" t="s">
        <v>893</v>
      </c>
      <c r="B288" s="32">
        <v>43492</v>
      </c>
      <c r="C288" s="72" t="s">
        <v>2250</v>
      </c>
      <c r="D288" s="88"/>
      <c r="L288" s="83" t="s">
        <v>2260</v>
      </c>
      <c r="N288" s="88"/>
    </row>
    <row r="289" spans="1:14" ht="60">
      <c r="A289" s="61" t="s">
        <v>887</v>
      </c>
      <c r="B289" s="32">
        <v>43493</v>
      </c>
      <c r="C289" s="72" t="s">
        <v>2261</v>
      </c>
      <c r="D289" s="88"/>
      <c r="G289" s="92" t="s">
        <v>2288</v>
      </c>
      <c r="N289" s="88"/>
    </row>
    <row r="290" spans="1:14" ht="75">
      <c r="A290" s="61" t="s">
        <v>888</v>
      </c>
      <c r="B290" s="32">
        <v>43494</v>
      </c>
      <c r="C290" s="72" t="s">
        <v>2269</v>
      </c>
      <c r="D290" s="88"/>
      <c r="H290" s="83" t="s">
        <v>2298</v>
      </c>
      <c r="N290" s="88"/>
    </row>
    <row r="291" spans="1:14" ht="60">
      <c r="A291" s="61" t="s">
        <v>889</v>
      </c>
      <c r="B291" s="32">
        <v>43495</v>
      </c>
      <c r="C291" s="72" t="s">
        <v>2252</v>
      </c>
      <c r="D291" s="88"/>
      <c r="I291" s="83" t="s">
        <v>2270</v>
      </c>
      <c r="N291" s="88"/>
    </row>
    <row r="292" spans="1:14" ht="75">
      <c r="A292" s="61" t="s">
        <v>890</v>
      </c>
      <c r="B292" s="32">
        <v>43496</v>
      </c>
      <c r="C292" s="72" t="s">
        <v>2253</v>
      </c>
      <c r="D292" s="88"/>
      <c r="J292" s="83" t="s">
        <v>2281</v>
      </c>
      <c r="N292" s="88"/>
    </row>
    <row r="293" spans="1:14" ht="60">
      <c r="A293" s="61" t="s">
        <v>891</v>
      </c>
      <c r="B293" s="32">
        <v>43497</v>
      </c>
      <c r="C293" s="72" t="s">
        <v>2282</v>
      </c>
      <c r="D293" s="88"/>
      <c r="M293" s="83" t="s">
        <v>2283</v>
      </c>
    </row>
    <row r="294" spans="1:14" ht="75">
      <c r="A294" s="61" t="s">
        <v>892</v>
      </c>
      <c r="B294" s="32">
        <v>43498</v>
      </c>
      <c r="C294" s="72" t="s">
        <v>2262</v>
      </c>
      <c r="D294" s="88"/>
      <c r="N294" s="82" t="s">
        <v>2307</v>
      </c>
    </row>
    <row r="295" spans="1:14" ht="75">
      <c r="A295" s="62" t="s">
        <v>893</v>
      </c>
      <c r="B295" s="32">
        <v>43499</v>
      </c>
      <c r="C295" s="72" t="s">
        <v>2263</v>
      </c>
      <c r="D295" s="88"/>
      <c r="I295" s="92" t="s">
        <v>2286</v>
      </c>
    </row>
    <row r="296" spans="1:14" ht="60">
      <c r="A296" s="61" t="s">
        <v>887</v>
      </c>
      <c r="B296" s="32">
        <v>43500</v>
      </c>
      <c r="C296" s="72" t="s">
        <v>2264</v>
      </c>
      <c r="D296" s="88"/>
      <c r="G296" s="92" t="s">
        <v>2297</v>
      </c>
    </row>
    <row r="297" spans="1:14" ht="60">
      <c r="A297" s="61" t="s">
        <v>888</v>
      </c>
      <c r="B297" s="32">
        <v>43501</v>
      </c>
      <c r="C297" s="72" t="s">
        <v>2265</v>
      </c>
      <c r="D297" s="88"/>
      <c r="F297" s="83" t="s">
        <v>2287</v>
      </c>
    </row>
    <row r="298" spans="1:14" ht="75">
      <c r="A298" s="61" t="s">
        <v>889</v>
      </c>
      <c r="B298" s="32">
        <v>43502</v>
      </c>
      <c r="C298" s="72" t="s">
        <v>2266</v>
      </c>
      <c r="D298" s="88"/>
      <c r="L298" s="92" t="s">
        <v>2299</v>
      </c>
    </row>
    <row r="299" spans="1:14" ht="60">
      <c r="A299" s="61" t="s">
        <v>890</v>
      </c>
      <c r="B299" s="32">
        <v>43503</v>
      </c>
      <c r="C299" s="72" t="s">
        <v>2267</v>
      </c>
      <c r="D299" s="88"/>
      <c r="E299" s="92" t="s">
        <v>2284</v>
      </c>
    </row>
    <row r="300" spans="1:14" ht="60">
      <c r="A300" s="61" t="s">
        <v>891</v>
      </c>
      <c r="B300" s="32">
        <v>43504</v>
      </c>
      <c r="C300" s="72" t="s">
        <v>2268</v>
      </c>
      <c r="D300" s="88"/>
      <c r="H300" s="89" t="s">
        <v>2320</v>
      </c>
    </row>
    <row r="301" spans="1:14" ht="60">
      <c r="A301" s="61" t="s">
        <v>892</v>
      </c>
      <c r="B301" s="32">
        <v>43505</v>
      </c>
      <c r="C301" s="72" t="s">
        <v>2289</v>
      </c>
      <c r="D301" s="88"/>
      <c r="K301" s="92" t="s">
        <v>2301</v>
      </c>
    </row>
    <row r="302" spans="1:14" ht="75">
      <c r="A302" s="62" t="s">
        <v>893</v>
      </c>
      <c r="B302" s="32">
        <v>43506</v>
      </c>
      <c r="C302" s="72" t="s">
        <v>2303</v>
      </c>
      <c r="D302" s="88"/>
      <c r="J302" s="92" t="s">
        <v>2304</v>
      </c>
    </row>
    <row r="303" spans="1:14" ht="75">
      <c r="A303" s="61" t="s">
        <v>887</v>
      </c>
      <c r="B303" s="32">
        <v>43507</v>
      </c>
      <c r="C303" s="72" t="s">
        <v>2290</v>
      </c>
      <c r="D303" s="93" t="s">
        <v>2302</v>
      </c>
    </row>
    <row r="304" spans="1:14" ht="75">
      <c r="A304" s="61" t="s">
        <v>888</v>
      </c>
      <c r="B304" s="32">
        <v>43508</v>
      </c>
      <c r="C304" s="72" t="s">
        <v>2291</v>
      </c>
      <c r="D304" s="88"/>
      <c r="I304" s="93" t="s">
        <v>2308</v>
      </c>
    </row>
    <row r="305" spans="1:12" ht="60">
      <c r="A305" s="61" t="s">
        <v>889</v>
      </c>
      <c r="B305" s="32">
        <v>43509</v>
      </c>
      <c r="C305" s="72" t="s">
        <v>2292</v>
      </c>
      <c r="D305" s="88"/>
      <c r="G305" s="92" t="s">
        <v>2309</v>
      </c>
    </row>
    <row r="306" spans="1:12" ht="75">
      <c r="A306" s="61" t="s">
        <v>890</v>
      </c>
      <c r="B306" s="32">
        <v>43510</v>
      </c>
      <c r="C306" s="72" t="s">
        <v>2312</v>
      </c>
      <c r="L306" s="92" t="s">
        <v>2319</v>
      </c>
    </row>
    <row r="307" spans="1:12" ht="60">
      <c r="A307" s="61" t="s">
        <v>891</v>
      </c>
      <c r="B307" s="32">
        <v>43511</v>
      </c>
      <c r="C307" s="72" t="s">
        <v>2313</v>
      </c>
      <c r="F307" s="92" t="s">
        <v>2321</v>
      </c>
    </row>
    <row r="308" spans="1:12" ht="75">
      <c r="A308" s="61" t="s">
        <v>892</v>
      </c>
      <c r="B308" s="32">
        <v>43512</v>
      </c>
      <c r="C308" s="72" t="s">
        <v>2314</v>
      </c>
      <c r="E308" s="83" t="s">
        <v>2322</v>
      </c>
    </row>
    <row r="309" spans="1:12" ht="75">
      <c r="A309" s="62" t="s">
        <v>893</v>
      </c>
      <c r="B309" s="32">
        <v>43513</v>
      </c>
      <c r="C309" s="72" t="s">
        <v>2323</v>
      </c>
      <c r="H309" s="83" t="s">
        <v>2324</v>
      </c>
    </row>
    <row r="310" spans="1:12" ht="90">
      <c r="A310" s="61" t="s">
        <v>887</v>
      </c>
      <c r="B310" s="32">
        <v>43514</v>
      </c>
      <c r="C310" s="72" t="s">
        <v>2315</v>
      </c>
      <c r="K310" s="83" t="s">
        <v>2330</v>
      </c>
    </row>
    <row r="311" spans="1:12" ht="60">
      <c r="A311" s="61" t="s">
        <v>888</v>
      </c>
      <c r="B311" s="32">
        <v>43515</v>
      </c>
      <c r="C311" s="72" t="s">
        <v>2316</v>
      </c>
      <c r="J311" s="83" t="s">
        <v>2331</v>
      </c>
    </row>
    <row r="312" spans="1:12" ht="60">
      <c r="A312" s="61" t="s">
        <v>889</v>
      </c>
      <c r="B312" s="32">
        <v>43516</v>
      </c>
      <c r="C312" s="72" t="s">
        <v>2317</v>
      </c>
      <c r="D312" s="83" t="s">
        <v>2332</v>
      </c>
    </row>
    <row r="313" spans="1:12" ht="60">
      <c r="A313" s="61" t="s">
        <v>890</v>
      </c>
      <c r="B313" s="32">
        <v>43517</v>
      </c>
      <c r="C313" s="72" t="s">
        <v>2318</v>
      </c>
      <c r="I313" s="83" t="s">
        <v>2333</v>
      </c>
    </row>
    <row r="314" spans="1:12" ht="75">
      <c r="A314" s="61" t="s">
        <v>891</v>
      </c>
      <c r="B314" s="32">
        <v>43518</v>
      </c>
      <c r="C314" s="72" t="s">
        <v>2325</v>
      </c>
      <c r="G314" s="83" t="s">
        <v>2354</v>
      </c>
    </row>
    <row r="315" spans="1:12" ht="75">
      <c r="A315" s="61" t="s">
        <v>892</v>
      </c>
      <c r="B315" s="32">
        <v>43519</v>
      </c>
      <c r="C315" s="72" t="s">
        <v>2326</v>
      </c>
      <c r="L315" s="83" t="s">
        <v>2340</v>
      </c>
    </row>
    <row r="316" spans="1:12" ht="75">
      <c r="A316" s="62" t="s">
        <v>893</v>
      </c>
      <c r="B316" s="32">
        <v>43520</v>
      </c>
      <c r="C316" s="72" t="s">
        <v>2327</v>
      </c>
      <c r="F316" s="83" t="s">
        <v>2341</v>
      </c>
    </row>
    <row r="317" spans="1:12" ht="75">
      <c r="A317" s="61" t="s">
        <v>887</v>
      </c>
      <c r="B317" s="32">
        <v>43521</v>
      </c>
      <c r="C317" s="72" t="s">
        <v>2328</v>
      </c>
      <c r="H317" s="83" t="s">
        <v>2348</v>
      </c>
    </row>
    <row r="318" spans="1:12" ht="60">
      <c r="A318" s="61" t="s">
        <v>888</v>
      </c>
      <c r="B318" s="32">
        <v>43522</v>
      </c>
      <c r="C318" s="72" t="s">
        <v>2329</v>
      </c>
      <c r="E318" s="83" t="s">
        <v>2349</v>
      </c>
    </row>
    <row r="319" spans="1:12" ht="75">
      <c r="A319" s="61" t="s">
        <v>889</v>
      </c>
      <c r="B319" s="32">
        <v>43523</v>
      </c>
      <c r="C319" s="72" t="s">
        <v>2342</v>
      </c>
      <c r="I319" s="83" t="s">
        <v>2350</v>
      </c>
    </row>
    <row r="320" spans="1:12" ht="75">
      <c r="A320" s="61" t="s">
        <v>890</v>
      </c>
      <c r="B320" s="32">
        <v>43524</v>
      </c>
      <c r="C320" s="72" t="s">
        <v>2343</v>
      </c>
      <c r="K320" s="83" t="s">
        <v>2351</v>
      </c>
    </row>
    <row r="321" spans="1:12" ht="75">
      <c r="A321" s="61" t="s">
        <v>891</v>
      </c>
      <c r="B321" s="32">
        <v>43525</v>
      </c>
      <c r="C321" s="72" t="s">
        <v>2344</v>
      </c>
      <c r="J321" s="83" t="s">
        <v>2352</v>
      </c>
    </row>
    <row r="322" spans="1:12" ht="60">
      <c r="A322" s="61" t="s">
        <v>892</v>
      </c>
      <c r="B322" s="32">
        <v>43526</v>
      </c>
      <c r="C322" s="72" t="s">
        <v>2345</v>
      </c>
      <c r="D322" s="83" t="s">
        <v>2353</v>
      </c>
    </row>
    <row r="323" spans="1:12" ht="60">
      <c r="A323" s="62" t="s">
        <v>893</v>
      </c>
      <c r="B323" s="32">
        <v>43527</v>
      </c>
      <c r="C323" s="72" t="s">
        <v>2346</v>
      </c>
      <c r="G323" s="83" t="s">
        <v>2355</v>
      </c>
    </row>
    <row r="324" spans="1:12" ht="60">
      <c r="A324" s="61" t="s">
        <v>887</v>
      </c>
      <c r="B324" s="32">
        <v>43528</v>
      </c>
      <c r="C324" s="72" t="s">
        <v>2361</v>
      </c>
      <c r="L324" s="83" t="s">
        <v>2362</v>
      </c>
    </row>
    <row r="325" spans="1:12" ht="60">
      <c r="A325" s="61" t="s">
        <v>888</v>
      </c>
      <c r="B325" s="32">
        <v>43529</v>
      </c>
      <c r="C325" s="72" t="s">
        <v>2347</v>
      </c>
      <c r="H325" s="83" t="s">
        <v>2363</v>
      </c>
    </row>
    <row r="326" spans="1:12" ht="75">
      <c r="A326" s="61" t="s">
        <v>889</v>
      </c>
      <c r="B326" s="32">
        <v>43530</v>
      </c>
      <c r="C326" s="72" t="s">
        <v>2356</v>
      </c>
      <c r="D326" s="77" t="s">
        <v>2390</v>
      </c>
      <c r="I326" s="83" t="s">
        <v>2364</v>
      </c>
    </row>
    <row r="327" spans="1:12" ht="60">
      <c r="A327" s="61" t="s">
        <v>890</v>
      </c>
      <c r="B327" s="32">
        <v>43531</v>
      </c>
      <c r="C327" s="72" t="s">
        <v>2357</v>
      </c>
      <c r="F327" s="83" t="s">
        <v>2382</v>
      </c>
    </row>
    <row r="328" spans="1:12" ht="60">
      <c r="A328" s="61" t="s">
        <v>891</v>
      </c>
      <c r="B328" s="32">
        <v>43532</v>
      </c>
      <c r="C328" s="72" t="s">
        <v>2358</v>
      </c>
      <c r="E328" s="83" t="s">
        <v>2365</v>
      </c>
    </row>
    <row r="329" spans="1:12" ht="60">
      <c r="A329" s="61" t="s">
        <v>892</v>
      </c>
      <c r="B329" s="32">
        <v>43533</v>
      </c>
      <c r="C329" s="72" t="s">
        <v>2370</v>
      </c>
      <c r="K329" s="83" t="s">
        <v>2371</v>
      </c>
    </row>
    <row r="330" spans="1:12" ht="75">
      <c r="A330" s="62" t="s">
        <v>893</v>
      </c>
      <c r="B330" s="32">
        <v>43534</v>
      </c>
      <c r="C330" s="72" t="s">
        <v>2359</v>
      </c>
      <c r="J330" s="83" t="s">
        <v>2372</v>
      </c>
    </row>
    <row r="331" spans="1:12" ht="60">
      <c r="A331" s="61" t="s">
        <v>887</v>
      </c>
      <c r="B331" s="32">
        <v>43535</v>
      </c>
      <c r="C331" s="72" t="s">
        <v>2360</v>
      </c>
      <c r="D331" s="83" t="s">
        <v>2373</v>
      </c>
    </row>
    <row r="332" spans="1:12" ht="75">
      <c r="A332" s="61" t="s">
        <v>888</v>
      </c>
      <c r="B332" s="32">
        <v>43536</v>
      </c>
      <c r="C332" s="72" t="s">
        <v>2374</v>
      </c>
      <c r="I332" s="83" t="s">
        <v>2380</v>
      </c>
    </row>
    <row r="333" spans="1:12" ht="60">
      <c r="A333" s="61" t="s">
        <v>889</v>
      </c>
      <c r="B333" s="32">
        <v>43537</v>
      </c>
      <c r="C333" s="72" t="s">
        <v>2375</v>
      </c>
      <c r="G333" s="83" t="s">
        <v>2381</v>
      </c>
    </row>
    <row r="334" spans="1:12" ht="75">
      <c r="A334" s="61" t="s">
        <v>890</v>
      </c>
      <c r="B334" s="32">
        <v>43538</v>
      </c>
      <c r="C334" s="72" t="s">
        <v>2376</v>
      </c>
      <c r="L334" s="95" t="s">
        <v>2384</v>
      </c>
    </row>
    <row r="335" spans="1:12" ht="60">
      <c r="A335" s="61" t="s">
        <v>891</v>
      </c>
      <c r="B335" s="32">
        <v>43539</v>
      </c>
      <c r="C335" s="72" t="s">
        <v>2377</v>
      </c>
      <c r="H335" s="83" t="s">
        <v>2385</v>
      </c>
    </row>
    <row r="336" spans="1:12" ht="60">
      <c r="A336" s="61" t="s">
        <v>892</v>
      </c>
      <c r="B336" s="32">
        <v>43540</v>
      </c>
      <c r="C336" s="72" t="s">
        <v>2378</v>
      </c>
      <c r="F336" s="83" t="s">
        <v>2413</v>
      </c>
    </row>
    <row r="337" spans="1:11" ht="75">
      <c r="A337" s="62" t="s">
        <v>893</v>
      </c>
      <c r="B337" s="32">
        <v>43541</v>
      </c>
      <c r="C337" s="72" t="s">
        <v>2399</v>
      </c>
      <c r="E337" s="83" t="s">
        <v>2400</v>
      </c>
    </row>
    <row r="338" spans="1:11" ht="60">
      <c r="A338" s="61" t="s">
        <v>887</v>
      </c>
      <c r="B338" s="32">
        <v>43542</v>
      </c>
      <c r="C338" s="72" t="s">
        <v>2379</v>
      </c>
      <c r="I338" s="83" t="s">
        <v>2401</v>
      </c>
    </row>
    <row r="339" spans="1:11" ht="75">
      <c r="A339" s="61" t="s">
        <v>888</v>
      </c>
      <c r="B339" s="32">
        <v>43543</v>
      </c>
      <c r="C339" s="72" t="s">
        <v>2386</v>
      </c>
      <c r="J339" s="83" t="s">
        <v>2402</v>
      </c>
    </row>
    <row r="340" spans="1:11" ht="75">
      <c r="A340" s="61" t="s">
        <v>889</v>
      </c>
      <c r="B340" s="32">
        <v>43544</v>
      </c>
      <c r="C340" s="72" t="s">
        <v>2387</v>
      </c>
      <c r="K340" s="83" t="s">
        <v>2403</v>
      </c>
    </row>
    <row r="341" spans="1:11" ht="75">
      <c r="A341" s="61" t="s">
        <v>890</v>
      </c>
      <c r="B341" s="32">
        <v>43545</v>
      </c>
      <c r="C341" s="72" t="s">
        <v>2388</v>
      </c>
      <c r="D341" s="83" t="s">
        <v>2404</v>
      </c>
    </row>
    <row r="342" spans="1:11" ht="60">
      <c r="A342" s="61" t="s">
        <v>891</v>
      </c>
      <c r="B342" s="32">
        <v>43546</v>
      </c>
      <c r="C342" s="72" t="s">
        <v>2389</v>
      </c>
      <c r="G342" s="83" t="s">
        <v>2412</v>
      </c>
    </row>
    <row r="343" spans="1:11" ht="75">
      <c r="A343" s="61" t="s">
        <v>892</v>
      </c>
      <c r="B343" s="32">
        <v>43547</v>
      </c>
      <c r="C343" s="72" t="s">
        <v>2438</v>
      </c>
      <c r="I343" s="83" t="s">
        <v>2445</v>
      </c>
    </row>
    <row r="344" spans="1:11" ht="75">
      <c r="A344" s="62" t="s">
        <v>893</v>
      </c>
      <c r="B344" s="32">
        <v>43548</v>
      </c>
      <c r="C344" s="72" t="s">
        <v>2439</v>
      </c>
      <c r="H344" s="83" t="s">
        <v>2462</v>
      </c>
    </row>
    <row r="345" spans="1:11" ht="60">
      <c r="A345" s="61" t="s">
        <v>887</v>
      </c>
      <c r="B345" s="32">
        <v>43549</v>
      </c>
      <c r="C345" s="72" t="s">
        <v>2405</v>
      </c>
      <c r="F345" s="100" t="s">
        <v>2461</v>
      </c>
    </row>
    <row r="346" spans="1:11" ht="75">
      <c r="A346" s="61" t="s">
        <v>888</v>
      </c>
      <c r="B346" s="32">
        <v>43550</v>
      </c>
      <c r="C346" s="72" t="s">
        <v>2406</v>
      </c>
      <c r="E346" s="78" t="s">
        <v>2460</v>
      </c>
    </row>
    <row r="347" spans="1:11" ht="60">
      <c r="A347" s="61" t="s">
        <v>889</v>
      </c>
      <c r="B347" s="32">
        <v>43551</v>
      </c>
      <c r="C347" s="72" t="s">
        <v>2407</v>
      </c>
      <c r="J347" s="82" t="s">
        <v>2459</v>
      </c>
    </row>
    <row r="348" spans="1:11" ht="60">
      <c r="A348" s="61" t="s">
        <v>890</v>
      </c>
      <c r="B348" s="32">
        <v>43552</v>
      </c>
      <c r="C348" s="72" t="s">
        <v>2408</v>
      </c>
      <c r="I348" s="101" t="s">
        <v>2458</v>
      </c>
    </row>
    <row r="349" spans="1:11" ht="75">
      <c r="A349" s="61" t="s">
        <v>891</v>
      </c>
      <c r="B349" s="32">
        <v>43553</v>
      </c>
      <c r="C349" s="72" t="s">
        <v>2409</v>
      </c>
      <c r="K349" s="78" t="s">
        <v>2457</v>
      </c>
    </row>
    <row r="350" spans="1:11" ht="75">
      <c r="A350" s="61" t="s">
        <v>892</v>
      </c>
      <c r="B350" s="32">
        <v>43554</v>
      </c>
      <c r="C350" s="72" t="s">
        <v>2446</v>
      </c>
      <c r="D350" s="78" t="s">
        <v>2456</v>
      </c>
    </row>
    <row r="351" spans="1:11" ht="75">
      <c r="A351" s="62" t="s">
        <v>893</v>
      </c>
      <c r="B351" s="32">
        <v>43555</v>
      </c>
      <c r="C351" s="72" t="s">
        <v>2410</v>
      </c>
      <c r="G351" s="78" t="s">
        <v>2455</v>
      </c>
    </row>
    <row r="352" spans="1:11" ht="75">
      <c r="A352" s="61" t="s">
        <v>887</v>
      </c>
      <c r="B352" s="32">
        <v>43556</v>
      </c>
      <c r="C352" s="72" t="s">
        <v>2447</v>
      </c>
      <c r="H352" s="74" t="s">
        <v>2451</v>
      </c>
    </row>
    <row r="353" spans="1:3" ht="75">
      <c r="A353" s="61" t="s">
        <v>888</v>
      </c>
      <c r="B353" s="32">
        <v>43557</v>
      </c>
      <c r="C353" s="72" t="s">
        <v>2448</v>
      </c>
    </row>
    <row r="354" spans="1:3" ht="75">
      <c r="A354" s="61" t="s">
        <v>889</v>
      </c>
      <c r="B354" s="32">
        <v>43558</v>
      </c>
      <c r="C354" s="72" t="s">
        <v>2449</v>
      </c>
    </row>
    <row r="355" spans="1:3" ht="75">
      <c r="A355" s="61" t="s">
        <v>890</v>
      </c>
      <c r="B355" s="32">
        <v>43559</v>
      </c>
      <c r="C355" s="72" t="s">
        <v>2450</v>
      </c>
    </row>
    <row r="356" spans="1:3">
      <c r="A356" s="61" t="s">
        <v>891</v>
      </c>
      <c r="B356" s="32">
        <v>43560</v>
      </c>
    </row>
    <row r="357" spans="1:3">
      <c r="A357" s="61" t="s">
        <v>892</v>
      </c>
      <c r="B357" s="32">
        <v>43561</v>
      </c>
    </row>
    <row r="358" spans="1:3">
      <c r="A358" s="62" t="s">
        <v>893</v>
      </c>
      <c r="B358" s="32">
        <v>43562</v>
      </c>
    </row>
    <row r="359" spans="1:3">
      <c r="A359" s="61" t="s">
        <v>887</v>
      </c>
      <c r="B359" s="32">
        <v>43563</v>
      </c>
    </row>
    <row r="360" spans="1:3">
      <c r="A360" s="61" t="s">
        <v>888</v>
      </c>
      <c r="B360" s="32">
        <v>43564</v>
      </c>
      <c r="C360" t="s">
        <v>2411</v>
      </c>
    </row>
    <row r="361" spans="1:3">
      <c r="A361" s="61" t="s">
        <v>889</v>
      </c>
      <c r="B361" s="32">
        <v>43565</v>
      </c>
    </row>
    <row r="362" spans="1:3">
      <c r="A362" s="61" t="s">
        <v>890</v>
      </c>
      <c r="B362" s="32">
        <v>43566</v>
      </c>
    </row>
    <row r="363" spans="1:3">
      <c r="A363" s="61" t="s">
        <v>891</v>
      </c>
      <c r="B363" s="32">
        <v>43567</v>
      </c>
    </row>
    <row r="364" spans="1:3">
      <c r="A364" s="61" t="s">
        <v>892</v>
      </c>
      <c r="B364" s="32">
        <v>43568</v>
      </c>
    </row>
    <row r="365" spans="1:3">
      <c r="A365" s="62" t="s">
        <v>893</v>
      </c>
      <c r="B365" s="32">
        <v>43569</v>
      </c>
    </row>
    <row r="366" spans="1:3">
      <c r="A366" s="61" t="s">
        <v>887</v>
      </c>
      <c r="B366" s="32">
        <v>43570</v>
      </c>
    </row>
    <row r="367" spans="1:3">
      <c r="A367" s="61" t="s">
        <v>888</v>
      </c>
      <c r="B367" s="32">
        <v>43571</v>
      </c>
    </row>
    <row r="368" spans="1:3">
      <c r="A368" s="61" t="s">
        <v>889</v>
      </c>
      <c r="B368" s="32">
        <v>43572</v>
      </c>
    </row>
    <row r="369" spans="1:2">
      <c r="A369" s="61" t="s">
        <v>890</v>
      </c>
      <c r="B369" s="32">
        <v>43573</v>
      </c>
    </row>
    <row r="370" spans="1:2">
      <c r="A370" s="61" t="s">
        <v>891</v>
      </c>
      <c r="B370" s="32">
        <v>43574</v>
      </c>
    </row>
    <row r="371" spans="1:2">
      <c r="A371" s="61" t="s">
        <v>892</v>
      </c>
      <c r="B371" s="32">
        <v>43575</v>
      </c>
    </row>
    <row r="372" spans="1:2">
      <c r="A372" s="62" t="s">
        <v>893</v>
      </c>
      <c r="B372" s="32">
        <v>43576</v>
      </c>
    </row>
    <row r="373" spans="1:2">
      <c r="A373" s="61" t="s">
        <v>887</v>
      </c>
      <c r="B373" s="32">
        <v>43577</v>
      </c>
    </row>
    <row r="374" spans="1:2">
      <c r="A374" s="61" t="s">
        <v>888</v>
      </c>
      <c r="B374" s="32">
        <v>43578</v>
      </c>
    </row>
    <row r="375" spans="1:2">
      <c r="A375" s="61" t="s">
        <v>889</v>
      </c>
      <c r="B375" s="32">
        <v>43579</v>
      </c>
    </row>
    <row r="376" spans="1:2">
      <c r="A376" s="61" t="s">
        <v>890</v>
      </c>
      <c r="B376" s="32">
        <v>43580</v>
      </c>
    </row>
    <row r="377" spans="1:2">
      <c r="A377" s="61" t="s">
        <v>891</v>
      </c>
      <c r="B377" s="32">
        <v>43581</v>
      </c>
    </row>
    <row r="378" spans="1:2">
      <c r="A378" s="61" t="s">
        <v>892</v>
      </c>
      <c r="B378" s="32">
        <v>43582</v>
      </c>
    </row>
    <row r="379" spans="1:2">
      <c r="A379" s="62" t="s">
        <v>893</v>
      </c>
      <c r="B379" s="32">
        <v>43583</v>
      </c>
    </row>
    <row r="380" spans="1:2">
      <c r="A380" s="61" t="s">
        <v>887</v>
      </c>
      <c r="B380" s="32">
        <v>43584</v>
      </c>
    </row>
    <row r="381" spans="1:2">
      <c r="A381" s="61" t="s">
        <v>888</v>
      </c>
      <c r="B381" s="32">
        <v>43585</v>
      </c>
    </row>
    <row r="382" spans="1:2">
      <c r="A382" s="61" t="s">
        <v>889</v>
      </c>
      <c r="B382" s="32">
        <v>43586</v>
      </c>
    </row>
    <row r="383" spans="1:2">
      <c r="A383" s="61" t="s">
        <v>890</v>
      </c>
      <c r="B383" s="32">
        <v>43587</v>
      </c>
    </row>
    <row r="384" spans="1:2">
      <c r="A384" s="61" t="s">
        <v>891</v>
      </c>
      <c r="B384" s="32">
        <v>43588</v>
      </c>
    </row>
    <row r="385" spans="1:2">
      <c r="A385" s="61" t="s">
        <v>892</v>
      </c>
      <c r="B385" s="32">
        <v>43589</v>
      </c>
    </row>
    <row r="386" spans="1:2">
      <c r="A386" s="62" t="s">
        <v>893</v>
      </c>
      <c r="B386" s="32">
        <v>43590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" workbookViewId="0">
      <selection activeCell="C33" sqref="C33"/>
    </sheetView>
  </sheetViews>
  <sheetFormatPr baseColWidth="10" defaultRowHeight="15" x14ac:dyDescent="0"/>
  <sheetData>
    <row r="1" spans="1:3">
      <c r="A1" t="s">
        <v>2145</v>
      </c>
      <c r="B1" t="s">
        <v>2146</v>
      </c>
      <c r="C1" t="s">
        <v>2144</v>
      </c>
    </row>
    <row r="2" spans="1:3">
      <c r="A2" t="s">
        <v>2145</v>
      </c>
      <c r="B2" t="s">
        <v>2148</v>
      </c>
      <c r="C2" t="s">
        <v>2144</v>
      </c>
    </row>
    <row r="3" spans="1:3">
      <c r="A3" t="s">
        <v>2145</v>
      </c>
      <c r="B3" t="s">
        <v>2150</v>
      </c>
    </row>
    <row r="4" spans="1:3">
      <c r="A4" t="s">
        <v>2147</v>
      </c>
      <c r="B4" t="s">
        <v>2148</v>
      </c>
    </row>
    <row r="5" spans="1:3">
      <c r="A5" t="s">
        <v>2147</v>
      </c>
      <c r="B5" t="s">
        <v>2148</v>
      </c>
    </row>
    <row r="6" spans="1:3">
      <c r="A6" t="s">
        <v>2145</v>
      </c>
      <c r="B6" t="s">
        <v>2151</v>
      </c>
    </row>
    <row r="7" spans="1:3">
      <c r="A7" t="s">
        <v>2149</v>
      </c>
      <c r="B7" t="s">
        <v>2148</v>
      </c>
    </row>
    <row r="8" spans="1:3">
      <c r="A8" t="s">
        <v>2145</v>
      </c>
      <c r="B8" t="s">
        <v>2146</v>
      </c>
    </row>
    <row r="9" spans="1:3">
      <c r="A9" t="s">
        <v>2147</v>
      </c>
      <c r="B9" t="s">
        <v>2148</v>
      </c>
    </row>
    <row r="10" spans="1:3">
      <c r="A10" t="s">
        <v>2145</v>
      </c>
      <c r="B10" t="s">
        <v>2148</v>
      </c>
    </row>
    <row r="11" spans="1:3">
      <c r="A11" t="s">
        <v>2145</v>
      </c>
      <c r="B11" t="s">
        <v>2146</v>
      </c>
    </row>
    <row r="12" spans="1:3">
      <c r="A12" t="s">
        <v>2145</v>
      </c>
      <c r="B12" t="s">
        <v>2150</v>
      </c>
    </row>
    <row r="13" spans="1:3">
      <c r="A13" t="s">
        <v>2145</v>
      </c>
      <c r="B13" t="s">
        <v>2148</v>
      </c>
    </row>
    <row r="14" spans="1:3">
      <c r="A14" t="s">
        <v>2145</v>
      </c>
      <c r="B14" t="s">
        <v>2148</v>
      </c>
    </row>
    <row r="15" spans="1:3">
      <c r="A15" t="s">
        <v>2145</v>
      </c>
      <c r="B15" t="s">
        <v>2148</v>
      </c>
    </row>
    <row r="16" spans="1:3">
      <c r="A16" t="s">
        <v>2147</v>
      </c>
      <c r="B16" t="s">
        <v>2148</v>
      </c>
    </row>
    <row r="17" spans="1:2">
      <c r="A17" t="s">
        <v>2145</v>
      </c>
      <c r="B17" t="s">
        <v>2148</v>
      </c>
    </row>
    <row r="18" spans="1:2">
      <c r="A18" t="s">
        <v>2145</v>
      </c>
      <c r="B18" t="s">
        <v>2146</v>
      </c>
    </row>
    <row r="19" spans="1:2">
      <c r="A19" t="s">
        <v>2145</v>
      </c>
      <c r="B19" t="s">
        <v>2148</v>
      </c>
    </row>
    <row r="20" spans="1:2">
      <c r="A20" t="s">
        <v>2145</v>
      </c>
      <c r="B20" t="s">
        <v>2150</v>
      </c>
    </row>
    <row r="21" spans="1:2">
      <c r="A21" t="s">
        <v>2145</v>
      </c>
      <c r="B21" t="s">
        <v>2148</v>
      </c>
    </row>
    <row r="22" spans="1:2">
      <c r="A22" t="s">
        <v>2145</v>
      </c>
      <c r="B22" t="s">
        <v>2148</v>
      </c>
    </row>
    <row r="23" spans="1:2">
      <c r="A23" t="s">
        <v>2145</v>
      </c>
      <c r="B23" t="s">
        <v>2146</v>
      </c>
    </row>
    <row r="24" spans="1:2">
      <c r="A24" t="s">
        <v>2145</v>
      </c>
      <c r="B24" t="s">
        <v>2148</v>
      </c>
    </row>
    <row r="25" spans="1:2">
      <c r="A25" t="s">
        <v>2145</v>
      </c>
      <c r="B25" t="s">
        <v>2148</v>
      </c>
    </row>
    <row r="26" spans="1:2">
      <c r="A26" t="s">
        <v>2145</v>
      </c>
      <c r="B26" t="s">
        <v>2146</v>
      </c>
    </row>
    <row r="27" spans="1:2">
      <c r="A27" t="s">
        <v>2145</v>
      </c>
      <c r="B27" t="s">
        <v>2148</v>
      </c>
    </row>
    <row r="28" spans="1:2">
      <c r="A28" t="s">
        <v>2145</v>
      </c>
      <c r="B28" t="s">
        <v>2150</v>
      </c>
    </row>
    <row r="29" spans="1:2">
      <c r="A29" t="s">
        <v>2145</v>
      </c>
      <c r="B29" t="s">
        <v>2148</v>
      </c>
    </row>
    <row r="30" spans="1:2">
      <c r="A30" t="s">
        <v>2145</v>
      </c>
      <c r="B30" t="s">
        <v>2148</v>
      </c>
    </row>
    <row r="31" spans="1:2">
      <c r="A31" t="s">
        <v>2145</v>
      </c>
    </row>
    <row r="32" spans="1:2">
      <c r="A32" t="s">
        <v>2145</v>
      </c>
    </row>
    <row r="33" spans="1:1">
      <c r="A33" t="s">
        <v>2152</v>
      </c>
    </row>
    <row r="34" spans="1:1">
      <c r="A34" t="s">
        <v>2153</v>
      </c>
    </row>
    <row r="35" spans="1:1">
      <c r="A35" t="s">
        <v>2154</v>
      </c>
    </row>
    <row r="36" spans="1:1">
      <c r="A36" t="s">
        <v>2154</v>
      </c>
    </row>
    <row r="37" spans="1:1">
      <c r="A37" t="s">
        <v>2145</v>
      </c>
    </row>
    <row r="38" spans="1:1">
      <c r="A38" t="s">
        <v>2154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F56" sqref="F56"/>
    </sheetView>
  </sheetViews>
  <sheetFormatPr baseColWidth="10" defaultRowHeight="17" x14ac:dyDescent="0"/>
  <cols>
    <col min="1" max="1" width="9.6640625" style="1" customWidth="1"/>
    <col min="2" max="2" width="23.33203125" style="1" customWidth="1"/>
    <col min="3" max="3" width="27.5" style="85" customWidth="1"/>
    <col min="4" max="4" width="29.33203125" style="1" customWidth="1"/>
    <col min="5" max="5" width="23" style="3" customWidth="1"/>
    <col min="6" max="6" width="60.83203125" style="3" customWidth="1"/>
    <col min="7" max="9" width="9.33203125" style="2" customWidth="1"/>
    <col min="10" max="11" width="9.33203125" style="2" hidden="1" customWidth="1"/>
    <col min="12" max="12" width="9.83203125" style="2" hidden="1" customWidth="1"/>
    <col min="13" max="13" width="10.83203125" style="1" hidden="1" customWidth="1"/>
    <col min="14" max="14" width="10.83203125" style="91"/>
    <col min="15" max="16384" width="10.83203125" style="1"/>
  </cols>
  <sheetData>
    <row r="1" spans="1:14" s="2" customFormat="1">
      <c r="B1" s="2" t="s">
        <v>1861</v>
      </c>
      <c r="C1" s="84" t="s">
        <v>1862</v>
      </c>
      <c r="D1" s="2" t="s">
        <v>1863</v>
      </c>
      <c r="E1" s="4" t="s">
        <v>1864</v>
      </c>
      <c r="F1" s="4" t="s">
        <v>1868</v>
      </c>
      <c r="G1" s="2" t="s">
        <v>2046</v>
      </c>
      <c r="H1" s="2" t="s">
        <v>2048</v>
      </c>
      <c r="I1" s="2" t="s">
        <v>2047</v>
      </c>
      <c r="J1" s="2" t="s">
        <v>2050</v>
      </c>
      <c r="K1" s="2" t="s">
        <v>2051</v>
      </c>
      <c r="L1" s="2" t="s">
        <v>2049</v>
      </c>
      <c r="M1" s="2" t="s">
        <v>2075</v>
      </c>
      <c r="N1" s="90" t="s">
        <v>2275</v>
      </c>
    </row>
    <row r="2" spans="1:14" ht="51">
      <c r="A2" s="1" t="s">
        <v>1843</v>
      </c>
      <c r="B2" s="1" t="s">
        <v>1877</v>
      </c>
      <c r="C2" s="85">
        <v>43327</v>
      </c>
      <c r="D2" s="1" t="s">
        <v>1865</v>
      </c>
      <c r="E2" s="3" t="s">
        <v>1866</v>
      </c>
      <c r="F2" s="3" t="s">
        <v>1869</v>
      </c>
      <c r="G2" s="2">
        <v>352</v>
      </c>
      <c r="H2" s="2">
        <v>7</v>
      </c>
      <c r="I2" s="2">
        <v>16</v>
      </c>
      <c r="N2" s="91">
        <f t="shared" ref="N2:N36" si="0">(G2+H2+I2)/10</f>
        <v>37.5</v>
      </c>
    </row>
    <row r="3" spans="1:14">
      <c r="A3" s="1" t="s">
        <v>1844</v>
      </c>
      <c r="B3" s="1" t="s">
        <v>1876</v>
      </c>
      <c r="C3" s="85">
        <v>43329</v>
      </c>
      <c r="D3" s="1" t="s">
        <v>7</v>
      </c>
      <c r="E3" s="86"/>
      <c r="G3" s="2">
        <v>320</v>
      </c>
      <c r="H3" s="2">
        <v>3</v>
      </c>
      <c r="I3" s="2">
        <v>3</v>
      </c>
      <c r="N3" s="91">
        <f t="shared" si="0"/>
        <v>32.6</v>
      </c>
    </row>
    <row r="4" spans="1:14" ht="51">
      <c r="A4" s="1" t="s">
        <v>1845</v>
      </c>
      <c r="B4" s="1" t="s">
        <v>1875</v>
      </c>
      <c r="C4" s="85">
        <v>43334</v>
      </c>
      <c r="D4" s="1" t="s">
        <v>1867</v>
      </c>
      <c r="E4" s="3" t="s">
        <v>1871</v>
      </c>
      <c r="F4" s="3" t="s">
        <v>1870</v>
      </c>
      <c r="G4" s="2">
        <v>266</v>
      </c>
      <c r="H4" s="2">
        <v>5</v>
      </c>
      <c r="I4" s="2">
        <v>10</v>
      </c>
      <c r="N4" s="91">
        <f t="shared" si="0"/>
        <v>28.1</v>
      </c>
    </row>
    <row r="5" spans="1:14" ht="34">
      <c r="A5" s="1" t="s">
        <v>1846</v>
      </c>
      <c r="B5" s="1" t="s">
        <v>1872</v>
      </c>
      <c r="C5" s="85">
        <v>43337</v>
      </c>
      <c r="D5" s="1" t="s">
        <v>1873</v>
      </c>
      <c r="E5" s="3" t="s">
        <v>1866</v>
      </c>
      <c r="F5" s="3" t="s">
        <v>1874</v>
      </c>
      <c r="G5" s="2">
        <v>386</v>
      </c>
      <c r="H5" s="2">
        <v>7</v>
      </c>
      <c r="I5" s="2">
        <v>15</v>
      </c>
      <c r="N5" s="91">
        <f t="shared" si="0"/>
        <v>40.799999999999997</v>
      </c>
    </row>
    <row r="6" spans="1:14">
      <c r="A6" s="1" t="s">
        <v>1847</v>
      </c>
      <c r="B6" s="1" t="s">
        <v>1878</v>
      </c>
      <c r="C6" s="85">
        <v>43341</v>
      </c>
      <c r="D6" s="1" t="s">
        <v>1879</v>
      </c>
      <c r="E6" s="86"/>
      <c r="F6" s="3" t="s">
        <v>1880</v>
      </c>
      <c r="G6" s="2">
        <v>323</v>
      </c>
      <c r="H6" s="2">
        <v>4</v>
      </c>
      <c r="I6" s="2">
        <v>19</v>
      </c>
      <c r="N6" s="91">
        <f t="shared" si="0"/>
        <v>34.6</v>
      </c>
    </row>
    <row r="7" spans="1:14" ht="34">
      <c r="A7" s="1" t="s">
        <v>1848</v>
      </c>
      <c r="B7" s="1" t="s">
        <v>1881</v>
      </c>
      <c r="C7" s="85">
        <v>43344</v>
      </c>
      <c r="D7" s="1" t="s">
        <v>1882</v>
      </c>
      <c r="E7" s="3" t="s">
        <v>1866</v>
      </c>
      <c r="F7" s="3" t="s">
        <v>1883</v>
      </c>
      <c r="G7" s="2">
        <v>248</v>
      </c>
      <c r="H7" s="2">
        <v>7</v>
      </c>
      <c r="I7" s="2">
        <v>10</v>
      </c>
      <c r="N7" s="91">
        <f t="shared" si="0"/>
        <v>26.5</v>
      </c>
    </row>
    <row r="8" spans="1:14" ht="34">
      <c r="A8" s="1" t="s">
        <v>1849</v>
      </c>
      <c r="B8" s="1" t="s">
        <v>1884</v>
      </c>
      <c r="C8" s="85">
        <v>43348</v>
      </c>
      <c r="D8" s="1" t="s">
        <v>1873</v>
      </c>
      <c r="E8" s="3" t="s">
        <v>1885</v>
      </c>
      <c r="F8" s="3" t="s">
        <v>1874</v>
      </c>
      <c r="G8" s="2">
        <v>304</v>
      </c>
      <c r="H8" s="2">
        <v>8</v>
      </c>
      <c r="I8" s="2">
        <v>24</v>
      </c>
      <c r="N8" s="91">
        <f t="shared" si="0"/>
        <v>33.6</v>
      </c>
    </row>
    <row r="9" spans="1:14" ht="34">
      <c r="A9" s="1" t="s">
        <v>1850</v>
      </c>
      <c r="B9" s="1" t="s">
        <v>1886</v>
      </c>
      <c r="C9" s="85">
        <v>43351</v>
      </c>
      <c r="D9" s="1" t="s">
        <v>1887</v>
      </c>
      <c r="E9" s="3" t="s">
        <v>1885</v>
      </c>
      <c r="F9" s="3" t="s">
        <v>1888</v>
      </c>
      <c r="G9" s="2">
        <v>393</v>
      </c>
      <c r="H9" s="2">
        <v>8</v>
      </c>
      <c r="I9" s="2">
        <v>20</v>
      </c>
      <c r="N9" s="91">
        <f t="shared" si="0"/>
        <v>42.1</v>
      </c>
    </row>
    <row r="10" spans="1:14" ht="34">
      <c r="A10" s="1" t="s">
        <v>1851</v>
      </c>
      <c r="B10" s="1" t="s">
        <v>1889</v>
      </c>
      <c r="C10" s="85">
        <v>43355</v>
      </c>
      <c r="D10" s="1" t="s">
        <v>1890</v>
      </c>
      <c r="E10" s="3" t="s">
        <v>1894</v>
      </c>
      <c r="F10" s="3" t="s">
        <v>1874</v>
      </c>
      <c r="G10" s="2">
        <v>365</v>
      </c>
      <c r="H10" s="2">
        <v>9</v>
      </c>
      <c r="I10" s="2">
        <v>19</v>
      </c>
      <c r="N10" s="91">
        <f t="shared" si="0"/>
        <v>39.299999999999997</v>
      </c>
    </row>
    <row r="11" spans="1:14" ht="34">
      <c r="A11" s="1" t="s">
        <v>1852</v>
      </c>
      <c r="B11" s="1" t="s">
        <v>1891</v>
      </c>
      <c r="C11" s="85">
        <v>43358</v>
      </c>
      <c r="D11" s="1" t="s">
        <v>1892</v>
      </c>
      <c r="E11" s="3" t="s">
        <v>1959</v>
      </c>
      <c r="F11" s="3" t="s">
        <v>1893</v>
      </c>
      <c r="G11" s="2">
        <v>373</v>
      </c>
      <c r="H11" s="2">
        <v>9</v>
      </c>
      <c r="I11" s="2">
        <v>14</v>
      </c>
      <c r="N11" s="91">
        <f t="shared" si="0"/>
        <v>39.6</v>
      </c>
    </row>
    <row r="12" spans="1:14">
      <c r="A12" s="1" t="s">
        <v>1853</v>
      </c>
      <c r="B12" s="1" t="s">
        <v>1924</v>
      </c>
      <c r="C12" s="85">
        <v>43362</v>
      </c>
      <c r="D12" s="1" t="s">
        <v>1925</v>
      </c>
      <c r="E12" s="86"/>
      <c r="F12" s="3" t="s">
        <v>1880</v>
      </c>
      <c r="G12" s="2">
        <v>300</v>
      </c>
      <c r="H12" s="2">
        <v>9</v>
      </c>
      <c r="I12" s="2">
        <v>15</v>
      </c>
      <c r="N12" s="91">
        <f t="shared" si="0"/>
        <v>32.4</v>
      </c>
    </row>
    <row r="13" spans="1:14">
      <c r="A13" s="1" t="s">
        <v>1854</v>
      </c>
      <c r="B13" s="1" t="s">
        <v>1916</v>
      </c>
      <c r="C13" s="85">
        <v>43365</v>
      </c>
      <c r="D13" s="1" t="s">
        <v>1917</v>
      </c>
      <c r="E13" s="86"/>
      <c r="F13" s="3" t="s">
        <v>1918</v>
      </c>
      <c r="G13" s="2">
        <v>263</v>
      </c>
      <c r="H13" s="2">
        <v>7</v>
      </c>
      <c r="I13" s="2">
        <v>15</v>
      </c>
      <c r="N13" s="91">
        <f t="shared" si="0"/>
        <v>28.5</v>
      </c>
    </row>
    <row r="14" spans="1:14" ht="34">
      <c r="A14" s="1" t="s">
        <v>1855</v>
      </c>
      <c r="B14" s="1" t="s">
        <v>1926</v>
      </c>
      <c r="C14" s="85">
        <v>43369</v>
      </c>
      <c r="D14" s="1" t="s">
        <v>1962</v>
      </c>
      <c r="E14" s="3" t="s">
        <v>1964</v>
      </c>
      <c r="F14" s="3" t="s">
        <v>1874</v>
      </c>
      <c r="G14" s="2">
        <v>231</v>
      </c>
      <c r="H14" s="2">
        <v>5</v>
      </c>
      <c r="I14" s="2">
        <v>14</v>
      </c>
      <c r="N14" s="91">
        <f t="shared" si="0"/>
        <v>25</v>
      </c>
    </row>
    <row r="15" spans="1:14" ht="34">
      <c r="A15" s="1" t="s">
        <v>1856</v>
      </c>
      <c r="B15" s="1" t="s">
        <v>1956</v>
      </c>
      <c r="C15" s="85">
        <v>43372</v>
      </c>
      <c r="D15" s="1" t="s">
        <v>1957</v>
      </c>
      <c r="E15" s="3" t="s">
        <v>1960</v>
      </c>
      <c r="F15" s="3" t="s">
        <v>1958</v>
      </c>
      <c r="G15" s="2">
        <v>256</v>
      </c>
      <c r="H15" s="2">
        <v>6</v>
      </c>
      <c r="I15" s="2">
        <v>15</v>
      </c>
      <c r="N15" s="91">
        <f t="shared" si="0"/>
        <v>27.7</v>
      </c>
    </row>
    <row r="16" spans="1:14" ht="34">
      <c r="A16" s="1" t="s">
        <v>1857</v>
      </c>
      <c r="B16" s="1" t="s">
        <v>1961</v>
      </c>
      <c r="C16" s="85">
        <v>43376</v>
      </c>
      <c r="D16" s="1" t="s">
        <v>1963</v>
      </c>
      <c r="E16" s="3" t="s">
        <v>1965</v>
      </c>
      <c r="F16" s="3" t="s">
        <v>1888</v>
      </c>
      <c r="G16" s="2">
        <v>222</v>
      </c>
      <c r="H16" s="2">
        <v>5</v>
      </c>
      <c r="I16" s="2">
        <v>18</v>
      </c>
      <c r="N16" s="91">
        <f t="shared" si="0"/>
        <v>24.5</v>
      </c>
    </row>
    <row r="17" spans="1:14" ht="51">
      <c r="A17" s="1" t="s">
        <v>1858</v>
      </c>
      <c r="B17" s="1" t="s">
        <v>2000</v>
      </c>
      <c r="C17" s="85">
        <v>43379</v>
      </c>
      <c r="D17" s="1" t="s">
        <v>2001</v>
      </c>
      <c r="E17" s="3" t="s">
        <v>1959</v>
      </c>
      <c r="F17" s="3" t="s">
        <v>2052</v>
      </c>
      <c r="G17" s="2">
        <v>535</v>
      </c>
      <c r="H17" s="2">
        <v>5</v>
      </c>
      <c r="I17" s="2">
        <v>11</v>
      </c>
      <c r="N17" s="91">
        <f t="shared" si="0"/>
        <v>55.1</v>
      </c>
    </row>
    <row r="18" spans="1:14">
      <c r="A18" s="1" t="s">
        <v>1859</v>
      </c>
      <c r="B18" s="1" t="s">
        <v>2002</v>
      </c>
      <c r="C18" s="85">
        <v>43383</v>
      </c>
      <c r="D18" s="1" t="s">
        <v>1879</v>
      </c>
      <c r="E18" s="86"/>
      <c r="F18" s="3" t="s">
        <v>2003</v>
      </c>
      <c r="G18" s="2">
        <v>283</v>
      </c>
      <c r="H18" s="2">
        <v>8</v>
      </c>
      <c r="I18" s="2">
        <v>16</v>
      </c>
      <c r="N18" s="91">
        <f t="shared" si="0"/>
        <v>30.7</v>
      </c>
    </row>
    <row r="19" spans="1:14" ht="34">
      <c r="A19" s="1" t="s">
        <v>1860</v>
      </c>
      <c r="B19" s="1" t="s">
        <v>2005</v>
      </c>
      <c r="C19" s="85">
        <v>43386</v>
      </c>
      <c r="D19" s="1" t="s">
        <v>2007</v>
      </c>
      <c r="E19" s="3" t="s">
        <v>1885</v>
      </c>
      <c r="F19" s="3" t="s">
        <v>2006</v>
      </c>
      <c r="G19" s="2">
        <v>220</v>
      </c>
      <c r="H19" s="2">
        <v>8</v>
      </c>
      <c r="I19" s="2">
        <v>6</v>
      </c>
      <c r="N19" s="91">
        <f t="shared" si="0"/>
        <v>23.4</v>
      </c>
    </row>
    <row r="20" spans="1:14" ht="34">
      <c r="A20" s="1" t="s">
        <v>1927</v>
      </c>
      <c r="B20" s="1" t="s">
        <v>2004</v>
      </c>
      <c r="C20" s="85">
        <v>43390</v>
      </c>
      <c r="D20" s="1" t="s">
        <v>2008</v>
      </c>
      <c r="E20" s="3" t="s">
        <v>1885</v>
      </c>
      <c r="F20" s="3" t="s">
        <v>2009</v>
      </c>
      <c r="G20" s="2">
        <v>290</v>
      </c>
      <c r="H20" s="2">
        <v>8</v>
      </c>
      <c r="I20" s="2">
        <v>17</v>
      </c>
      <c r="N20" s="91">
        <f t="shared" si="0"/>
        <v>31.5</v>
      </c>
    </row>
    <row r="21" spans="1:14">
      <c r="A21" s="1" t="s">
        <v>1928</v>
      </c>
      <c r="B21" s="1" t="s">
        <v>2034</v>
      </c>
      <c r="C21" s="85">
        <v>43393</v>
      </c>
      <c r="D21" s="1" t="s">
        <v>2008</v>
      </c>
      <c r="E21" s="3" t="s">
        <v>2089</v>
      </c>
      <c r="G21" s="2">
        <v>402</v>
      </c>
      <c r="H21" s="2">
        <v>9</v>
      </c>
      <c r="I21" s="2">
        <v>25</v>
      </c>
      <c r="N21" s="91">
        <f t="shared" si="0"/>
        <v>43.6</v>
      </c>
    </row>
    <row r="22" spans="1:14">
      <c r="A22" s="1" t="s">
        <v>1929</v>
      </c>
      <c r="B22" s="1" t="s">
        <v>2035</v>
      </c>
      <c r="C22" s="85">
        <v>43397</v>
      </c>
      <c r="D22" s="1" t="s">
        <v>2036</v>
      </c>
      <c r="E22" s="86"/>
      <c r="F22" s="3" t="s">
        <v>2003</v>
      </c>
      <c r="G22" s="2">
        <v>308</v>
      </c>
      <c r="H22" s="2">
        <v>7</v>
      </c>
      <c r="I22" s="2">
        <v>19</v>
      </c>
      <c r="N22" s="91">
        <f t="shared" si="0"/>
        <v>33.4</v>
      </c>
    </row>
    <row r="23" spans="1:14" ht="34">
      <c r="A23" s="1" t="s">
        <v>1930</v>
      </c>
      <c r="B23" s="1" t="s">
        <v>2037</v>
      </c>
      <c r="C23" s="85">
        <v>43400</v>
      </c>
      <c r="D23" s="1" t="s">
        <v>2007</v>
      </c>
      <c r="E23" s="3" t="s">
        <v>2116</v>
      </c>
      <c r="F23" s="3" t="s">
        <v>2006</v>
      </c>
      <c r="G23" s="2">
        <v>288</v>
      </c>
      <c r="H23" s="2">
        <v>7</v>
      </c>
      <c r="I23" s="2">
        <v>21</v>
      </c>
      <c r="N23" s="91">
        <f t="shared" si="0"/>
        <v>31.6</v>
      </c>
    </row>
    <row r="24" spans="1:14">
      <c r="A24" s="1" t="s">
        <v>1931</v>
      </c>
      <c r="B24" s="1" t="s">
        <v>2045</v>
      </c>
      <c r="C24" s="85">
        <v>43404</v>
      </c>
      <c r="D24" s="1" t="s">
        <v>2008</v>
      </c>
      <c r="E24" s="3" t="s">
        <v>2089</v>
      </c>
      <c r="G24" s="2">
        <v>295</v>
      </c>
      <c r="H24" s="2">
        <v>22</v>
      </c>
      <c r="I24" s="2">
        <v>74</v>
      </c>
      <c r="J24" s="2">
        <v>24</v>
      </c>
      <c r="K24" s="2">
        <v>11</v>
      </c>
      <c r="L24" s="2">
        <v>17</v>
      </c>
      <c r="M24" s="1">
        <f>J24+K24</f>
        <v>35</v>
      </c>
      <c r="N24" s="91">
        <f t="shared" si="0"/>
        <v>39.1</v>
      </c>
    </row>
    <row r="25" spans="1:14">
      <c r="A25" s="1" t="s">
        <v>1932</v>
      </c>
      <c r="B25" s="1" t="s">
        <v>2055</v>
      </c>
      <c r="C25" s="85">
        <v>43407</v>
      </c>
      <c r="D25" s="1" t="s">
        <v>2008</v>
      </c>
      <c r="E25" s="3" t="s">
        <v>2089</v>
      </c>
      <c r="G25" s="2">
        <v>292</v>
      </c>
      <c r="H25" s="2">
        <v>16</v>
      </c>
      <c r="I25" s="2">
        <v>85</v>
      </c>
      <c r="J25" s="2">
        <v>17</v>
      </c>
      <c r="K25" s="2">
        <v>15</v>
      </c>
      <c r="L25" s="2">
        <v>26</v>
      </c>
      <c r="M25" s="1">
        <f t="shared" ref="M25:M33" si="1">J25+K25</f>
        <v>32</v>
      </c>
      <c r="N25" s="91">
        <f t="shared" si="0"/>
        <v>39.299999999999997</v>
      </c>
    </row>
    <row r="26" spans="1:14" ht="34">
      <c r="A26" s="1" t="s">
        <v>1933</v>
      </c>
      <c r="B26" s="1" t="s">
        <v>2070</v>
      </c>
      <c r="C26" s="85">
        <v>43411</v>
      </c>
      <c r="D26" s="1" t="s">
        <v>2007</v>
      </c>
      <c r="E26" s="3" t="s">
        <v>2116</v>
      </c>
      <c r="F26" s="3" t="s">
        <v>2006</v>
      </c>
      <c r="G26" s="2">
        <v>332</v>
      </c>
      <c r="H26" s="2">
        <v>20</v>
      </c>
      <c r="I26" s="2">
        <v>76</v>
      </c>
      <c r="J26" s="2">
        <v>24</v>
      </c>
      <c r="K26" s="2">
        <v>11</v>
      </c>
      <c r="L26" s="2">
        <v>16</v>
      </c>
      <c r="M26" s="1">
        <f t="shared" si="1"/>
        <v>35</v>
      </c>
      <c r="N26" s="91">
        <f t="shared" si="0"/>
        <v>42.8</v>
      </c>
    </row>
    <row r="27" spans="1:14">
      <c r="A27" s="1" t="s">
        <v>1934</v>
      </c>
      <c r="B27" s="1" t="s">
        <v>2071</v>
      </c>
      <c r="C27" s="85">
        <v>43414</v>
      </c>
      <c r="D27" s="1" t="s">
        <v>2117</v>
      </c>
      <c r="E27" s="3" t="s">
        <v>2133</v>
      </c>
      <c r="F27" s="3" t="s">
        <v>2087</v>
      </c>
      <c r="G27" s="2">
        <v>309</v>
      </c>
      <c r="H27" s="2">
        <v>19</v>
      </c>
      <c r="I27" s="2">
        <v>86</v>
      </c>
      <c r="J27" s="2">
        <v>36</v>
      </c>
      <c r="K27" s="2">
        <v>8</v>
      </c>
      <c r="L27" s="2">
        <v>13</v>
      </c>
      <c r="M27" s="1">
        <f t="shared" si="1"/>
        <v>44</v>
      </c>
      <c r="N27" s="91">
        <f t="shared" si="0"/>
        <v>41.4</v>
      </c>
    </row>
    <row r="28" spans="1:14">
      <c r="A28" s="1" t="s">
        <v>1935</v>
      </c>
      <c r="B28" s="1" t="s">
        <v>2082</v>
      </c>
      <c r="C28" s="85">
        <v>43418</v>
      </c>
      <c r="D28" s="1" t="s">
        <v>2083</v>
      </c>
      <c r="E28" s="86"/>
      <c r="F28" s="3" t="s">
        <v>2090</v>
      </c>
      <c r="G28" s="2">
        <v>382</v>
      </c>
      <c r="H28" s="2">
        <v>26</v>
      </c>
      <c r="I28" s="2">
        <v>84</v>
      </c>
      <c r="J28" s="2">
        <v>54</v>
      </c>
      <c r="K28" s="2">
        <v>8</v>
      </c>
      <c r="L28" s="2">
        <v>6</v>
      </c>
      <c r="M28" s="1">
        <f t="shared" si="1"/>
        <v>62</v>
      </c>
      <c r="N28" s="91">
        <f t="shared" si="0"/>
        <v>49.2</v>
      </c>
    </row>
    <row r="29" spans="1:14">
      <c r="A29" s="1" t="s">
        <v>1936</v>
      </c>
      <c r="B29" s="1" t="s">
        <v>2085</v>
      </c>
      <c r="C29" s="85">
        <v>43421</v>
      </c>
      <c r="D29" s="1" t="s">
        <v>2086</v>
      </c>
      <c r="E29" s="3" t="s">
        <v>2285</v>
      </c>
      <c r="F29" s="3" t="s">
        <v>2087</v>
      </c>
      <c r="G29" s="2">
        <v>421</v>
      </c>
      <c r="H29" s="2">
        <v>37</v>
      </c>
      <c r="I29" s="2">
        <v>114</v>
      </c>
      <c r="J29" s="2">
        <v>42</v>
      </c>
      <c r="K29" s="2">
        <v>34</v>
      </c>
      <c r="L29" s="2">
        <v>10</v>
      </c>
      <c r="M29" s="1">
        <f t="shared" si="1"/>
        <v>76</v>
      </c>
      <c r="N29" s="91">
        <f t="shared" si="0"/>
        <v>57.2</v>
      </c>
    </row>
    <row r="30" spans="1:14" ht="51">
      <c r="A30" s="1" t="s">
        <v>1937</v>
      </c>
      <c r="B30" s="1" t="s">
        <v>2091</v>
      </c>
      <c r="C30" s="85">
        <v>43425</v>
      </c>
      <c r="D30" s="1" t="s">
        <v>2094</v>
      </c>
      <c r="E30" s="3" t="s">
        <v>2132</v>
      </c>
      <c r="F30" s="3" t="s">
        <v>2093</v>
      </c>
      <c r="G30" s="2">
        <v>302</v>
      </c>
      <c r="H30" s="2">
        <v>44</v>
      </c>
      <c r="I30" s="2">
        <v>111</v>
      </c>
      <c r="J30" s="2">
        <v>50</v>
      </c>
      <c r="K30" s="2">
        <v>28</v>
      </c>
      <c r="L30" s="2">
        <v>5</v>
      </c>
      <c r="M30" s="1">
        <f t="shared" si="1"/>
        <v>78</v>
      </c>
      <c r="N30" s="91">
        <f t="shared" si="0"/>
        <v>45.7</v>
      </c>
    </row>
    <row r="31" spans="1:14">
      <c r="A31" s="1" t="s">
        <v>1938</v>
      </c>
      <c r="B31" s="1" t="s">
        <v>2115</v>
      </c>
      <c r="C31" s="85">
        <v>43428</v>
      </c>
      <c r="D31" s="1" t="s">
        <v>2072</v>
      </c>
      <c r="E31" s="3" t="s">
        <v>2280</v>
      </c>
      <c r="F31" s="3" t="s">
        <v>2087</v>
      </c>
      <c r="G31" s="2">
        <v>242</v>
      </c>
      <c r="H31" s="2">
        <v>27</v>
      </c>
      <c r="I31" s="2">
        <v>70</v>
      </c>
      <c r="J31" s="2">
        <v>18</v>
      </c>
      <c r="K31" s="2">
        <v>28</v>
      </c>
      <c r="L31" s="2">
        <v>10</v>
      </c>
      <c r="M31" s="1">
        <f t="shared" si="1"/>
        <v>46</v>
      </c>
      <c r="N31" s="91">
        <f t="shared" si="0"/>
        <v>33.9</v>
      </c>
    </row>
    <row r="32" spans="1:14">
      <c r="A32" s="1" t="s">
        <v>1939</v>
      </c>
      <c r="B32" s="1" t="s">
        <v>2135</v>
      </c>
      <c r="C32" s="85">
        <v>43432</v>
      </c>
      <c r="D32" s="1" t="s">
        <v>2136</v>
      </c>
      <c r="E32" s="3" t="s">
        <v>2280</v>
      </c>
      <c r="F32" s="3" t="s">
        <v>2087</v>
      </c>
      <c r="G32" s="2">
        <v>291</v>
      </c>
      <c r="H32" s="2">
        <v>39</v>
      </c>
      <c r="I32" s="2">
        <v>91</v>
      </c>
      <c r="J32" s="2">
        <v>56</v>
      </c>
      <c r="K32" s="2">
        <v>16</v>
      </c>
      <c r="L32" s="2">
        <v>8</v>
      </c>
      <c r="M32" s="1">
        <f t="shared" si="1"/>
        <v>72</v>
      </c>
      <c r="N32" s="91">
        <f t="shared" si="0"/>
        <v>42.1</v>
      </c>
    </row>
    <row r="33" spans="1:14">
      <c r="A33" s="1" t="s">
        <v>1940</v>
      </c>
      <c r="B33" s="1" t="s">
        <v>2131</v>
      </c>
      <c r="C33" s="85">
        <v>43435</v>
      </c>
      <c r="D33" s="1" t="s">
        <v>2072</v>
      </c>
      <c r="E33" s="3" t="s">
        <v>2280</v>
      </c>
      <c r="F33" s="3" t="s">
        <v>2087</v>
      </c>
      <c r="G33" s="2">
        <v>274</v>
      </c>
      <c r="H33" s="2">
        <v>36</v>
      </c>
      <c r="I33" s="2">
        <v>84</v>
      </c>
      <c r="J33" s="2">
        <v>38</v>
      </c>
      <c r="K33" s="2">
        <v>30</v>
      </c>
      <c r="L33" s="2">
        <v>2</v>
      </c>
      <c r="M33" s="1">
        <f t="shared" si="1"/>
        <v>68</v>
      </c>
      <c r="N33" s="91">
        <f t="shared" si="0"/>
        <v>39.4</v>
      </c>
    </row>
    <row r="34" spans="1:14" ht="21">
      <c r="A34" s="1" t="s">
        <v>1941</v>
      </c>
      <c r="B34" s="1" t="s">
        <v>2171</v>
      </c>
      <c r="C34" s="85">
        <v>43439</v>
      </c>
      <c r="D34" s="1" t="s">
        <v>2172</v>
      </c>
      <c r="E34" s="3" t="s">
        <v>1866</v>
      </c>
      <c r="F34" s="3" t="s">
        <v>2274</v>
      </c>
      <c r="G34" s="2">
        <v>351</v>
      </c>
      <c r="H34" s="2">
        <v>32</v>
      </c>
      <c r="I34" s="2">
        <v>92</v>
      </c>
      <c r="N34" s="91">
        <f t="shared" si="0"/>
        <v>47.5</v>
      </c>
    </row>
    <row r="35" spans="1:14">
      <c r="A35" s="1" t="s">
        <v>1942</v>
      </c>
      <c r="B35" s="1" t="s">
        <v>2173</v>
      </c>
      <c r="C35" s="85">
        <v>43442</v>
      </c>
      <c r="D35" s="1" t="s">
        <v>2072</v>
      </c>
      <c r="E35" s="3" t="s">
        <v>2280</v>
      </c>
      <c r="F35" s="3" t="s">
        <v>2087</v>
      </c>
      <c r="G35" s="2">
        <v>303</v>
      </c>
      <c r="H35" s="2">
        <v>40</v>
      </c>
      <c r="I35" s="2">
        <v>104</v>
      </c>
      <c r="N35" s="91">
        <f t="shared" si="0"/>
        <v>44.7</v>
      </c>
    </row>
    <row r="36" spans="1:14">
      <c r="A36" s="1" t="s">
        <v>2118</v>
      </c>
      <c r="B36" s="1" t="s">
        <v>2174</v>
      </c>
      <c r="C36" s="85">
        <v>43446</v>
      </c>
      <c r="D36" s="1" t="s">
        <v>2072</v>
      </c>
      <c r="E36" s="3" t="s">
        <v>2280</v>
      </c>
      <c r="F36" s="3" t="s">
        <v>2087</v>
      </c>
      <c r="G36" s="2">
        <v>292</v>
      </c>
      <c r="H36" s="2">
        <v>29</v>
      </c>
      <c r="I36" s="2">
        <v>85</v>
      </c>
      <c r="N36" s="91">
        <f t="shared" si="0"/>
        <v>40.6</v>
      </c>
    </row>
    <row r="37" spans="1:14">
      <c r="A37" s="1" t="s">
        <v>2119</v>
      </c>
      <c r="B37" s="1" t="s">
        <v>2189</v>
      </c>
      <c r="C37" s="85">
        <v>43449</v>
      </c>
      <c r="D37" s="1" t="s">
        <v>2190</v>
      </c>
      <c r="E37" s="3" t="s">
        <v>2280</v>
      </c>
      <c r="F37" s="3" t="s">
        <v>2087</v>
      </c>
      <c r="G37" s="2">
        <v>278</v>
      </c>
      <c r="H37" s="2">
        <v>34</v>
      </c>
      <c r="I37" s="2">
        <v>105</v>
      </c>
      <c r="N37" s="91">
        <f t="shared" ref="N37:N50" si="2">(G37+H37+I37)/10</f>
        <v>41.7</v>
      </c>
    </row>
    <row r="38" spans="1:14">
      <c r="A38" s="1" t="s">
        <v>2120</v>
      </c>
      <c r="B38" s="1" t="s">
        <v>2204</v>
      </c>
      <c r="C38" s="85">
        <v>43456</v>
      </c>
      <c r="D38" s="1" t="s">
        <v>2008</v>
      </c>
      <c r="G38" s="2">
        <v>266</v>
      </c>
      <c r="H38" s="2">
        <v>22</v>
      </c>
      <c r="I38" s="2">
        <v>95</v>
      </c>
      <c r="N38" s="91">
        <f t="shared" si="2"/>
        <v>38.299999999999997</v>
      </c>
    </row>
    <row r="39" spans="1:14">
      <c r="A39" s="1" t="s">
        <v>2121</v>
      </c>
      <c r="B39" s="1" t="s">
        <v>2215</v>
      </c>
      <c r="C39" s="85">
        <v>43825</v>
      </c>
      <c r="D39" s="1" t="s">
        <v>2190</v>
      </c>
      <c r="E39" s="3" t="s">
        <v>2280</v>
      </c>
      <c r="F39" s="3" t="s">
        <v>2087</v>
      </c>
      <c r="G39" s="2">
        <v>355</v>
      </c>
      <c r="H39" s="2">
        <v>19</v>
      </c>
      <c r="I39" s="2">
        <v>44</v>
      </c>
      <c r="N39" s="91">
        <f t="shared" si="2"/>
        <v>41.8</v>
      </c>
    </row>
    <row r="40" spans="1:14">
      <c r="A40" s="1" t="s">
        <v>2122</v>
      </c>
      <c r="B40" s="1" t="s">
        <v>2228</v>
      </c>
      <c r="C40" s="85">
        <v>43467</v>
      </c>
      <c r="D40" s="1" t="s">
        <v>2229</v>
      </c>
      <c r="G40" s="2">
        <v>330</v>
      </c>
      <c r="H40" s="2">
        <v>30</v>
      </c>
      <c r="I40" s="2">
        <v>110</v>
      </c>
      <c r="N40" s="91">
        <f t="shared" si="2"/>
        <v>47</v>
      </c>
    </row>
    <row r="41" spans="1:14">
      <c r="A41" s="1" t="s">
        <v>2123</v>
      </c>
      <c r="B41" s="1" t="s">
        <v>2230</v>
      </c>
      <c r="C41" s="85">
        <v>43474</v>
      </c>
      <c r="D41" s="1" t="s">
        <v>2190</v>
      </c>
      <c r="E41" s="3" t="s">
        <v>2280</v>
      </c>
      <c r="F41" s="3" t="s">
        <v>2087</v>
      </c>
      <c r="G41" s="2">
        <v>412</v>
      </c>
      <c r="H41" s="2">
        <v>25</v>
      </c>
      <c r="I41" s="2">
        <v>105</v>
      </c>
      <c r="N41" s="91">
        <f t="shared" si="2"/>
        <v>54.2</v>
      </c>
    </row>
    <row r="42" spans="1:14">
      <c r="A42" s="1" t="s">
        <v>2271</v>
      </c>
      <c r="B42" s="1" t="s">
        <v>2272</v>
      </c>
      <c r="C42" s="85">
        <v>43481</v>
      </c>
      <c r="D42" s="1" t="s">
        <v>2273</v>
      </c>
      <c r="E42" s="3" t="s">
        <v>1866</v>
      </c>
      <c r="F42" s="3" t="s">
        <v>2276</v>
      </c>
      <c r="G42" s="2">
        <v>290</v>
      </c>
      <c r="H42" s="2">
        <v>9</v>
      </c>
      <c r="I42" s="2">
        <v>19</v>
      </c>
      <c r="N42" s="91">
        <f t="shared" si="2"/>
        <v>31.8</v>
      </c>
    </row>
    <row r="43" spans="1:14">
      <c r="A43" s="1" t="s">
        <v>2293</v>
      </c>
      <c r="B43" s="1" t="s">
        <v>2296</v>
      </c>
      <c r="C43" s="85">
        <v>43488</v>
      </c>
      <c r="D43" s="1" t="s">
        <v>2273</v>
      </c>
      <c r="E43" s="3" t="s">
        <v>2295</v>
      </c>
      <c r="F43" s="3" t="s">
        <v>2276</v>
      </c>
      <c r="G43" s="2">
        <v>322</v>
      </c>
      <c r="H43" s="2">
        <v>5</v>
      </c>
      <c r="I43" s="2">
        <v>16</v>
      </c>
      <c r="N43" s="91">
        <f t="shared" si="2"/>
        <v>34.299999999999997</v>
      </c>
    </row>
    <row r="44" spans="1:14">
      <c r="A44" s="1" t="s">
        <v>2294</v>
      </c>
      <c r="B44" s="1" t="s">
        <v>2305</v>
      </c>
      <c r="C44" s="85">
        <v>43495</v>
      </c>
      <c r="D44" s="1" t="s">
        <v>2190</v>
      </c>
      <c r="G44" s="2">
        <v>302</v>
      </c>
      <c r="H44" s="2">
        <v>5</v>
      </c>
      <c r="I44" s="2">
        <v>8</v>
      </c>
      <c r="N44" s="91">
        <f t="shared" si="2"/>
        <v>31.5</v>
      </c>
    </row>
    <row r="45" spans="1:14">
      <c r="A45" s="1" t="s">
        <v>2306</v>
      </c>
      <c r="B45" s="1" t="s">
        <v>2334</v>
      </c>
      <c r="C45" s="85">
        <v>43502</v>
      </c>
      <c r="D45" s="1" t="s">
        <v>2273</v>
      </c>
      <c r="E45" s="3" t="s">
        <v>2335</v>
      </c>
      <c r="F45" s="3" t="s">
        <v>2276</v>
      </c>
      <c r="G45" s="2">
        <v>247</v>
      </c>
      <c r="H45" s="2">
        <v>8</v>
      </c>
      <c r="I45" s="2">
        <v>16</v>
      </c>
      <c r="N45" s="91">
        <f t="shared" si="2"/>
        <v>27.1</v>
      </c>
    </row>
    <row r="46" spans="1:14" ht="34">
      <c r="A46" s="1" t="s">
        <v>2336</v>
      </c>
      <c r="B46" s="1" t="s">
        <v>2337</v>
      </c>
      <c r="C46" s="85">
        <v>43509</v>
      </c>
      <c r="D46" s="1" t="s">
        <v>2339</v>
      </c>
      <c r="E46" s="3" t="s">
        <v>1866</v>
      </c>
      <c r="F46" s="3" t="s">
        <v>2338</v>
      </c>
      <c r="G46" s="2">
        <v>201</v>
      </c>
      <c r="H46" s="2">
        <v>10</v>
      </c>
      <c r="I46" s="2">
        <v>13</v>
      </c>
      <c r="N46" s="91">
        <f t="shared" si="2"/>
        <v>22.4</v>
      </c>
    </row>
    <row r="47" spans="1:14">
      <c r="A47" s="1" t="s">
        <v>2366</v>
      </c>
      <c r="B47" s="1" t="s">
        <v>2368</v>
      </c>
      <c r="C47" s="85">
        <v>43516</v>
      </c>
      <c r="D47" s="1" t="s">
        <v>2273</v>
      </c>
      <c r="E47" s="3" t="s">
        <v>2335</v>
      </c>
      <c r="F47" s="3" t="s">
        <v>2276</v>
      </c>
      <c r="G47" s="2">
        <v>311</v>
      </c>
      <c r="H47" s="2">
        <v>7</v>
      </c>
      <c r="I47" s="2">
        <v>15</v>
      </c>
      <c r="N47" s="91">
        <f t="shared" si="2"/>
        <v>33.299999999999997</v>
      </c>
    </row>
    <row r="48" spans="1:14">
      <c r="A48" s="1" t="s">
        <v>2367</v>
      </c>
      <c r="B48" s="1" t="s">
        <v>2369</v>
      </c>
      <c r="C48" s="85">
        <v>43523</v>
      </c>
      <c r="D48" s="1" t="s">
        <v>2383</v>
      </c>
      <c r="E48" s="3" t="s">
        <v>2443</v>
      </c>
      <c r="F48" s="3" t="s">
        <v>2444</v>
      </c>
      <c r="G48" s="2">
        <v>208</v>
      </c>
      <c r="H48" s="2">
        <v>11</v>
      </c>
      <c r="I48" s="2">
        <v>19</v>
      </c>
      <c r="N48" s="91">
        <f t="shared" si="2"/>
        <v>23.8</v>
      </c>
    </row>
    <row r="49" spans="1:14">
      <c r="A49" s="1" t="s">
        <v>2391</v>
      </c>
      <c r="B49" s="1" t="s">
        <v>2397</v>
      </c>
      <c r="C49" s="85">
        <v>43530</v>
      </c>
      <c r="D49" s="1" t="s">
        <v>2398</v>
      </c>
      <c r="G49" s="2">
        <v>225</v>
      </c>
      <c r="H49" s="2">
        <v>8</v>
      </c>
      <c r="I49" s="2">
        <v>10</v>
      </c>
      <c r="N49" s="91">
        <f t="shared" si="2"/>
        <v>24.3</v>
      </c>
    </row>
    <row r="50" spans="1:14">
      <c r="A50" s="1" t="s">
        <v>2392</v>
      </c>
      <c r="B50" s="1" t="s">
        <v>2441</v>
      </c>
      <c r="C50" s="85">
        <v>43537</v>
      </c>
      <c r="D50" s="1" t="s">
        <v>2383</v>
      </c>
      <c r="E50" s="3" t="s">
        <v>2335</v>
      </c>
      <c r="F50" s="3" t="s">
        <v>2444</v>
      </c>
      <c r="G50" s="2">
        <v>346</v>
      </c>
      <c r="H50" s="2">
        <v>10</v>
      </c>
      <c r="I50" s="2">
        <v>16</v>
      </c>
      <c r="N50" s="91">
        <f t="shared" si="2"/>
        <v>37.200000000000003</v>
      </c>
    </row>
    <row r="51" spans="1:14">
      <c r="A51" s="1" t="s">
        <v>2393</v>
      </c>
      <c r="B51" s="1" t="s">
        <v>2442</v>
      </c>
    </row>
    <row r="52" spans="1:14">
      <c r="A52" s="1" t="s">
        <v>2394</v>
      </c>
    </row>
    <row r="53" spans="1:14">
      <c r="A53" s="1" t="s">
        <v>2395</v>
      </c>
    </row>
    <row r="54" spans="1:14">
      <c r="A54" s="1" t="s">
        <v>2396</v>
      </c>
    </row>
  </sheetData>
  <phoneticPr fontId="1" type="noConversion"/>
  <pageMargins left="0.75000000000000011" right="0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workbookViewId="0">
      <selection activeCell="F23" sqref="F23"/>
    </sheetView>
  </sheetViews>
  <sheetFormatPr baseColWidth="10" defaultRowHeight="15" x14ac:dyDescent="0"/>
  <cols>
    <col min="1" max="1" width="3.5" customWidth="1"/>
    <col min="2" max="2" width="17.5" customWidth="1"/>
    <col min="3" max="3" width="26.33203125" style="96" customWidth="1"/>
    <col min="4" max="4" width="45.83203125" style="72" customWidth="1"/>
    <col min="5" max="5" width="16" customWidth="1"/>
  </cols>
  <sheetData>
    <row r="1" spans="2:5" s="31" customFormat="1">
      <c r="B1" s="96"/>
      <c r="C1" s="31" t="s">
        <v>2426</v>
      </c>
      <c r="D1" s="39" t="s">
        <v>2427</v>
      </c>
    </row>
    <row r="2" spans="2:5">
      <c r="B2" s="96" t="s">
        <v>2417</v>
      </c>
      <c r="C2" s="96" t="s">
        <v>2422</v>
      </c>
    </row>
    <row r="3" spans="2:5">
      <c r="B3" s="99" t="s">
        <v>2418</v>
      </c>
      <c r="C3" s="96" t="s">
        <v>2422</v>
      </c>
    </row>
    <row r="4" spans="2:5">
      <c r="B4" s="96" t="s">
        <v>2419</v>
      </c>
      <c r="C4" s="96" t="s">
        <v>2423</v>
      </c>
    </row>
    <row r="5" spans="2:5">
      <c r="B5" s="99" t="s">
        <v>2420</v>
      </c>
      <c r="C5" s="96" t="s">
        <v>2423</v>
      </c>
    </row>
    <row r="6" spans="2:5">
      <c r="B6" s="96" t="s">
        <v>2421</v>
      </c>
      <c r="C6" s="96" t="s">
        <v>2423</v>
      </c>
    </row>
    <row r="7" spans="2:5">
      <c r="B7" s="99" t="s">
        <v>2414</v>
      </c>
      <c r="C7" s="96" t="s">
        <v>2424</v>
      </c>
      <c r="D7" s="72" t="s">
        <v>2425</v>
      </c>
    </row>
    <row r="8" spans="2:5">
      <c r="B8" s="96" t="s">
        <v>2415</v>
      </c>
      <c r="C8" s="96" t="s">
        <v>2423</v>
      </c>
    </row>
    <row r="9" spans="2:5">
      <c r="B9" s="99" t="s">
        <v>2416</v>
      </c>
      <c r="C9" s="96" t="s">
        <v>2428</v>
      </c>
      <c r="D9" s="72" t="s">
        <v>2429</v>
      </c>
    </row>
    <row r="10" spans="2:5">
      <c r="B10" s="96" t="s">
        <v>2430</v>
      </c>
      <c r="C10" s="96" t="s">
        <v>2431</v>
      </c>
      <c r="D10" s="72" t="s">
        <v>2432</v>
      </c>
    </row>
    <row r="11" spans="2:5">
      <c r="B11" s="99" t="s">
        <v>2433</v>
      </c>
      <c r="D11" s="72" t="s">
        <v>2434</v>
      </c>
    </row>
    <row r="12" spans="2:5">
      <c r="B12" s="96" t="s">
        <v>2435</v>
      </c>
      <c r="C12" s="96" t="s">
        <v>2436</v>
      </c>
      <c r="D12" s="72" t="s">
        <v>2437</v>
      </c>
    </row>
    <row r="13" spans="2:5">
      <c r="B13" s="96"/>
      <c r="E13" s="97"/>
    </row>
    <row r="14" spans="2:5">
      <c r="B14" s="96"/>
    </row>
    <row r="15" spans="2:5">
      <c r="B15" s="96"/>
    </row>
    <row r="16" spans="2:5">
      <c r="B16" s="96"/>
    </row>
    <row r="17" spans="2:4">
      <c r="B17" s="96"/>
    </row>
    <row r="18" spans="2:4">
      <c r="B18" s="98"/>
    </row>
    <row r="19" spans="2:4">
      <c r="B19" s="98"/>
    </row>
    <row r="20" spans="2:4">
      <c r="B20" s="98"/>
    </row>
    <row r="21" spans="2:4">
      <c r="B21" s="98"/>
    </row>
    <row r="22" spans="2:4">
      <c r="B22" s="98"/>
    </row>
    <row r="23" spans="2:4" ht="45">
      <c r="B23" s="98">
        <v>43547</v>
      </c>
      <c r="C23" s="96">
        <v>30</v>
      </c>
      <c r="D23" s="72" t="s">
        <v>2454</v>
      </c>
    </row>
    <row r="24" spans="2:4">
      <c r="B24" s="98"/>
      <c r="D24" s="72" t="s">
        <v>2453</v>
      </c>
    </row>
    <row r="25" spans="2:4">
      <c r="B25" s="98"/>
      <c r="D25" s="72" t="s">
        <v>2452</v>
      </c>
    </row>
    <row r="26" spans="2:4" ht="45">
      <c r="B26" s="98">
        <v>43539</v>
      </c>
      <c r="C26" s="96">
        <v>-20</v>
      </c>
      <c r="D26" s="72" t="s">
        <v>2440</v>
      </c>
    </row>
    <row r="27" spans="2:4">
      <c r="B27" s="98"/>
    </row>
    <row r="28" spans="2:4">
      <c r="B28" s="98"/>
    </row>
    <row r="29" spans="2:4">
      <c r="B29" s="98"/>
    </row>
    <row r="30" spans="2:4">
      <c r="B30" s="98"/>
    </row>
    <row r="31" spans="2:4">
      <c r="B31" s="98"/>
    </row>
    <row r="32" spans="2:4">
      <c r="B32" s="98"/>
    </row>
    <row r="33" spans="2:2">
      <c r="B33" s="98"/>
    </row>
    <row r="34" spans="2:2">
      <c r="B34" s="98"/>
    </row>
    <row r="35" spans="2:2">
      <c r="B35" s="98"/>
    </row>
    <row r="36" spans="2:2">
      <c r="B36" s="9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AB14" sqref="AB14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6" width="11.6640625" style="12" customWidth="1"/>
    <col min="27" max="16384" width="10.83203125" style="12"/>
  </cols>
  <sheetData>
    <row r="2" spans="2:31">
      <c r="B2" s="12" t="s">
        <v>90</v>
      </c>
    </row>
    <row r="3" spans="2:31">
      <c r="B3" s="12" t="s">
        <v>91</v>
      </c>
    </row>
    <row r="4" spans="2:31">
      <c r="B4" s="12" t="s">
        <v>92</v>
      </c>
    </row>
    <row r="5" spans="2:31">
      <c r="B5" s="12" t="s">
        <v>98</v>
      </c>
    </row>
    <row r="6" spans="2:31">
      <c r="B6" s="12" t="s">
        <v>93</v>
      </c>
    </row>
    <row r="7" spans="2:31">
      <c r="B7" s="12" t="s">
        <v>96</v>
      </c>
    </row>
    <row r="8" spans="2:31">
      <c r="B8" s="12" t="s">
        <v>97</v>
      </c>
    </row>
    <row r="10" spans="2:31" s="13" customFormat="1">
      <c r="C10" s="13" t="s">
        <v>94</v>
      </c>
      <c r="D10" s="13" t="s">
        <v>99</v>
      </c>
      <c r="F10" s="13">
        <v>201809</v>
      </c>
      <c r="G10" s="13">
        <v>201808</v>
      </c>
      <c r="H10" s="13">
        <v>201807</v>
      </c>
      <c r="I10" s="13">
        <v>201806</v>
      </c>
      <c r="J10" s="13">
        <v>201805</v>
      </c>
      <c r="K10" s="13">
        <v>201804</v>
      </c>
      <c r="L10" s="13">
        <v>201803</v>
      </c>
      <c r="M10" s="13">
        <v>201802</v>
      </c>
      <c r="N10" s="13">
        <v>201801</v>
      </c>
      <c r="O10" s="13">
        <v>201712</v>
      </c>
      <c r="P10" s="13">
        <v>201711</v>
      </c>
      <c r="Q10" s="13">
        <v>201710</v>
      </c>
      <c r="R10" s="13">
        <v>201709</v>
      </c>
      <c r="S10" s="13">
        <v>201708</v>
      </c>
      <c r="T10" s="13">
        <v>201707</v>
      </c>
      <c r="U10" s="13">
        <v>201706</v>
      </c>
      <c r="V10" s="13">
        <v>201705</v>
      </c>
      <c r="W10" s="13">
        <v>201704</v>
      </c>
      <c r="X10" s="13">
        <v>201703</v>
      </c>
      <c r="Y10" s="13">
        <v>201702</v>
      </c>
      <c r="Z10" s="13">
        <v>201701</v>
      </c>
      <c r="AA10" s="13">
        <v>201612</v>
      </c>
      <c r="AB10" s="13">
        <v>201611</v>
      </c>
      <c r="AC10" s="13">
        <v>201610</v>
      </c>
      <c r="AD10" s="13">
        <v>201609</v>
      </c>
      <c r="AE10" s="13">
        <v>201608</v>
      </c>
    </row>
    <row r="11" spans="2:31">
      <c r="B11" s="12" t="s">
        <v>71</v>
      </c>
      <c r="C11" s="14">
        <f>D11/D$17</f>
        <v>0.73867595818815335</v>
      </c>
      <c r="D11" s="12">
        <f>SUM(E11:AE11)</f>
        <v>212000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7000</v>
      </c>
      <c r="AA11" s="12">
        <v>7000</v>
      </c>
      <c r="AB11" s="12">
        <v>7000</v>
      </c>
      <c r="AC11" s="12">
        <v>7000</v>
      </c>
      <c r="AD11" s="12">
        <v>7000</v>
      </c>
      <c r="AE11" s="12">
        <v>37000</v>
      </c>
    </row>
    <row r="12" spans="2:31">
      <c r="B12" s="12" t="s">
        <v>72</v>
      </c>
      <c r="C12" s="14">
        <f t="shared" ref="C12:C17" si="0">D12/D$17</f>
        <v>0.13588850174216027</v>
      </c>
      <c r="D12" s="12">
        <f>SUM(E12:AE12)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  <c r="AA12" s="12">
        <v>3000</v>
      </c>
      <c r="AB12" s="12">
        <v>3000</v>
      </c>
      <c r="AC12" s="12">
        <v>3000</v>
      </c>
      <c r="AD12" s="12">
        <v>3000</v>
      </c>
      <c r="AE12" s="12">
        <v>3000</v>
      </c>
    </row>
    <row r="13" spans="2:31">
      <c r="B13" s="12" t="s">
        <v>73</v>
      </c>
      <c r="C13" s="14">
        <f t="shared" si="0"/>
        <v>8.9547038327526127E-2</v>
      </c>
      <c r="D13" s="12">
        <f>SUM(E13:AE13)</f>
        <v>25700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900</v>
      </c>
      <c r="O13" s="12">
        <v>2400</v>
      </c>
      <c r="P13" s="12">
        <v>200</v>
      </c>
      <c r="Q13" s="12">
        <v>700</v>
      </c>
      <c r="R13" s="12">
        <v>500</v>
      </c>
      <c r="S13" s="12">
        <v>1800</v>
      </c>
      <c r="T13" s="12">
        <v>1800</v>
      </c>
      <c r="U13" s="12">
        <v>1800</v>
      </c>
      <c r="V13" s="12">
        <v>1800</v>
      </c>
      <c r="W13" s="12">
        <v>1700</v>
      </c>
      <c r="X13" s="12">
        <v>1800</v>
      </c>
      <c r="Y13" s="12">
        <v>1800</v>
      </c>
      <c r="Z13" s="12">
        <v>2900</v>
      </c>
      <c r="AA13" s="12">
        <v>3100</v>
      </c>
      <c r="AB13" s="12">
        <v>1500</v>
      </c>
      <c r="AC13" s="12">
        <v>1000</v>
      </c>
    </row>
    <row r="14" spans="2:31">
      <c r="B14" s="12" t="s">
        <v>74</v>
      </c>
      <c r="C14" s="14">
        <f t="shared" si="0"/>
        <v>3.5888501742160281E-2</v>
      </c>
      <c r="D14" s="12">
        <f>SUM(E14:AE14)</f>
        <v>10300</v>
      </c>
      <c r="F14" s="12">
        <v>600</v>
      </c>
      <c r="G14" s="12">
        <v>100</v>
      </c>
      <c r="H14" s="12">
        <v>700</v>
      </c>
      <c r="I14" s="12">
        <v>400</v>
      </c>
      <c r="J14" s="12">
        <v>700</v>
      </c>
      <c r="K14" s="12">
        <v>500</v>
      </c>
      <c r="L14" s="12">
        <v>600</v>
      </c>
      <c r="M14" s="12">
        <v>400</v>
      </c>
      <c r="N14" s="12">
        <v>900</v>
      </c>
      <c r="O14" s="12">
        <v>700</v>
      </c>
      <c r="P14" s="12">
        <v>400</v>
      </c>
      <c r="Q14" s="12">
        <v>-8800</v>
      </c>
      <c r="R14" s="12">
        <v>800</v>
      </c>
      <c r="S14" s="12">
        <v>700</v>
      </c>
      <c r="T14" s="12">
        <v>1200</v>
      </c>
      <c r="U14" s="12">
        <v>1300</v>
      </c>
      <c r="V14" s="12">
        <v>1300</v>
      </c>
      <c r="W14" s="12">
        <v>1200</v>
      </c>
      <c r="X14" s="12">
        <v>1400</v>
      </c>
      <c r="Y14" s="12">
        <v>1000</v>
      </c>
      <c r="Z14" s="12">
        <v>900</v>
      </c>
      <c r="AA14" s="12">
        <v>2000</v>
      </c>
      <c r="AB14" s="12">
        <v>1300</v>
      </c>
      <c r="AC14" s="12" t="s">
        <v>95</v>
      </c>
    </row>
    <row r="15" spans="2:31">
      <c r="C15" s="14"/>
    </row>
    <row r="16" spans="2:31">
      <c r="C16" s="14"/>
    </row>
    <row r="17" spans="2:4">
      <c r="B17" s="12" t="s">
        <v>100</v>
      </c>
      <c r="C17" s="14">
        <f t="shared" si="0"/>
        <v>1</v>
      </c>
      <c r="D17" s="12">
        <f>SUM(D11:D16)</f>
        <v>287000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workbookViewId="0">
      <pane ySplit="1" topLeftCell="A192" activePane="bottomLeft" state="frozen"/>
      <selection activeCell="B1" sqref="B1"/>
      <selection pane="bottomLeft" activeCell="B204" sqref="B204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1575</v>
      </c>
      <c r="G151" s="1">
        <v>400</v>
      </c>
    </row>
    <row r="153" spans="2:7" s="18" customFormat="1">
      <c r="B153" s="17" t="s">
        <v>1574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1576</v>
      </c>
      <c r="G159" s="1">
        <v>600</v>
      </c>
    </row>
    <row r="161" spans="2:7" s="18" customFormat="1">
      <c r="B161" s="17" t="s">
        <v>1577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1579</v>
      </c>
      <c r="G167" s="1">
        <v>500</v>
      </c>
    </row>
    <row r="169" spans="2:7" s="18" customFormat="1">
      <c r="B169" s="17" t="s">
        <v>1578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  <row r="171" spans="2:7">
      <c r="B171" s="16">
        <v>43251</v>
      </c>
      <c r="C171" s="1" t="s">
        <v>79</v>
      </c>
      <c r="D171" s="1">
        <v>10000</v>
      </c>
    </row>
    <row r="172" spans="2:7">
      <c r="B172" s="16">
        <v>43251</v>
      </c>
      <c r="C172" s="1" t="s">
        <v>80</v>
      </c>
      <c r="D172" s="1">
        <v>-3000</v>
      </c>
    </row>
    <row r="173" spans="2:7">
      <c r="B173" s="16">
        <v>43251</v>
      </c>
      <c r="C173" s="1" t="s">
        <v>1907</v>
      </c>
      <c r="G173" s="1">
        <v>700</v>
      </c>
    </row>
    <row r="175" spans="2:7">
      <c r="B175" s="17" t="s">
        <v>1906</v>
      </c>
      <c r="C175" s="18"/>
      <c r="D175" s="18">
        <f>SUM(D170:D174)</f>
        <v>7000</v>
      </c>
      <c r="E175" s="18">
        <f>SUM(E170:E174)</f>
        <v>0</v>
      </c>
      <c r="F175" s="18">
        <f>SUM(F170:F174)</f>
        <v>0</v>
      </c>
      <c r="G175" s="18">
        <f>SUM(G170:G174)</f>
        <v>700</v>
      </c>
    </row>
    <row r="177" spans="2:7">
      <c r="B177" s="16">
        <v>43281</v>
      </c>
      <c r="C177" s="1" t="s">
        <v>79</v>
      </c>
      <c r="D177" s="1">
        <v>10000</v>
      </c>
    </row>
    <row r="178" spans="2:7">
      <c r="B178" s="16">
        <v>43281</v>
      </c>
      <c r="C178" s="1" t="s">
        <v>80</v>
      </c>
      <c r="D178" s="1">
        <v>-3000</v>
      </c>
    </row>
    <row r="179" spans="2:7">
      <c r="B179" s="16">
        <v>43281</v>
      </c>
      <c r="C179" s="1" t="s">
        <v>1909</v>
      </c>
      <c r="G179" s="1">
        <v>400</v>
      </c>
    </row>
    <row r="181" spans="2:7">
      <c r="B181" s="17" t="s">
        <v>1908</v>
      </c>
      <c r="C181" s="18"/>
      <c r="D181" s="18">
        <f>SUM(D176:D180)</f>
        <v>7000</v>
      </c>
      <c r="E181" s="18">
        <f>SUM(E176:E180)</f>
        <v>0</v>
      </c>
      <c r="F181" s="18">
        <f>SUM(F176:F180)</f>
        <v>0</v>
      </c>
      <c r="G181" s="18">
        <f>SUM(G176:G180)</f>
        <v>400</v>
      </c>
    </row>
    <row r="183" spans="2:7">
      <c r="B183" s="16">
        <v>43312</v>
      </c>
      <c r="C183" s="1" t="s">
        <v>79</v>
      </c>
      <c r="D183" s="1">
        <v>10000</v>
      </c>
    </row>
    <row r="184" spans="2:7">
      <c r="B184" s="16">
        <v>43312</v>
      </c>
      <c r="C184" s="1" t="s">
        <v>80</v>
      </c>
      <c r="D184" s="1">
        <v>-3000</v>
      </c>
    </row>
    <row r="185" spans="2:7">
      <c r="B185" s="16">
        <v>43312</v>
      </c>
      <c r="C185" s="1" t="s">
        <v>1911</v>
      </c>
      <c r="G185" s="1">
        <v>700</v>
      </c>
    </row>
    <row r="187" spans="2:7">
      <c r="B187" s="17" t="s">
        <v>1910</v>
      </c>
      <c r="C187" s="18"/>
      <c r="D187" s="18">
        <f>SUM(D182:D186)</f>
        <v>7000</v>
      </c>
      <c r="E187" s="18">
        <f>SUM(E182:E186)</f>
        <v>0</v>
      </c>
      <c r="F187" s="18">
        <f>SUM(F182:F186)</f>
        <v>0</v>
      </c>
      <c r="G187" s="18">
        <f>SUM(G182:G186)</f>
        <v>700</v>
      </c>
    </row>
    <row r="189" spans="2:7">
      <c r="B189" s="16">
        <v>43343</v>
      </c>
      <c r="C189" s="1" t="s">
        <v>79</v>
      </c>
      <c r="D189" s="1">
        <v>10000</v>
      </c>
    </row>
    <row r="190" spans="2:7">
      <c r="B190" s="16">
        <v>43343</v>
      </c>
      <c r="C190" s="1" t="s">
        <v>80</v>
      </c>
      <c r="D190" s="1">
        <v>-3000</v>
      </c>
    </row>
    <row r="191" spans="2:7">
      <c r="B191" s="16">
        <v>43343</v>
      </c>
      <c r="C191" s="1" t="s">
        <v>1913</v>
      </c>
      <c r="G191" s="1">
        <v>100</v>
      </c>
    </row>
    <row r="193" spans="2:7">
      <c r="B193" s="17" t="s">
        <v>1912</v>
      </c>
      <c r="C193" s="18"/>
      <c r="D193" s="18">
        <f>SUM(D188:D192)</f>
        <v>7000</v>
      </c>
      <c r="E193" s="18">
        <f>SUM(E188:E192)</f>
        <v>0</v>
      </c>
      <c r="F193" s="18">
        <f>SUM(F188:F192)</f>
        <v>0</v>
      </c>
      <c r="G193" s="18">
        <f>SUM(G188:G192)</f>
        <v>100</v>
      </c>
    </row>
    <row r="195" spans="2:7">
      <c r="B195" s="16">
        <v>43373</v>
      </c>
      <c r="C195" s="1" t="s">
        <v>79</v>
      </c>
      <c r="D195" s="1">
        <v>10000</v>
      </c>
    </row>
    <row r="196" spans="2:7">
      <c r="B196" s="16">
        <v>43373</v>
      </c>
      <c r="C196" s="1" t="s">
        <v>80</v>
      </c>
      <c r="D196" s="1">
        <v>-3000</v>
      </c>
    </row>
    <row r="197" spans="2:7">
      <c r="B197" s="16">
        <v>43373</v>
      </c>
      <c r="C197" s="1" t="s">
        <v>1915</v>
      </c>
      <c r="G197" s="1">
        <v>600</v>
      </c>
    </row>
    <row r="199" spans="2:7">
      <c r="B199" s="17" t="s">
        <v>1914</v>
      </c>
      <c r="C199" s="18"/>
      <c r="D199" s="18">
        <f>SUM(D194:D198)</f>
        <v>7000</v>
      </c>
      <c r="E199" s="18">
        <f>SUM(E194:E198)</f>
        <v>0</v>
      </c>
      <c r="F199" s="18">
        <f>SUM(F194:F198)</f>
        <v>0</v>
      </c>
      <c r="G199" s="18">
        <f>SUM(G194:G198)</f>
        <v>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V22" sqref="V17:V22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37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写作营计划</vt:lpstr>
      <vt:lpstr>天马行空</vt:lpstr>
      <vt:lpstr>隔壁老孙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cp:lastPrinted>2018-11-02T04:20:16Z</cp:lastPrinted>
  <dcterms:created xsi:type="dcterms:W3CDTF">2016-11-13T10:15:21Z</dcterms:created>
  <dcterms:modified xsi:type="dcterms:W3CDTF">2019-03-23T05:23:55Z</dcterms:modified>
</cp:coreProperties>
</file>