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680" windowHeight="15080" tabRatio="718"/>
  </bookViews>
  <sheets>
    <sheet name="写作营计划" sheetId="11" r:id="rId1"/>
    <sheet name="股份计算" sheetId="4" r:id="rId2"/>
    <sheet name="贡献明细" sheetId="5" r:id="rId3"/>
    <sheet name="中国历史关键词" sheetId="10" r:id="rId4"/>
    <sheet name="爆文分析" sheetId="9" r:id="rId5"/>
    <sheet name="每天工作" sheetId="7" r:id="rId6"/>
    <sheet name="每天工作161129" sheetId="2" r:id="rId7"/>
    <sheet name="每天工作161114" sheetId="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" i="5" l="1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<sst xmlns="http://schemas.openxmlformats.org/spreadsheetml/2006/main" count="2435" uniqueCount="1789">
  <si>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</si>
  <si>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</si>
  <si>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</si>
  <si>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</si>
  <si>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</si>
  <si>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</si>
  <si>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</si>
  <si>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</si>
  <si>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</si>
  <si>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</si>
  <si>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</si>
  <si>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</si>
  <si>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</si>
  <si>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</si>
  <si>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</si>
  <si>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</si>
  <si>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</si>
  <si>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</si>
  <si>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</si>
  <si>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</si>
  <si>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</si>
  <si>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</si>
  <si>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</si>
  <si>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</si>
  <si>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</si>
  <si>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</si>
  <si>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</si>
  <si>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</si>
  <si>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</si>
  <si>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</si>
  <si>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</si>
  <si>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</si>
  <si>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</si>
  <si>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</si>
  <si>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</si>
  <si>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</si>
  <si>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</si>
  <si>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</si>
  <si>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</si>
  <si>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</si>
  <si>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</si>
  <si>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</si>
  <si>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</si>
  <si>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</si>
  <si>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</si>
  <si>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</si>
  <si>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</si>
  <si>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</si>
  <si>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</si>
  <si>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</si>
  <si>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</si>
  <si>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</si>
  <si>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</si>
  <si>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</si>
  <si>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</si>
  <si>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</si>
  <si>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</si>
  <si>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</si>
  <si>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</si>
  <si>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</si>
  <si>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</si>
  <si>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</si>
  <si>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</si>
  <si>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</si>
  <si>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</si>
  <si>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</si>
  <si>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</si>
  <si>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</si>
  <si>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</si>
  <si>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</si>
  <si>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</si>
  <si>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</si>
  <si>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</si>
  <si>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</si>
  <si>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</si>
  <si>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</si>
  <si>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</si>
  <si>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</si>
  <si>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</si>
  <si>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</si>
  <si>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</si>
  <si>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</si>
  <si>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</si>
  <si>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</si>
  <si>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</si>
  <si>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</si>
  <si>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</si>
  <si>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</si>
  <si>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</si>
  <si>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</si>
  <si>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</si>
  <si>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</si>
  <si>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</si>
  <si>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</si>
  <si>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</si>
  <si>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</si>
  <si>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</si>
  <si>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</si>
  <si>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</si>
  <si>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</si>
  <si>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</si>
  <si>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</si>
  <si>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</si>
  <si>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</si>
  <si>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</si>
  <si>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</si>
  <si>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</si>
  <si>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</si>
  <si>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</si>
  <si>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</si>
  <si>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</si>
  <si>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</si>
  <si>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</si>
  <si>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</si>
  <si>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</si>
  <si>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</si>
  <si>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</si>
  <si>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</si>
  <si>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</si>
  <si>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</si>
  <si>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</si>
  <si>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</si>
  <si>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</si>
  <si>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</si>
  <si>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</si>
  <si>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</si>
  <si>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</si>
  <si>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</si>
  <si>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</si>
  <si>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</si>
  <si>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</si>
  <si>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</si>
  <si>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</si>
  <si>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</si>
  <si>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</si>
  <si>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</si>
  <si>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</si>
  <si>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</si>
  <si>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</si>
  <si>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</si>
  <si>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</si>
  <si>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</si>
  <si>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</si>
  <si>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</si>
  <si>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</si>
  <si>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</si>
  <si>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</si>
  <si>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</si>
  <si>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</si>
  <si>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</si>
  <si>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</si>
  <si>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</si>
  <si>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</si>
  <si>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</si>
  <si>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</si>
  <si>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</si>
  <si>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</si>
  <si>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</si>
  <si>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</si>
  <si>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</si>
  <si>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</si>
  <si>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</si>
  <si>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</si>
  <si>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</si>
  <si>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</si>
  <si>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</si>
  <si>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</si>
  <si>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</si>
  <si>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</si>
  <si>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</si>
  <si>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</si>
  <si>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</si>
  <si>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</si>
  <si>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</si>
  <si>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</si>
  <si>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</si>
  <si>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</si>
  <si>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</si>
  <si>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</si>
  <si>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</si>
  <si>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</si>
  <si>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</si>
  <si>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</si>
  <si>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</si>
  <si>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</si>
  <si>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</si>
  <si>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</si>
  <si>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</si>
  <si>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</si>
  <si>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</si>
  <si>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</si>
  <si>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</si>
  <si>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</si>
  <si>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</si>
  <si>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</si>
  <si>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</si>
  <si>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</si>
  <si>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</si>
  <si>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</si>
  <si>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</si>
  <si>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</si>
  <si>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</si>
  <si>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</si>
  <si>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</si>
  <si>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</si>
  <si>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</si>
  <si>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</si>
  <si>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</si>
  <si>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</si>
  <si>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</si>
  <si>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</si>
  <si>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</si>
  <si>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</si>
  <si>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</si>
  <si>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</si>
  <si>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</si>
  <si>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</si>
  <si>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</si>
  <si>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</si>
  <si>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</si>
  <si>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</si>
  <si>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</si>
  <si>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</si>
  <si>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</si>
  <si>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</si>
  <si>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</si>
  <si>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</si>
  <si>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</si>
  <si>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</si>
  <si>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</si>
  <si>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</si>
  <si>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</si>
  <si>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</si>
  <si>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</si>
  <si>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</si>
  <si>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</si>
  <si>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</si>
  <si>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</si>
  <si>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</si>
  <si>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</si>
  <si>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</si>
  <si>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</si>
  <si>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</si>
  <si>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</si>
  <si>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</si>
  <si>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</si>
  <si>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</si>
  <si>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</si>
  <si>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</si>
  <si>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</si>
  <si>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</si>
  <si>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</si>
  <si>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</si>
  <si>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</si>
  <si>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</si>
  <si>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</si>
  <si>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</si>
  <si>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</si>
  <si>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</si>
  <si>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</si>
  <si>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</si>
  <si>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</si>
  <si>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</si>
  <si>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</si>
  <si>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</si>
  <si>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</si>
  <si>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</si>
  <si>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</si>
  <si>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</si>
  <si>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</si>
  <si>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</si>
  <si>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</si>
  <si>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</si>
  <si>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</si>
  <si>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</si>
  <si>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</si>
  <si>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</si>
  <si>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</si>
  <si>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</si>
  <si>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</si>
  <si>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</si>
  <si>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</si>
  <si>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</si>
  <si>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</si>
  <si>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</si>
  <si>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</si>
  <si>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</si>
  <si>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</si>
  <si>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</si>
  <si>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</si>
  <si>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</si>
  <si>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</si>
  <si>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</si>
  <si>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</si>
  <si>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</si>
  <si>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</si>
  <si>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</si>
  <si>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</si>
  <si>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</si>
  <si>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</si>
  <si>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</si>
  <si>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</si>
  <si>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</si>
  <si>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</si>
  <si>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</si>
  <si>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</si>
  <si>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</si>
  <si>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</si>
  <si>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</si>
  <si>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</si>
  <si>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</si>
  <si>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</si>
  <si>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</si>
  <si>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</si>
  <si>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</si>
  <si>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</si>
  <si>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</si>
  <si>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</si>
  <si>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</si>
  <si>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</si>
  <si>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</si>
  <si>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</si>
  <si>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</si>
  <si>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</si>
  <si>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</si>
  <si>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</si>
  <si>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</si>
  <si>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</si>
  <si>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</si>
  <si>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</si>
  <si>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</si>
  <si>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</si>
  <si>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</si>
  <si>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</si>
  <si>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</si>
  <si>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</si>
  <si>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</si>
  <si>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</si>
  <si>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</si>
  <si>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</si>
  <si>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</si>
  <si>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</si>
  <si>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</si>
  <si>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</si>
  <si>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</si>
  <si>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</si>
  <si>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</si>
  <si>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</si>
  <si>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</si>
  <si>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</si>
  <si>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</si>
  <si>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</si>
  <si>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</si>
  <si>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</si>
  <si>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</si>
  <si>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</si>
  <si>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</si>
  <si>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</si>
  <si>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</si>
  <si>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</si>
  <si>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</si>
  <si>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</si>
  <si>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</si>
  <si>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</si>
  <si>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</si>
  <si>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</si>
  <si>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</si>
  <si>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</si>
  <si>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</si>
  <si>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</si>
  <si>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</si>
  <si>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</si>
  <si>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</si>
  <si>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</si>
  <si>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</si>
  <si>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</si>
  <si>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</si>
  <si>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</si>
  <si>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</si>
  <si>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</si>
  <si>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</si>
  <si>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</si>
  <si>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</si>
  <si>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</si>
  <si>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</si>
  <si>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</si>
  <si>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</si>
  <si>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</si>
  <si>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</si>
  <si>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</si>
  <si>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</si>
  <si>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</si>
  <si>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</si>
  <si>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</si>
  <si>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</si>
  <si>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</si>
  <si>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</si>
  <si>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</si>
  <si>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</si>
  <si>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</si>
  <si>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</si>
  <si>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</si>
  <si>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</si>
  <si>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</si>
  <si>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</si>
  <si>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</si>
  <si>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</si>
  <si>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</si>
  <si>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</si>
  <si>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</si>
  <si>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</si>
  <si>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</si>
  <si>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</si>
  <si>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</si>
  <si>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</si>
  <si>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</si>
  <si>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</si>
  <si>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</si>
  <si>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</si>
  <si>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</si>
  <si>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</si>
  <si>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</si>
  <si>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</si>
  <si>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</si>
  <si>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</si>
  <si>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</si>
  <si>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</si>
  <si>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</si>
  <si>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</si>
  <si>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</si>
  <si>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</si>
  <si>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</si>
  <si>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</si>
  <si>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</si>
  <si>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</si>
  <si>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</si>
  <si>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</si>
  <si>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</si>
  <si>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</si>
  <si>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</si>
  <si>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</si>
  <si>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</si>
  <si>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</si>
  <si>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</si>
  <si>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</si>
  <si>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</si>
  <si>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</si>
  <si>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</si>
  <si>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</si>
  <si>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</si>
  <si>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</si>
  <si>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</si>
  <si>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</si>
  <si>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</si>
  <si>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</si>
  <si>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</si>
  <si>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</si>
  <si>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</si>
  <si>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</si>
  <si>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</si>
  <si>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</si>
  <si>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</si>
  <si>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</si>
  <si>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</si>
  <si>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</si>
  <si>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</si>
  <si>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</si>
  <si>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</si>
  <si>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</si>
  <si>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</si>
  <si>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</si>
  <si>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</si>
  <si>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</si>
  <si>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</si>
  <si>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</si>
  <si>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</si>
  <si>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</si>
  <si>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</si>
  <si>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</si>
  <si>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</si>
  <si>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</si>
  <si>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</si>
  <si>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</si>
  <si>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</si>
  <si>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</si>
  <si>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</si>
  <si>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</si>
  <si>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</si>
  <si>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</si>
  <si>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</si>
  <si>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</si>
  <si>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</si>
  <si>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</si>
  <si>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</si>
  <si>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</si>
  <si>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</si>
  <si>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</si>
  <si>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</si>
  <si>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</si>
  <si>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</si>
  <si>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</si>
  <si>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</si>
  <si>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</si>
  <si>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</si>
  <si>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</si>
  <si>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</si>
  <si>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</si>
  <si>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</si>
  <si>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</si>
  <si>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</si>
  <si>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</si>
  <si>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</si>
  <si>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</si>
  <si>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</si>
  <si>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</si>
  <si>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</si>
  <si>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</si>
  <si>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</si>
  <si>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</si>
  <si>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</si>
  <si>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</si>
  <si>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</si>
  <si>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</si>
  <si>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</si>
  <si>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</si>
  <si>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</si>
  <si>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</si>
  <si>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</si>
  <si>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</si>
  <si>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</si>
  <si>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</si>
  <si>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</si>
  <si>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</si>
  <si>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</si>
  <si>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</si>
  <si>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</si>
  <si>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</si>
  <si>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</si>
  <si>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</si>
  <si>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</si>
  <si>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</si>
  <si>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</si>
  <si>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</si>
  <si>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</si>
  <si>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</si>
  <si>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</si>
  <si>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</si>
  <si>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</si>
  <si>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</si>
  <si>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</si>
  <si>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</si>
  <si>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</si>
  <si>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</si>
  <si>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</si>
  <si>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</si>
  <si>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</si>
  <si>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</si>
  <si>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</si>
  <si>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</si>
  <si>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</si>
  <si>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</si>
  <si>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</si>
  <si>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</si>
  <si>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</si>
  <si>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</si>
  <si>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</si>
  <si>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</si>
  <si>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</si>
  <si>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</si>
  <si>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</si>
  <si>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</si>
  <si>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</si>
  <si>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</si>
  <si>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</si>
  <si>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</si>
  <si>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</si>
  <si>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</si>
  <si>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</si>
  <si>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</si>
  <si>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</si>
  <si>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</si>
  <si>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</si>
  <si>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</si>
  <si>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</si>
  <si>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</si>
  <si>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</si>
  <si>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</si>
  <si>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</si>
  <si>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</si>
  <si>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</si>
  <si>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</si>
  <si>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</si>
  <si>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</si>
  <si>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</si>
  <si>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</si>
  <si>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</si>
  <si>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</si>
  <si>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</si>
  <si>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</si>
  <si>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</si>
  <si>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</si>
  <si>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</si>
  <si>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</si>
  <si>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</si>
  <si>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</si>
  <si>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</si>
  <si>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</si>
  <si>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</si>
  <si>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</si>
  <si>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</si>
  <si>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</si>
  <si>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</si>
  <si>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</si>
  <si>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</si>
  <si>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</si>
  <si>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</si>
  <si>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</si>
  <si>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</si>
  <si>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</si>
  <si>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</si>
  <si>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</si>
  <si>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</si>
  <si>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</si>
  <si>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</si>
  <si>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</si>
  <si>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</si>
  <si>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</si>
  <si>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</si>
  <si>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</si>
  <si>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</si>
  <si>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</si>
  <si>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</si>
  <si>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</si>
  <si>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</si>
  <si>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</si>
  <si>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</si>
  <si>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</si>
  <si>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</si>
  <si>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</si>
  <si>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</si>
  <si>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</si>
  <si>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</si>
  <si>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</si>
  <si>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</si>
  <si>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</si>
  <si>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</si>
  <si>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</si>
  <si>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</si>
  <si>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</si>
  <si>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</si>
  <si>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</si>
  <si>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</si>
  <si>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</si>
  <si>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</si>
  <si>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</si>
  <si>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</si>
  <si>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</si>
  <si>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</si>
  <si>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</si>
  <si>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</si>
  <si>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</si>
  <si>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</si>
  <si>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</si>
  <si>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</si>
  <si>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</si>
  <si>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</si>
  <si>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</si>
  <si>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</si>
  <si>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</si>
  <si>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</si>
  <si>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</si>
  <si>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</si>
  <si>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</si>
  <si>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</si>
  <si>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</si>
  <si>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</si>
  <si>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</si>
  <si>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</si>
  <si>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</si>
  <si>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</si>
  <si>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</si>
  <si>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</si>
  <si>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</si>
  <si>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</si>
  <si>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</si>
  <si>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</si>
  <si>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</si>
  <si>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</si>
  <si>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</si>
  <si>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</si>
  <si>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</si>
  <si>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</si>
  <si>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</si>
  <si>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</si>
  <si>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</si>
  <si>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</si>
  <si>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</si>
  <si>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</si>
  <si>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</si>
  <si>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</si>
  <si>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</si>
  <si>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</si>
  <si>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</si>
  <si>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</si>
  <si>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</si>
  <si>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</si>
  <si>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</si>
  <si>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</si>
  <si>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</si>
  <si>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</si>
  <si>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</si>
  <si>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</si>
  <si>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</si>
  <si>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</si>
  <si>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</si>
  <si>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</si>
  <si>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</si>
  <si>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</si>
  <si>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</si>
  <si>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</si>
  <si>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</si>
  <si>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</si>
  <si>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</si>
  <si>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</si>
  <si>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</si>
  <si>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</si>
  <si>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</si>
  <si>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</si>
  <si>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</si>
  <si>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</si>
  <si>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</si>
  <si>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</si>
  <si>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</si>
  <si>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</si>
  <si>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</si>
  <si>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</si>
  <si>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</si>
  <si>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</si>
  <si>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</si>
  <si>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</si>
  <si>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</si>
  <si>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</si>
  <si>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</si>
  <si>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</si>
  <si>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</si>
  <si>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</si>
  <si>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</si>
  <si>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</si>
  <si>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</si>
  <si>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</si>
  <si>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</si>
  <si>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</si>
  <si>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</si>
  <si>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</si>
  <si>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</si>
  <si>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</si>
  <si>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</si>
  <si>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</si>
  <si>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</si>
  <si>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</si>
  <si>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</si>
  <si>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</si>
  <si>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</si>
  <si>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</si>
  <si>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</si>
  <si>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</si>
  <si>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</si>
  <si>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</si>
  <si>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</si>
  <si>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</si>
  <si>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</si>
  <si>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</si>
  <si>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</si>
  <si>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</si>
  <si>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</si>
  <si>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</si>
  <si>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</si>
  <si>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</si>
  <si>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</si>
  <si>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</si>
  <si>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</si>
  <si>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</si>
  <si>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</si>
  <si>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</si>
  <si>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</si>
  <si>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</si>
  <si>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</si>
  <si>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</si>
  <si>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</si>
  <si>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</si>
  <si>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</si>
  <si>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</si>
  <si>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</si>
  <si>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</si>
  <si>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</si>
  <si>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</si>
  <si>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</si>
  <si>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</si>
  <si>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</si>
  <si>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</si>
  <si>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</si>
  <si>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</si>
  <si>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</si>
  <si>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</si>
  <si>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</si>
  <si>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</si>
  <si>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</si>
  <si>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</si>
  <si>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</si>
  <si>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</si>
  <si>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</si>
  <si>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</si>
  <si>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</si>
  <si>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</si>
  <si>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</si>
  <si>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</si>
  <si>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</si>
  <si>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</si>
  <si>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</si>
  <si>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</si>
  <si>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</si>
  <si>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</si>
  <si>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</si>
  <si>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</si>
  <si>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</si>
  <si>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</si>
  <si>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</si>
  <si>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</si>
  <si>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</si>
  <si>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</si>
  <si>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</si>
  <si>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</si>
  <si>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</si>
  <si>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</si>
  <si>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</si>
  <si>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</si>
  <si>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</si>
  <si>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</si>
  <si>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</si>
  <si>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</si>
  <si>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</si>
  <si>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</si>
  <si>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</si>
  <si>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</si>
  <si>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</si>
  <si>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</si>
  <si>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</si>
  <si>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</si>
  <si>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</si>
  <si>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</si>
  <si>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</si>
  <si>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</si>
  <si>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</si>
  <si>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</si>
  <si>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</si>
  <si>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</si>
  <si>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</si>
  <si>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</si>
  <si>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</si>
  <si>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</si>
  <si>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</si>
  <si>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</si>
  <si>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</si>
  <si>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</si>
  <si>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</si>
  <si>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</si>
  <si>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</si>
  <si>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</si>
  <si>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</si>
  <si>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</si>
  <si>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</si>
  <si>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</si>
  <si>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</si>
  <si>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</si>
  <si>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</si>
  <si>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</si>
  <si>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</si>
  <si>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</si>
  <si>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</si>
  <si>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</si>
  <si>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</si>
  <si>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</si>
  <si>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</si>
  <si>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</si>
  <si>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</si>
  <si>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</si>
  <si>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</si>
  <si>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</si>
  <si>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</si>
  <si>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</si>
  <si>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</si>
  <si>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</si>
  <si>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</si>
  <si>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</si>
  <si>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</si>
  <si>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</si>
  <si>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</si>
  <si>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</si>
  <si>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</si>
  <si>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</si>
  <si>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</si>
  <si>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</si>
  <si>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</si>
  <si>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</si>
  <si>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</si>
  <si>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</si>
  <si>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</si>
  <si>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</si>
  <si>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</si>
  <si>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</si>
  <si>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</si>
  <si>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</si>
  <si>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</si>
  <si>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</si>
  <si>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</si>
  <si>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</si>
  <si>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</si>
  <si>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</si>
  <si>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</si>
  <si>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</si>
  <si>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</si>
  <si>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</si>
  <si>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</si>
  <si>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</si>
  <si>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</si>
  <si>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</si>
  <si>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</si>
  <si>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</si>
  <si>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</si>
  <si>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</si>
  <si>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</si>
  <si>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</si>
  <si>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</si>
  <si>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</si>
  <si>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</si>
  <si>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</si>
  <si>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</si>
  <si>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</si>
  <si>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</si>
  <si>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</si>
  <si>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</si>
  <si>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</si>
  <si>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</si>
  <si>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</si>
  <si>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</si>
  <si>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</si>
  <si>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</si>
  <si>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</si>
  <si>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</si>
  <si>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</si>
  <si>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</si>
  <si>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</si>
  <si>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</si>
  <si>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</si>
  <si>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</si>
  <si>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</si>
  <si>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</si>
  <si>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</si>
  <si>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</si>
  <si>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</si>
  <si>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</si>
  <si>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</si>
  <si>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</si>
  <si>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</si>
  <si>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</si>
  <si>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</si>
  <si>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</si>
  <si>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</si>
  <si>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</si>
  <si>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</si>
  <si>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</si>
  <si>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</si>
  <si>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</si>
  <si>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</si>
  <si>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</si>
  <si>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</si>
  <si>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</si>
  <si>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</si>
  <si>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</si>
  <si>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</si>
  <si>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</si>
  <si>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</si>
  <si>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</si>
  <si>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</si>
  <si>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</si>
  <si>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</si>
  <si>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</si>
  <si>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</si>
  <si>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</si>
  <si>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</si>
  <si>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</si>
  <si>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</si>
  <si>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</si>
  <si>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</si>
  <si>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</si>
  <si>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</si>
  <si>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</si>
  <si>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</si>
  <si>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</si>
  <si>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</si>
  <si>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</si>
  <si>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</si>
  <si>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</si>
  <si>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</si>
  <si>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</si>
  <si>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</si>
  <si>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</si>
  <si>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</si>
  <si>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</si>
  <si>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</si>
  <si>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</si>
  <si>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</si>
  <si>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</si>
  <si>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</si>
  <si>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</si>
  <si>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</si>
  <si>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</si>
  <si>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</si>
  <si>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</si>
  <si>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</si>
  <si>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</si>
  <si>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</si>
  <si>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</si>
  <si>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</si>
  <si>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</si>
  <si>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</si>
  <si>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</si>
  <si>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</si>
  <si>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</si>
  <si>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</si>
  <si>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</si>
  <si>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</si>
  <si>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</si>
  <si>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</si>
  <si>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</si>
  <si>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</si>
  <si>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</si>
  <si>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</si>
  <si>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</si>
  <si>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</si>
  <si>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</si>
  <si>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</si>
  <si>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</si>
  <si>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</si>
  <si>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</si>
  <si>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</si>
  <si>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</si>
  <si>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</si>
  <si>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</si>
  <si>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</si>
  <si>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</si>
  <si>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</si>
  <si>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</si>
  <si>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</si>
  <si>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</si>
  <si>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</si>
  <si>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</si>
  <si>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</si>
  <si>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</si>
  <si>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</si>
  <si>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</si>
  <si>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</si>
  <si>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</si>
  <si>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</si>
  <si>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</si>
  <si>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</si>
  <si>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</si>
  <si>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</si>
  <si>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</si>
  <si>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</si>
  <si>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</si>
  <si>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</si>
  <si>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</si>
  <si>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</si>
  <si>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</si>
  <si>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</si>
  <si>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</si>
  <si>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</si>
  <si>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</si>
  <si>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</si>
  <si>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</si>
  <si>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</si>
  <si>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</si>
  <si>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</si>
  <si>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</si>
  <si>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</si>
  <si>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</si>
  <si>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</si>
  <si>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</si>
  <si>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</si>
  <si>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</si>
  <si>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</si>
  <si>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</si>
  <si>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</si>
  <si>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</si>
  <si>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</si>
  <si>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</si>
  <si>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</si>
  <si>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</si>
  <si>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</si>
  <si>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</si>
  <si>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</si>
  <si>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</si>
  <si>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</si>
  <si>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</si>
  <si>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</si>
  <si>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</si>
  <si>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</si>
  <si>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</si>
  <si>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</si>
  <si>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</si>
  <si>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</si>
  <si>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</si>
  <si>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</si>
  <si>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</si>
  <si>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</si>
  <si>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</si>
  <si>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</si>
  <si>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</si>
  <si>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</si>
  <si>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</si>
  <si>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</si>
  <si>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</si>
  <si>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</si>
  <si>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</si>
  <si>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</si>
  <si>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</si>
  <si>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</si>
  <si>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</si>
  <si>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</si>
  <si>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</si>
  <si>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</si>
  <si>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</si>
  <si>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</si>
  <si>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</si>
  <si>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</si>
  <si>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</si>
  <si>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</si>
  <si>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</si>
  <si>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</si>
  <si>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</si>
  <si>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</si>
  <si>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</si>
  <si>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</si>
  <si>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</si>
  <si>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</si>
  <si>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</si>
  <si>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</si>
  <si>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</si>
  <si>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</si>
  <si>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</si>
  <si>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</si>
  <si>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</si>
  <si>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</si>
  <si>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</si>
  <si>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</si>
  <si>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</si>
  <si>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</si>
  <si>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</si>
  <si>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</si>
  <si>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</si>
  <si>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</si>
  <si>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</si>
  <si>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</si>
  <si>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</si>
  <si>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</si>
  <si>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</si>
  <si>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</si>
  <si>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</si>
  <si>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</si>
  <si>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</si>
  <si>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</si>
  <si>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</si>
  <si>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</si>
  <si>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</si>
  <si>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</si>
  <si>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</si>
  <si>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</si>
  <si>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</si>
  <si>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</si>
  <si>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</si>
  <si>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</si>
  <si>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</si>
  <si>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</si>
  <si>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</si>
  <si>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</si>
  <si>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</si>
  <si>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</si>
  <si>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</si>
  <si>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</si>
  <si>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</si>
  <si>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</si>
  <si>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</si>
  <si>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</si>
  <si>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</si>
  <si>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</si>
  <si>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</si>
  <si>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</si>
  <si>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</si>
  <si>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</si>
  <si>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</si>
  <si>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</si>
  <si>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</si>
  <si>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</si>
  <si>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</si>
  <si>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</si>
  <si>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</si>
  <si>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</si>
  <si>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</si>
  <si>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</si>
  <si>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</si>
  <si>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</si>
  <si>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</si>
  <si>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</si>
  <si>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</si>
  <si>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</si>
  <si>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</si>
  <si>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</si>
  <si>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</si>
  <si>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</si>
  <si>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</si>
  <si>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</si>
  <si>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</si>
  <si>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</si>
  <si>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</si>
  <si>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</si>
  <si>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</si>
  <si>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</si>
  <si>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</si>
  <si>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</si>
  <si>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</si>
  <si>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</si>
  <si>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</si>
  <si>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</si>
  <si>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</si>
  <si>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</si>
  <si>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</si>
  <si>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</si>
  <si>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</si>
  <si>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</si>
  <si>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</si>
  <si>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</si>
  <si>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</si>
  <si>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</si>
  <si>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</si>
  <si>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</si>
  <si>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</si>
  <si>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</si>
  <si>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</si>
  <si>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</si>
  <si>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</si>
  <si>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</si>
  <si>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</si>
  <si>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</si>
  <si>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</si>
  <si>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</si>
  <si>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</si>
  <si>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</si>
  <si>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</si>
  <si>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</si>
  <si>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</si>
  <si>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</si>
  <si>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</si>
  <si>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</si>
  <si>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</si>
  <si>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</si>
  <si>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</si>
  <si>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</si>
  <si>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</si>
  <si>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</si>
  <si>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</si>
  <si>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</si>
  <si>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</si>
  <si>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</si>
  <si>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</si>
  <si>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</si>
  <si>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</si>
  <si>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</si>
  <si>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</si>
  <si>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</si>
  <si>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</si>
  <si>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</si>
  <si>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</si>
  <si>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</si>
  <si>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</si>
  <si>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</si>
  <si>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</si>
  <si>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</si>
  <si>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</si>
  <si>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</si>
  <si>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</si>
  <si>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</si>
  <si>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</si>
  <si>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</si>
  <si>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</si>
  <si>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</si>
  <si>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</si>
  <si>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</si>
  <si>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</si>
  <si>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</si>
  <si>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</si>
  <si>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</si>
  <si>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</si>
  <si>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</si>
  <si>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</si>
  <si>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</si>
  <si>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</si>
  <si>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</si>
  <si>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</si>
  <si>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</si>
  <si>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</si>
  <si>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</si>
  <si>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</si>
  <si>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</si>
  <si>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</si>
  <si>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</si>
  <si>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</si>
  <si>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</si>
  <si>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</si>
  <si>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</si>
  <si>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</si>
  <si>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</si>
  <si>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</si>
  <si>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</si>
  <si>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</si>
  <si>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</si>
  <si>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</si>
  <si>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</si>
  <si>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</si>
  <si>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</si>
  <si>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</si>
  <si>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</si>
  <si>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</si>
  <si>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</si>
  <si>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</si>
  <si>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</si>
  <si>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</si>
  <si>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</si>
  <si>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</si>
  <si>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</si>
  <si>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</si>
  <si>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</si>
  <si>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</si>
  <si>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</si>
  <si>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</si>
  <si>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</si>
  <si>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</si>
  <si>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</si>
  <si>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</si>
  <si>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</si>
  <si>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</si>
  <si>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</si>
  <si>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</si>
  <si>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</si>
  <si>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</si>
  <si>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</si>
  <si>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</si>
  <si>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</si>
  <si>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</si>
  <si>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</si>
  <si>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</si>
  <si>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</si>
  <si>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</si>
  <si>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</si>
  <si>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</si>
  <si>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</si>
  <si>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</si>
  <si>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</si>
  <si>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</si>
  <si>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</si>
  <si>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</si>
  <si>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</si>
  <si>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</si>
  <si>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</si>
  <si>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</si>
  <si>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</si>
  <si>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</si>
  <si>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</si>
  <si>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</si>
  <si>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</si>
  <si>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</si>
  <si>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</si>
  <si>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</si>
  <si>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</si>
  <si>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</si>
  <si>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</si>
  <si>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</si>
  <si>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</si>
  <si>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</si>
  <si>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</si>
  <si>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</si>
  <si>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</si>
  <si>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</si>
  <si>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</si>
  <si>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</si>
  <si>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</si>
  <si>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</si>
  <si>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</si>
  <si>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</si>
  <si>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</si>
  <si>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</si>
  <si>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</si>
  <si>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</si>
  <si>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</si>
  <si>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</si>
  <si>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</si>
  <si>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</si>
  <si>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</si>
  <si>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</si>
  <si>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</si>
  <si>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</si>
  <si>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</si>
  <si>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</si>
  <si>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</si>
  <si>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</si>
  <si>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</si>
  <si>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</si>
  <si>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</si>
  <si>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</si>
  <si>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</si>
  <si>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</si>
  <si>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</si>
  <si>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</si>
  <si>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</si>
  <si>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</si>
  <si>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</si>
  <si>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</si>
  <si>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</si>
  <si>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</si>
  <si>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</si>
  <si>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</si>
  <si>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</si>
  <si>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</si>
  <si>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</si>
  <si>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</si>
  <si>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</si>
  <si>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</si>
  <si>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</si>
  <si>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</si>
  <si>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</si>
  <si>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</si>
  <si>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</si>
  <si>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</si>
  <si>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</si>
  <si>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</si>
  <si>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</si>
  <si>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</si>
  <si>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</si>
  <si>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</si>
  <si>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</si>
  <si>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</si>
  <si>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</si>
  <si>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</si>
  <si>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</si>
  <si>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</si>
  <si>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</si>
  <si>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</si>
  <si>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</si>
  <si>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</si>
  <si>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</si>
  <si>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</si>
  <si>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</si>
  <si>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</si>
  <si>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</si>
  <si>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</si>
  <si>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</si>
  <si>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</si>
  <si>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</si>
  <si>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</si>
  <si>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</si>
  <si>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</si>
  <si>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</si>
  <si>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</si>
  <si>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</si>
  <si>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</si>
  <si>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</si>
  <si>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</si>
  <si>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</si>
  <si>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</si>
  <si>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</si>
  <si>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</si>
  <si>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</si>
  <si>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</si>
  <si>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</si>
  <si>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</si>
  <si>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</si>
  <si>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</si>
  <si>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</si>
  <si>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</si>
  <si>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</si>
  <si>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</si>
  <si>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</si>
  <si>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</si>
  <si>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</si>
  <si>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</si>
  <si>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</si>
  <si>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</si>
  <si>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</si>
  <si>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</si>
  <si>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</si>
  <si>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</si>
  <si>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</si>
  <si>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</si>
  <si>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</si>
  <si>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</si>
  <si>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</si>
  <si>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</si>
  <si>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</si>
  <si>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</si>
  <si>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</si>
  <si>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</si>
  <si>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</si>
  <si>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</si>
  <si>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</si>
  <si>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</si>
  <si>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</si>
  <si>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</si>
  <si>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</si>
  <si>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</si>
  <si>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</si>
  <si>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</si>
  <si>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</si>
  <si>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</si>
  <si>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</si>
  <si>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</si>
  <si>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</si>
  <si>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</si>
  <si>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</si>
  <si>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</si>
  <si>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</si>
  <si>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</si>
  <si>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</si>
  <si>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</si>
  <si>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</si>
  <si>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</si>
  <si>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</si>
  <si>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</si>
  <si>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</si>
  <si>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</si>
  <si>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</si>
  <si>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</si>
  <si>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</si>
  <si>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</si>
  <si>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</si>
  <si>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</si>
  <si>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</si>
  <si>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</si>
  <si>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</si>
  <si>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</si>
  <si>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</si>
  <si>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</si>
  <si>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</si>
  <si>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</si>
  <si>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</si>
  <si>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</si>
  <si>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</si>
  <si>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</si>
  <si>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</si>
  <si>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</si>
  <si>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</si>
  <si>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</si>
  <si>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</si>
  <si>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</si>
  <si>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</si>
  <si>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</si>
  <si>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</si>
  <si>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</si>
  <si>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</si>
  <si>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</si>
  <si>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</si>
  <si>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</si>
  <si>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</si>
  <si>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</si>
  <si>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</si>
  <si>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</si>
  <si>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</si>
  <si>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</si>
  <si>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</si>
  <si>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</si>
  <si>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</si>
  <si>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</si>
  <si>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</si>
  <si>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</si>
  <si>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</si>
  <si>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</si>
  <si>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</si>
  <si>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</si>
  <si>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</si>
  <si>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</si>
  <si>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</si>
  <si>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</si>
  <si>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</si>
  <si>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</si>
  <si>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</si>
  <si>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</si>
  <si>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</si>
  <si>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</si>
  <si>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</si>
  <si>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</si>
  <si>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</si>
  <si>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</si>
  <si>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</si>
  <si>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</si>
  <si>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</si>
  <si>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</si>
  <si>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</si>
  <si>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</si>
  <si>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</si>
  <si>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</si>
  <si>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</si>
  <si>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</si>
  <si>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</si>
  <si>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</si>
  <si>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</si>
  <si>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</si>
  <si>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</si>
  <si>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</si>
  <si>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</si>
  <si>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</si>
  <si>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</si>
  <si>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</si>
  <si>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</si>
  <si>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</si>
  <si>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</si>
  <si>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</si>
  <si>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</si>
  <si>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</si>
  <si>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</si>
  <si>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</si>
  <si>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</si>
  <si>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</si>
  <si>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</si>
  <si>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</si>
  <si>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</si>
  <si>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</si>
  <si>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</si>
  <si>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</si>
  <si>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</si>
  <si>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</si>
  <si>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</si>
  <si>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</si>
  <si>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</si>
  <si>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</si>
  <si>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</si>
  <si>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</si>
  <si>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</si>
  <si>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</si>
  <si>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</si>
  <si>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</si>
  <si>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</si>
  <si>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</si>
  <si>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</si>
  <si>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？？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</si>
  <si>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</si>
  <si>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</si>
  <si>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</si>
  <si>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</si>
  <si>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</si>
  <si>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</si>
  <si>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</si>
  <si>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</si>
  <si>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</si>
  <si>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</si>
  <si>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</si>
  <si>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</si>
  <si>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</si>
  <si>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</si>
  <si>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</si>
  <si>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</si>
  <si>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</si>
  <si>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</si>
  <si>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</si>
  <si>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</si>
  <si>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</si>
  <si>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</si>
  <si>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</si>
  <si>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</si>
  <si>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</si>
  <si>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</si>
  <si>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</si>
  <si>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</si>
  <si>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</si>
  <si>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</si>
  <si>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</si>
  <si>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</si>
  <si>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</si>
  <si>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</si>
  <si>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</si>
  <si>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</si>
  <si>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</si>
  <si>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</si>
  <si>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</si>
  <si>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</si>
  <si>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</si>
  <si>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</si>
  <si>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</si>
  <si>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</si>
  <si>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</si>
  <si>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</si>
  <si>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</si>
  <si>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</si>
  <si>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</si>
  <si>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</si>
  <si>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</si>
  <si>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</si>
  <si>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</si>
  <si>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</si>
  <si>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</si>
  <si>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</si>
  <si>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</si>
  <si>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</si>
  <si>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</si>
  <si>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</si>
  <si>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</si>
  <si>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</si>
  <si>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</si>
  <si>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</si>
  <si>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</si>
  <si>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</si>
  <si>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</si>
  <si>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</si>
  <si>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</si>
  <si>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</si>
  <si>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</si>
  <si>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</si>
  <si>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</si>
  <si>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</si>
  <si>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</si>
  <si>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</si>
  <si>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</si>
  <si>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</si>
  <si>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</si>
  <si>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</si>
  <si>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</si>
  <si>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</si>
  <si>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</si>
  <si>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</si>
  <si>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</si>
  <si>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</si>
  <si>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</si>
  <si>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</si>
  <si>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</si>
  <si>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</si>
  <si>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</si>
  <si>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</si>
  <si>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</si>
  <si>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</si>
  <si>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</si>
  <si>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</si>
  <si>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</si>
  <si>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</si>
  <si>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</si>
  <si>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</si>
  <si>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</si>
  <si>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</si>
  <si>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</si>
  <si>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</si>
  <si>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</si>
  <si>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</si>
  <si>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</si>
  <si>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</si>
  <si>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</si>
  <si>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</si>
  <si>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</si>
  <si>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</si>
  <si>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</si>
  <si>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</si>
  <si>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</si>
  <si>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</si>
  <si>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</si>
  <si>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</si>
  <si>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</si>
  <si>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</si>
  <si>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</si>
  <si>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</si>
  <si>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</si>
  <si>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</si>
  <si>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</si>
  <si>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</si>
  <si>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</si>
  <si>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特蕾莎修女？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</si>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</sst>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</cellXfs>
  <cellStyles count="77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workbookViewId="0">
      <pane xSplit="2" ySplit="1" topLeftCell="C129" activePane="bottomRight" state="frozen"/>
      <selection pane="topRight" activeCell="C1" sqref="C1"/>
      <selection pane="bottomLeft" activeCell="A2" sqref="A2"/>
      <selection pane="bottomRight" activeCell="I131" sqref="I131"/>
    </sheetView>
  </sheetViews>
  <sheetFormatPr baseColWidth="10" defaultRowHeight="15" x14ac:dyDescent="0"/>
  <cols>
    <col min="1" max="1" width="10.83203125" customWidth="1"/>
    <col min="2" max="2" width="13.83203125" style="31" customWidth="1"/>
    <col min="3" max="3" width="52.83203125" customWidth="1"/>
    <col min="4" max="8" width="11.6640625" style="74" customWidth="1"/>
    <col min="9" max="9" width="13.1640625" style="74" customWidth="1"/>
    <col min="10" max="13" width="11.6640625" style="74" customWidth="1"/>
    <col min="14" max="15" width="13.1640625" style="74" customWidth="1"/>
    <col min="16" max="18" width="11.6640625" style="74" customWidth="1"/>
    <col min="19" max="19" width="13.1640625" style="74" customWidth="1"/>
  </cols>
  <sheetData>
    <row r="1" spans="1:19" s="71" customFormat="1">
      <c r="A1" s="71" t="s">
        <v>1481</v>
      </c>
      <c r="B1" s="71" t="s">
        <v>1491</v>
      </c>
      <c r="C1" s="71" t="s">
        <v>1482</v>
      </c>
      <c r="D1" s="73" t="s">
        <v>1733</v>
      </c>
      <c r="E1" s="73" t="s">
        <v>1769</v>
      </c>
      <c r="F1" s="73" t="s">
        <v>1490</v>
      </c>
      <c r="G1" s="73" t="s">
        <v>1500</v>
      </c>
      <c r="H1" s="73" t="s">
        <v>1560</v>
      </c>
      <c r="I1" s="73" t="s">
        <v>1721</v>
      </c>
      <c r="J1" s="73" t="s">
        <v>1503</v>
      </c>
      <c r="K1" s="73" t="s">
        <v>1779</v>
      </c>
      <c r="L1" s="73" t="s">
        <v>1781</v>
      </c>
      <c r="M1" s="73" t="s">
        <v>1566</v>
      </c>
      <c r="N1" s="73" t="s">
        <v>1489</v>
      </c>
      <c r="O1" s="73" t="s">
        <v>1581</v>
      </c>
      <c r="P1" s="73" t="s">
        <v>1493</v>
      </c>
      <c r="Q1" s="73" t="s">
        <v>1540</v>
      </c>
      <c r="R1" s="73" t="s">
        <v>1568</v>
      </c>
      <c r="S1" s="73" t="s">
        <v>1492</v>
      </c>
    </row>
    <row r="2" spans="1:19" ht="60">
      <c r="A2" s="61" t="s">
        <v>887</v>
      </c>
      <c r="B2" s="32">
        <v>43206</v>
      </c>
      <c r="C2" s="72" t="s">
        <v>1483</v>
      </c>
      <c r="F2" s="76" t="s">
        <v>1498</v>
      </c>
    </row>
    <row r="3" spans="1:19" ht="60">
      <c r="A3" s="61" t="s">
        <v>888</v>
      </c>
      <c r="B3" s="32">
        <v>43207</v>
      </c>
      <c r="C3" s="72" t="s">
        <v>1484</v>
      </c>
      <c r="D3" s="76" t="s">
        <v>1497</v>
      </c>
      <c r="E3" s="76"/>
    </row>
    <row r="4" spans="1:19" ht="60">
      <c r="A4" s="61" t="s">
        <v>889</v>
      </c>
      <c r="B4" s="32">
        <v>43208</v>
      </c>
      <c r="C4" s="72" t="s">
        <v>1485</v>
      </c>
      <c r="S4" s="76" t="s">
        <v>1499</v>
      </c>
    </row>
    <row r="5" spans="1:19" ht="75">
      <c r="A5" s="61" t="s">
        <v>890</v>
      </c>
      <c r="B5" s="32">
        <v>43209</v>
      </c>
      <c r="C5" s="72" t="s">
        <v>1486</v>
      </c>
      <c r="P5" s="76" t="s">
        <v>1507</v>
      </c>
    </row>
    <row r="6" spans="1:19" ht="60">
      <c r="A6" s="61" t="s">
        <v>891</v>
      </c>
      <c r="B6" s="32">
        <v>43210</v>
      </c>
      <c r="C6" s="72" t="s">
        <v>1487</v>
      </c>
      <c r="I6" s="76"/>
      <c r="N6" s="76" t="s">
        <v>1504</v>
      </c>
    </row>
    <row r="7" spans="1:19" ht="75">
      <c r="A7" s="61" t="s">
        <v>892</v>
      </c>
      <c r="B7" s="32">
        <v>43211</v>
      </c>
      <c r="C7" s="72" t="s">
        <v>1488</v>
      </c>
      <c r="F7" s="76" t="s">
        <v>1502</v>
      </c>
    </row>
    <row r="8" spans="1:19" ht="75">
      <c r="A8" s="62" t="s">
        <v>893</v>
      </c>
      <c r="B8" s="32">
        <v>43212</v>
      </c>
      <c r="C8" s="72" t="s">
        <v>1494</v>
      </c>
      <c r="D8" s="76" t="s">
        <v>1509</v>
      </c>
      <c r="E8" s="76"/>
    </row>
    <row r="9" spans="1:19" ht="90">
      <c r="A9" s="61" t="s">
        <v>887</v>
      </c>
      <c r="B9" s="32">
        <v>43213</v>
      </c>
      <c r="C9" s="72" t="s">
        <v>1501</v>
      </c>
      <c r="F9" s="77" t="s">
        <v>1508</v>
      </c>
    </row>
    <row r="10" spans="1:19" ht="60">
      <c r="A10" s="61" t="s">
        <v>888</v>
      </c>
      <c r="B10" s="32">
        <v>43214</v>
      </c>
      <c r="C10" s="72" t="s">
        <v>1495</v>
      </c>
      <c r="G10" s="76" t="s">
        <v>1517</v>
      </c>
    </row>
    <row r="11" spans="1:19" ht="60">
      <c r="A11" s="61" t="s">
        <v>889</v>
      </c>
      <c r="B11" s="32">
        <v>43215</v>
      </c>
      <c r="C11" s="72" t="s">
        <v>1496</v>
      </c>
      <c r="J11" s="76" t="s">
        <v>1518</v>
      </c>
      <c r="K11" s="76"/>
      <c r="L11" s="76"/>
    </row>
    <row r="12" spans="1:19" ht="105">
      <c r="A12" s="61" t="s">
        <v>890</v>
      </c>
      <c r="B12" s="32">
        <v>43216</v>
      </c>
      <c r="C12" s="72" t="s">
        <v>1505</v>
      </c>
      <c r="P12" s="76" t="s">
        <v>1519</v>
      </c>
    </row>
    <row r="13" spans="1:19" ht="75">
      <c r="A13" s="61" t="s">
        <v>891</v>
      </c>
      <c r="B13" s="32">
        <v>43217</v>
      </c>
      <c r="C13" s="72" t="s">
        <v>1506</v>
      </c>
      <c r="I13" s="76"/>
      <c r="N13" s="76" t="s">
        <v>1521</v>
      </c>
    </row>
    <row r="14" spans="1:19" ht="75">
      <c r="A14" s="61" t="s">
        <v>892</v>
      </c>
      <c r="B14" s="32">
        <v>43218</v>
      </c>
      <c r="C14" s="72" t="s">
        <v>1511</v>
      </c>
      <c r="F14" s="76" t="s">
        <v>1522</v>
      </c>
    </row>
    <row r="15" spans="1:19" ht="90">
      <c r="A15" s="62" t="s">
        <v>893</v>
      </c>
      <c r="B15" s="32">
        <v>43219</v>
      </c>
      <c r="C15" s="72" t="s">
        <v>1512</v>
      </c>
      <c r="D15" s="76" t="s">
        <v>1523</v>
      </c>
      <c r="E15" s="76"/>
    </row>
    <row r="16" spans="1:19" ht="75">
      <c r="A16" s="61" t="s">
        <v>887</v>
      </c>
      <c r="B16" s="32">
        <v>43220</v>
      </c>
      <c r="C16" s="72" t="s">
        <v>1510</v>
      </c>
      <c r="P16" s="76" t="s">
        <v>1526</v>
      </c>
    </row>
    <row r="17" spans="1:17" ht="60">
      <c r="A17" s="61" t="s">
        <v>888</v>
      </c>
      <c r="B17" s="32">
        <v>43221</v>
      </c>
      <c r="C17" s="72" t="s">
        <v>1513</v>
      </c>
      <c r="G17" s="76" t="s">
        <v>1527</v>
      </c>
    </row>
    <row r="18" spans="1:17" ht="90">
      <c r="A18" s="61" t="s">
        <v>889</v>
      </c>
      <c r="B18" s="32">
        <v>43222</v>
      </c>
      <c r="C18" s="72" t="s">
        <v>1514</v>
      </c>
      <c r="J18" s="76" t="s">
        <v>1528</v>
      </c>
      <c r="K18" s="76"/>
      <c r="L18" s="76"/>
    </row>
    <row r="19" spans="1:17" ht="60">
      <c r="A19" s="61" t="s">
        <v>890</v>
      </c>
      <c r="B19" s="32">
        <v>43223</v>
      </c>
      <c r="C19" s="72" t="s">
        <v>1520</v>
      </c>
      <c r="D19" s="76" t="s">
        <v>1530</v>
      </c>
      <c r="E19" s="76"/>
      <c r="F19" s="76" t="s">
        <v>1531</v>
      </c>
    </row>
    <row r="20" spans="1:17" ht="60">
      <c r="A20" s="61" t="s">
        <v>891</v>
      </c>
      <c r="B20" s="32">
        <v>43224</v>
      </c>
      <c r="C20" s="72" t="s">
        <v>1524</v>
      </c>
      <c r="I20" s="76"/>
      <c r="N20" s="76" t="s">
        <v>1538</v>
      </c>
    </row>
    <row r="21" spans="1:17" ht="60">
      <c r="A21" s="61" t="s">
        <v>892</v>
      </c>
      <c r="B21" s="32">
        <v>43225</v>
      </c>
      <c r="C21" s="72" t="s">
        <v>1515</v>
      </c>
      <c r="P21" s="76" t="s">
        <v>1532</v>
      </c>
    </row>
    <row r="22" spans="1:17" ht="75">
      <c r="A22" s="62" t="s">
        <v>893</v>
      </c>
      <c r="B22" s="32">
        <v>43226</v>
      </c>
      <c r="C22" s="72" t="s">
        <v>1516</v>
      </c>
      <c r="J22" s="76" t="s">
        <v>1533</v>
      </c>
      <c r="K22" s="76"/>
      <c r="L22" s="76"/>
    </row>
    <row r="23" spans="1:17" ht="90">
      <c r="A23" s="61" t="s">
        <v>887</v>
      </c>
      <c r="B23" s="32">
        <v>43227</v>
      </c>
      <c r="C23" s="72" t="s">
        <v>1529</v>
      </c>
      <c r="G23" s="76" t="s">
        <v>1541</v>
      </c>
    </row>
    <row r="24" spans="1:17" ht="75">
      <c r="A24" s="61" t="s">
        <v>888</v>
      </c>
      <c r="B24" s="32">
        <v>43228</v>
      </c>
      <c r="C24" s="72" t="s">
        <v>1534</v>
      </c>
      <c r="F24" s="76" t="s">
        <v>1548</v>
      </c>
    </row>
    <row r="25" spans="1:17" ht="75">
      <c r="A25" s="61" t="s">
        <v>889</v>
      </c>
      <c r="B25" s="32">
        <v>43229</v>
      </c>
      <c r="C25" s="72" t="s">
        <v>1539</v>
      </c>
      <c r="I25" s="75"/>
      <c r="N25" s="75" t="s">
        <v>1550</v>
      </c>
    </row>
    <row r="26" spans="1:17" ht="75">
      <c r="A26" s="61" t="s">
        <v>890</v>
      </c>
      <c r="B26" s="32">
        <v>43230</v>
      </c>
      <c r="C26" s="72" t="s">
        <v>1535</v>
      </c>
      <c r="P26" s="76" t="s">
        <v>1549</v>
      </c>
    </row>
    <row r="27" spans="1:17" ht="60">
      <c r="A27" s="61" t="s">
        <v>891</v>
      </c>
      <c r="B27" s="32">
        <v>43231</v>
      </c>
      <c r="C27" s="72" t="s">
        <v>1536</v>
      </c>
      <c r="F27" s="76" t="s">
        <v>1551</v>
      </c>
    </row>
    <row r="28" spans="1:17" ht="75">
      <c r="A28" s="61" t="s">
        <v>892</v>
      </c>
      <c r="B28" s="32">
        <v>43232</v>
      </c>
      <c r="C28" s="72" t="s">
        <v>1537</v>
      </c>
      <c r="Q28" s="75" t="s">
        <v>1557</v>
      </c>
    </row>
    <row r="29" spans="1:17" ht="60">
      <c r="A29" s="62" t="s">
        <v>893</v>
      </c>
      <c r="B29" s="32">
        <v>43233</v>
      </c>
      <c r="C29" s="72" t="s">
        <v>1525</v>
      </c>
      <c r="J29" s="76" t="s">
        <v>1558</v>
      </c>
      <c r="K29" s="76"/>
      <c r="L29" s="76"/>
    </row>
    <row r="30" spans="1:17" ht="90">
      <c r="A30" s="61" t="s">
        <v>887</v>
      </c>
      <c r="B30" s="32">
        <v>43234</v>
      </c>
      <c r="C30" s="72" t="s">
        <v>1542</v>
      </c>
      <c r="D30" s="76" t="s">
        <v>1559</v>
      </c>
      <c r="E30" s="76"/>
    </row>
    <row r="31" spans="1:17" ht="75">
      <c r="A31" s="61" t="s">
        <v>888</v>
      </c>
      <c r="B31" s="32">
        <v>43235</v>
      </c>
      <c r="C31" s="72" t="s">
        <v>1543</v>
      </c>
      <c r="G31" s="76" t="s">
        <v>1565</v>
      </c>
    </row>
    <row r="32" spans="1:17" ht="75">
      <c r="A32" s="61" t="s">
        <v>889</v>
      </c>
      <c r="B32" s="32">
        <v>43236</v>
      </c>
      <c r="C32" s="72" t="s">
        <v>1544</v>
      </c>
      <c r="P32" s="76" t="s">
        <v>1563</v>
      </c>
    </row>
    <row r="33" spans="1:18" ht="60">
      <c r="A33" s="61" t="s">
        <v>890</v>
      </c>
      <c r="B33" s="32">
        <v>43237</v>
      </c>
      <c r="C33" s="72" t="s">
        <v>1545</v>
      </c>
      <c r="F33" s="76" t="s">
        <v>1564</v>
      </c>
    </row>
    <row r="34" spans="1:18" ht="60">
      <c r="A34" s="61" t="s">
        <v>891</v>
      </c>
      <c r="B34" s="32">
        <v>43238</v>
      </c>
      <c r="C34" s="72" t="s">
        <v>1546</v>
      </c>
      <c r="H34" s="76" t="s">
        <v>1569</v>
      </c>
    </row>
    <row r="35" spans="1:18" ht="90">
      <c r="A35" s="61" t="s">
        <v>892</v>
      </c>
      <c r="B35" s="32">
        <v>43239</v>
      </c>
      <c r="C35" s="72" t="s">
        <v>1561</v>
      </c>
      <c r="J35" s="76" t="s">
        <v>1570</v>
      </c>
      <c r="K35" s="76"/>
      <c r="L35" s="76"/>
    </row>
    <row r="36" spans="1:18" ht="75">
      <c r="A36" s="62" t="s">
        <v>893</v>
      </c>
      <c r="B36" s="32">
        <v>43240</v>
      </c>
      <c r="C36" s="72" t="s">
        <v>1547</v>
      </c>
      <c r="D36" s="76" t="s">
        <v>1582</v>
      </c>
      <c r="E36" s="76"/>
    </row>
    <row r="37" spans="1:18" ht="75">
      <c r="A37" s="61" t="s">
        <v>887</v>
      </c>
      <c r="B37" s="32">
        <v>43241</v>
      </c>
      <c r="C37" s="72" t="s">
        <v>1562</v>
      </c>
      <c r="G37" s="76" t="s">
        <v>1588</v>
      </c>
    </row>
    <row r="38" spans="1:18" ht="75">
      <c r="A38" s="61" t="s">
        <v>888</v>
      </c>
      <c r="B38" s="32">
        <v>43242</v>
      </c>
      <c r="C38" s="72" t="s">
        <v>1552</v>
      </c>
      <c r="F38" s="76" t="s">
        <v>1586</v>
      </c>
    </row>
    <row r="39" spans="1:18" ht="105">
      <c r="A39" s="61" t="s">
        <v>889</v>
      </c>
      <c r="B39" s="32">
        <v>43243</v>
      </c>
      <c r="C39" s="72" t="s">
        <v>1553</v>
      </c>
      <c r="M39" s="76" t="s">
        <v>1591</v>
      </c>
      <c r="P39" s="76" t="s">
        <v>1590</v>
      </c>
    </row>
    <row r="40" spans="1:18" ht="75">
      <c r="A40" s="61" t="s">
        <v>890</v>
      </c>
      <c r="B40" s="32">
        <v>43244</v>
      </c>
      <c r="C40" s="72" t="s">
        <v>1567</v>
      </c>
      <c r="R40" s="76" t="s">
        <v>1589</v>
      </c>
    </row>
    <row r="41" spans="1:18" ht="60">
      <c r="A41" s="61" t="s">
        <v>891</v>
      </c>
      <c r="B41" s="32">
        <v>43245</v>
      </c>
      <c r="C41" s="72" t="s">
        <v>1554</v>
      </c>
      <c r="H41" s="76" t="s">
        <v>1593</v>
      </c>
    </row>
    <row r="42" spans="1:18" ht="75">
      <c r="A42" s="61" t="s">
        <v>892</v>
      </c>
      <c r="B42" s="32">
        <v>43246</v>
      </c>
      <c r="C42" s="72" t="s">
        <v>1555</v>
      </c>
      <c r="O42" s="75" t="s">
        <v>1592</v>
      </c>
    </row>
    <row r="43" spans="1:18" ht="75">
      <c r="A43" s="62" t="s">
        <v>893</v>
      </c>
      <c r="B43" s="32">
        <v>43247</v>
      </c>
      <c r="C43" s="72" t="s">
        <v>1556</v>
      </c>
      <c r="J43" s="76" t="s">
        <v>1594</v>
      </c>
      <c r="K43" s="76"/>
      <c r="L43" s="76"/>
    </row>
    <row r="44" spans="1:18" ht="105">
      <c r="A44" s="61" t="s">
        <v>887</v>
      </c>
      <c r="B44" s="32">
        <v>43248</v>
      </c>
      <c r="C44" s="72" t="s">
        <v>1571</v>
      </c>
      <c r="D44" s="76" t="s">
        <v>1596</v>
      </c>
      <c r="E44" s="76"/>
    </row>
    <row r="45" spans="1:18" ht="75">
      <c r="A45" s="61" t="s">
        <v>888</v>
      </c>
      <c r="B45" s="32">
        <v>43249</v>
      </c>
      <c r="C45" s="72" t="s">
        <v>1587</v>
      </c>
      <c r="G45" s="76" t="s">
        <v>1607</v>
      </c>
    </row>
    <row r="46" spans="1:18" ht="105">
      <c r="A46" s="61" t="s">
        <v>889</v>
      </c>
      <c r="B46" s="32">
        <v>43250</v>
      </c>
      <c r="C46" s="72" t="s">
        <v>1572</v>
      </c>
      <c r="F46" s="76" t="s">
        <v>1605</v>
      </c>
    </row>
    <row r="47" spans="1:18" ht="75">
      <c r="A47" s="61" t="s">
        <v>890</v>
      </c>
      <c r="B47" s="32">
        <v>43251</v>
      </c>
      <c r="C47" s="72" t="s">
        <v>1573</v>
      </c>
      <c r="R47" s="75" t="s">
        <v>1606</v>
      </c>
    </row>
    <row r="48" spans="1:18" ht="90">
      <c r="A48" s="61" t="s">
        <v>891</v>
      </c>
      <c r="B48" s="32">
        <v>43252</v>
      </c>
      <c r="C48" s="72" t="s">
        <v>1574</v>
      </c>
      <c r="M48" s="76" t="s">
        <v>1608</v>
      </c>
    </row>
    <row r="49" spans="1:17" ht="60">
      <c r="A49" s="61" t="s">
        <v>892</v>
      </c>
      <c r="B49" s="32">
        <v>43253</v>
      </c>
      <c r="C49" s="72" t="s">
        <v>1595</v>
      </c>
      <c r="H49" s="76" t="s">
        <v>1609</v>
      </c>
    </row>
    <row r="50" spans="1:17" ht="75">
      <c r="A50" s="62" t="s">
        <v>893</v>
      </c>
      <c r="B50" s="32">
        <v>43254</v>
      </c>
      <c r="C50" s="72" t="s">
        <v>1583</v>
      </c>
      <c r="P50" s="76" t="s">
        <v>1610</v>
      </c>
    </row>
    <row r="51" spans="1:17" ht="90">
      <c r="A51" s="61" t="s">
        <v>887</v>
      </c>
      <c r="B51" s="32">
        <v>43255</v>
      </c>
      <c r="C51" s="72" t="s">
        <v>1584</v>
      </c>
      <c r="J51" s="76" t="s">
        <v>1611</v>
      </c>
      <c r="K51" s="76"/>
      <c r="L51" s="76"/>
    </row>
    <row r="52" spans="1:17" ht="75">
      <c r="A52" s="61" t="s">
        <v>888</v>
      </c>
      <c r="B52" s="32">
        <v>43256</v>
      </c>
      <c r="C52" s="72" t="s">
        <v>1585</v>
      </c>
      <c r="D52" s="76" t="s">
        <v>1617</v>
      </c>
      <c r="E52" s="76"/>
    </row>
    <row r="53" spans="1:17" ht="60">
      <c r="A53" s="61" t="s">
        <v>889</v>
      </c>
      <c r="B53" s="32">
        <v>43257</v>
      </c>
      <c r="C53" s="72" t="s">
        <v>1597</v>
      </c>
      <c r="F53" s="76" t="s">
        <v>1618</v>
      </c>
    </row>
    <row r="54" spans="1:17" ht="60">
      <c r="A54" s="61" t="s">
        <v>890</v>
      </c>
      <c r="B54" s="32">
        <v>43258</v>
      </c>
      <c r="C54" s="72" t="s">
        <v>1598</v>
      </c>
      <c r="G54" s="76" t="s">
        <v>1612</v>
      </c>
    </row>
    <row r="55" spans="1:17" ht="60">
      <c r="A55" s="61" t="s">
        <v>891</v>
      </c>
      <c r="B55" s="32">
        <v>43259</v>
      </c>
      <c r="C55" s="72" t="s">
        <v>1599</v>
      </c>
      <c r="H55" s="76" t="s">
        <v>1613</v>
      </c>
    </row>
    <row r="56" spans="1:17" ht="60">
      <c r="A56" s="61" t="s">
        <v>892</v>
      </c>
      <c r="B56" s="32">
        <v>43260</v>
      </c>
      <c r="C56" s="72" t="s">
        <v>1600</v>
      </c>
      <c r="M56" s="76" t="s">
        <v>1614</v>
      </c>
    </row>
    <row r="57" spans="1:17" ht="75">
      <c r="A57" s="62" t="s">
        <v>893</v>
      </c>
      <c r="B57" s="32">
        <v>43261</v>
      </c>
      <c r="C57" s="72" t="s">
        <v>1601</v>
      </c>
      <c r="P57" s="76" t="s">
        <v>1629</v>
      </c>
    </row>
    <row r="58" spans="1:17" ht="60">
      <c r="A58" s="61" t="s">
        <v>887</v>
      </c>
      <c r="B58" s="32">
        <v>43262</v>
      </c>
      <c r="C58" s="72" t="s">
        <v>1602</v>
      </c>
      <c r="J58" s="76" t="s">
        <v>1615</v>
      </c>
      <c r="K58" s="76"/>
      <c r="L58" s="76"/>
    </row>
    <row r="59" spans="1:17" ht="75">
      <c r="A59" s="61" t="s">
        <v>888</v>
      </c>
      <c r="B59" s="32">
        <v>43263</v>
      </c>
      <c r="C59" s="72" t="s">
        <v>1603</v>
      </c>
      <c r="Q59" s="78" t="s">
        <v>1616</v>
      </c>
    </row>
    <row r="60" spans="1:17" ht="75">
      <c r="A60" s="61" t="s">
        <v>889</v>
      </c>
      <c r="B60" s="32">
        <v>43264</v>
      </c>
      <c r="C60" s="72" t="s">
        <v>1604</v>
      </c>
      <c r="D60" s="77" t="s">
        <v>1619</v>
      </c>
      <c r="E60" s="77"/>
    </row>
    <row r="61" spans="1:17" ht="60">
      <c r="A61" s="61" t="s">
        <v>890</v>
      </c>
      <c r="B61" s="32">
        <v>43265</v>
      </c>
      <c r="C61" s="72" t="s">
        <v>1620</v>
      </c>
      <c r="F61" s="77" t="s">
        <v>1621</v>
      </c>
    </row>
    <row r="62" spans="1:17" ht="60">
      <c r="A62" s="61" t="s">
        <v>891</v>
      </c>
      <c r="B62" s="32">
        <v>43266</v>
      </c>
      <c r="C62" s="72" t="s">
        <v>1628</v>
      </c>
      <c r="H62" s="77" t="s">
        <v>1630</v>
      </c>
    </row>
    <row r="63" spans="1:17" ht="60">
      <c r="A63" s="61" t="s">
        <v>892</v>
      </c>
      <c r="B63" s="32">
        <v>43267</v>
      </c>
      <c r="C63" s="72" t="s">
        <v>1622</v>
      </c>
      <c r="G63" s="77" t="s">
        <v>1633</v>
      </c>
    </row>
    <row r="64" spans="1:17" ht="75">
      <c r="A64" s="62" t="s">
        <v>893</v>
      </c>
      <c r="B64" s="32">
        <v>43268</v>
      </c>
      <c r="C64" s="72" t="s">
        <v>1623</v>
      </c>
      <c r="M64" s="77" t="s">
        <v>1631</v>
      </c>
    </row>
    <row r="65" spans="1:16" ht="75">
      <c r="A65" s="61" t="s">
        <v>887</v>
      </c>
      <c r="B65" s="32">
        <v>43269</v>
      </c>
      <c r="C65" s="72" t="s">
        <v>1624</v>
      </c>
      <c r="P65" s="78" t="s">
        <v>1632</v>
      </c>
    </row>
    <row r="66" spans="1:16" ht="60">
      <c r="A66" s="61" t="s">
        <v>888</v>
      </c>
      <c r="B66" s="32">
        <v>43270</v>
      </c>
      <c r="C66" s="72" t="s">
        <v>1634</v>
      </c>
      <c r="F66" s="74" t="s">
        <v>1644</v>
      </c>
      <c r="J66" s="77" t="s">
        <v>1635</v>
      </c>
      <c r="K66" s="77"/>
      <c r="L66" s="77"/>
    </row>
    <row r="67" spans="1:16" ht="75">
      <c r="A67" s="61" t="s">
        <v>889</v>
      </c>
      <c r="B67" s="32">
        <v>43271</v>
      </c>
      <c r="C67" s="72" t="s">
        <v>1625</v>
      </c>
      <c r="F67" s="77" t="s">
        <v>1636</v>
      </c>
    </row>
    <row r="68" spans="1:16" ht="75">
      <c r="A68" s="61" t="s">
        <v>890</v>
      </c>
      <c r="B68" s="32">
        <v>43272</v>
      </c>
      <c r="C68" s="72" t="s">
        <v>1626</v>
      </c>
      <c r="D68" s="77" t="s">
        <v>1637</v>
      </c>
      <c r="E68" s="77"/>
    </row>
    <row r="69" spans="1:16" ht="60">
      <c r="A69" s="61" t="s">
        <v>891</v>
      </c>
      <c r="B69" s="32">
        <v>43273</v>
      </c>
      <c r="C69" s="72" t="s">
        <v>1627</v>
      </c>
      <c r="H69" s="77" t="s">
        <v>1645</v>
      </c>
    </row>
    <row r="70" spans="1:16" ht="60">
      <c r="A70" s="61" t="s">
        <v>892</v>
      </c>
      <c r="B70" s="32">
        <v>43274</v>
      </c>
      <c r="C70" s="72" t="s">
        <v>1638</v>
      </c>
      <c r="G70" s="77" t="s">
        <v>1646</v>
      </c>
    </row>
    <row r="71" spans="1:16" ht="90">
      <c r="A71" s="62" t="s">
        <v>893</v>
      </c>
      <c r="B71" s="32">
        <v>43275</v>
      </c>
      <c r="C71" s="72" t="s">
        <v>1639</v>
      </c>
      <c r="M71" s="77" t="s">
        <v>1647</v>
      </c>
    </row>
    <row r="72" spans="1:16" ht="60">
      <c r="A72" s="61" t="s">
        <v>887</v>
      </c>
      <c r="B72" s="32">
        <v>43276</v>
      </c>
      <c r="C72" s="72" t="s">
        <v>1640</v>
      </c>
      <c r="F72" s="77" t="s">
        <v>1650</v>
      </c>
    </row>
    <row r="73" spans="1:16" ht="60">
      <c r="A73" s="61" t="s">
        <v>888</v>
      </c>
      <c r="B73" s="32">
        <v>43277</v>
      </c>
      <c r="C73" s="72" t="s">
        <v>1648</v>
      </c>
      <c r="I73" s="77"/>
      <c r="N73" s="77" t="s">
        <v>1651</v>
      </c>
    </row>
    <row r="74" spans="1:16" ht="75">
      <c r="A74" s="61" t="s">
        <v>889</v>
      </c>
      <c r="B74" s="32">
        <v>43278</v>
      </c>
      <c r="C74" s="72" t="s">
        <v>1641</v>
      </c>
      <c r="J74" s="77" t="s">
        <v>1649</v>
      </c>
      <c r="K74" s="77"/>
      <c r="L74" s="77"/>
    </row>
    <row r="75" spans="1:16" ht="60">
      <c r="A75" s="61" t="s">
        <v>890</v>
      </c>
      <c r="B75" s="32">
        <v>43279</v>
      </c>
      <c r="C75" s="72" t="s">
        <v>1642</v>
      </c>
      <c r="O75" s="78" t="s">
        <v>1664</v>
      </c>
    </row>
    <row r="76" spans="1:16" ht="60">
      <c r="A76" s="61" t="s">
        <v>891</v>
      </c>
      <c r="B76" s="32">
        <v>43280</v>
      </c>
      <c r="C76" s="72" t="s">
        <v>1653</v>
      </c>
      <c r="H76" s="78" t="s">
        <v>1654</v>
      </c>
    </row>
    <row r="77" spans="1:16" ht="60">
      <c r="A77" s="61" t="s">
        <v>892</v>
      </c>
      <c r="B77" s="32">
        <v>43281</v>
      </c>
      <c r="C77" s="72" t="s">
        <v>1643</v>
      </c>
      <c r="D77" s="77" t="s">
        <v>1655</v>
      </c>
      <c r="E77" s="77"/>
    </row>
    <row r="78" spans="1:16" ht="60">
      <c r="A78" s="62" t="s">
        <v>893</v>
      </c>
      <c r="B78" s="32">
        <v>43282</v>
      </c>
      <c r="C78" s="72" t="s">
        <v>1656</v>
      </c>
      <c r="F78" s="78" t="s">
        <v>1660</v>
      </c>
    </row>
    <row r="79" spans="1:16" ht="75">
      <c r="A79" s="61" t="s">
        <v>887</v>
      </c>
      <c r="B79" s="32">
        <v>43283</v>
      </c>
      <c r="C79" s="72" t="s">
        <v>1661</v>
      </c>
      <c r="I79" s="77"/>
      <c r="N79" s="77" t="s">
        <v>1665</v>
      </c>
    </row>
    <row r="80" spans="1:16" ht="60">
      <c r="A80" s="61" t="s">
        <v>888</v>
      </c>
      <c r="B80" s="32">
        <v>43284</v>
      </c>
      <c r="C80" s="72" t="s">
        <v>1659</v>
      </c>
      <c r="G80" s="78" t="s">
        <v>1663</v>
      </c>
    </row>
    <row r="81" spans="1:14" ht="60">
      <c r="A81" s="61" t="s">
        <v>889</v>
      </c>
      <c r="B81" s="32">
        <v>43285</v>
      </c>
      <c r="C81" s="72" t="s">
        <v>1657</v>
      </c>
      <c r="M81" s="77" t="s">
        <v>1662</v>
      </c>
    </row>
    <row r="82" spans="1:14" ht="60">
      <c r="A82" s="61" t="s">
        <v>890</v>
      </c>
      <c r="B82" s="32">
        <v>43286</v>
      </c>
      <c r="C82" s="72" t="s">
        <v>1658</v>
      </c>
    </row>
    <row r="83" spans="1:14" ht="60">
      <c r="A83" s="61" t="s">
        <v>891</v>
      </c>
      <c r="B83" s="32">
        <v>43287</v>
      </c>
      <c r="C83" s="72" t="s">
        <v>1673</v>
      </c>
      <c r="F83" s="77" t="s">
        <v>1674</v>
      </c>
    </row>
    <row r="84" spans="1:14" ht="75">
      <c r="A84" s="61" t="s">
        <v>892</v>
      </c>
      <c r="B84" s="32">
        <v>43288</v>
      </c>
      <c r="C84" s="72" t="s">
        <v>1672</v>
      </c>
      <c r="F84" s="77" t="s">
        <v>1675</v>
      </c>
    </row>
    <row r="85" spans="1:14" ht="60">
      <c r="A85" s="62" t="s">
        <v>893</v>
      </c>
      <c r="B85" s="32">
        <v>43289</v>
      </c>
      <c r="C85" s="72" t="s">
        <v>1678</v>
      </c>
      <c r="F85" s="77" t="s">
        <v>1679</v>
      </c>
      <c r="I85" s="78"/>
      <c r="N85" s="78" t="s">
        <v>1669</v>
      </c>
    </row>
    <row r="86" spans="1:14" ht="60">
      <c r="A86" s="61" t="s">
        <v>887</v>
      </c>
      <c r="B86" s="32">
        <v>43290</v>
      </c>
      <c r="C86" s="72" t="s">
        <v>1670</v>
      </c>
      <c r="D86" s="77" t="s">
        <v>1671</v>
      </c>
      <c r="E86" s="77"/>
    </row>
    <row r="87" spans="1:14" ht="60">
      <c r="A87" s="61" t="s">
        <v>888</v>
      </c>
      <c r="B87" s="32">
        <v>43291</v>
      </c>
      <c r="C87" s="72" t="s">
        <v>1680</v>
      </c>
      <c r="F87" s="78" t="s">
        <v>1681</v>
      </c>
    </row>
    <row r="88" spans="1:14" ht="75">
      <c r="A88" s="61" t="s">
        <v>889</v>
      </c>
      <c r="B88" s="32">
        <v>43292</v>
      </c>
      <c r="C88" s="72" t="s">
        <v>1666</v>
      </c>
      <c r="M88" s="77" t="s">
        <v>1676</v>
      </c>
    </row>
    <row r="89" spans="1:14" ht="60">
      <c r="A89" s="61" t="s">
        <v>890</v>
      </c>
      <c r="B89" s="32">
        <v>43293</v>
      </c>
      <c r="C89" s="72" t="s">
        <v>1667</v>
      </c>
      <c r="G89" s="78" t="s">
        <v>1677</v>
      </c>
    </row>
    <row r="90" spans="1:14" ht="60">
      <c r="A90" s="61" t="s">
        <v>891</v>
      </c>
      <c r="B90" s="32">
        <v>43294</v>
      </c>
      <c r="C90" s="72" t="s">
        <v>1686</v>
      </c>
      <c r="F90" s="77" t="s">
        <v>1694</v>
      </c>
    </row>
    <row r="91" spans="1:14" ht="75">
      <c r="A91" s="61" t="s">
        <v>892</v>
      </c>
      <c r="B91" s="32">
        <v>43295</v>
      </c>
      <c r="C91" s="72" t="s">
        <v>1695</v>
      </c>
      <c r="F91" s="77" t="s">
        <v>1696</v>
      </c>
    </row>
    <row r="92" spans="1:14" ht="60">
      <c r="A92" s="62" t="s">
        <v>893</v>
      </c>
      <c r="B92" s="32">
        <v>43296</v>
      </c>
      <c r="C92" s="72" t="s">
        <v>1668</v>
      </c>
      <c r="H92" s="77" t="s">
        <v>1683</v>
      </c>
    </row>
    <row r="93" spans="1:14" ht="75">
      <c r="A93" s="61" t="s">
        <v>887</v>
      </c>
      <c r="B93" s="32">
        <v>43297</v>
      </c>
      <c r="C93" s="72" t="s">
        <v>1682</v>
      </c>
      <c r="D93" s="77" t="s">
        <v>1685</v>
      </c>
      <c r="E93" s="77"/>
    </row>
    <row r="94" spans="1:14" ht="75">
      <c r="A94" s="61" t="s">
        <v>888</v>
      </c>
      <c r="B94" s="32">
        <v>43298</v>
      </c>
      <c r="C94" s="72" t="s">
        <v>1684</v>
      </c>
      <c r="F94" s="74" t="s">
        <v>1652</v>
      </c>
      <c r="I94" s="78"/>
      <c r="N94" s="78" t="s">
        <v>1687</v>
      </c>
    </row>
    <row r="95" spans="1:14" ht="75">
      <c r="A95" s="61" t="s">
        <v>889</v>
      </c>
      <c r="B95" s="32">
        <v>43299</v>
      </c>
      <c r="C95" s="72" t="s">
        <v>1688</v>
      </c>
      <c r="J95" s="77" t="s">
        <v>1693</v>
      </c>
      <c r="K95" s="77"/>
      <c r="L95" s="77"/>
    </row>
    <row r="96" spans="1:14" ht="75">
      <c r="A96" s="61" t="s">
        <v>890</v>
      </c>
      <c r="B96" s="32">
        <v>43300</v>
      </c>
      <c r="C96" s="72" t="s">
        <v>1689</v>
      </c>
      <c r="M96" s="78" t="s">
        <v>1692</v>
      </c>
    </row>
    <row r="97" spans="1:12" ht="60">
      <c r="A97" s="61" t="s">
        <v>891</v>
      </c>
      <c r="B97" s="32">
        <v>43301</v>
      </c>
      <c r="C97" s="72" t="s">
        <v>1690</v>
      </c>
      <c r="F97" s="77" t="s">
        <v>1704</v>
      </c>
    </row>
    <row r="98" spans="1:12" ht="60">
      <c r="A98" s="61" t="s">
        <v>892</v>
      </c>
      <c r="B98" s="32">
        <v>43302</v>
      </c>
      <c r="C98" s="72" t="s">
        <v>1691</v>
      </c>
      <c r="H98" s="77" t="s">
        <v>1697</v>
      </c>
    </row>
    <row r="99" spans="1:12" ht="45">
      <c r="A99" s="62" t="s">
        <v>893</v>
      </c>
      <c r="B99" s="32">
        <v>43303</v>
      </c>
      <c r="C99" s="72" t="s">
        <v>1708</v>
      </c>
      <c r="F99" s="77" t="s">
        <v>1735</v>
      </c>
    </row>
    <row r="100" spans="1:12" ht="60">
      <c r="A100" s="61" t="s">
        <v>887</v>
      </c>
      <c r="B100" s="32">
        <v>43304</v>
      </c>
      <c r="C100" s="72" t="s">
        <v>1709</v>
      </c>
      <c r="F100" s="77" t="s">
        <v>1710</v>
      </c>
    </row>
    <row r="101" spans="1:12" ht="75">
      <c r="A101" s="61" t="s">
        <v>888</v>
      </c>
      <c r="B101" s="32">
        <v>43305</v>
      </c>
      <c r="C101" s="72" t="s">
        <v>1698</v>
      </c>
      <c r="D101" s="77" t="s">
        <v>1703</v>
      </c>
      <c r="E101" s="77"/>
    </row>
    <row r="102" spans="1:12" ht="60">
      <c r="A102" s="61" t="s">
        <v>889</v>
      </c>
      <c r="B102" s="32">
        <v>43306</v>
      </c>
      <c r="C102" s="72" t="s">
        <v>1699</v>
      </c>
      <c r="J102" s="77" t="s">
        <v>1705</v>
      </c>
      <c r="K102" s="77"/>
      <c r="L102" s="77"/>
    </row>
    <row r="103" spans="1:12" ht="60">
      <c r="A103" s="61" t="s">
        <v>890</v>
      </c>
      <c r="B103" s="32">
        <v>43307</v>
      </c>
      <c r="C103" s="72" t="s">
        <v>1700</v>
      </c>
      <c r="F103" s="78" t="s">
        <v>1706</v>
      </c>
    </row>
    <row r="104" spans="1:12" ht="60">
      <c r="A104" s="61" t="s">
        <v>891</v>
      </c>
      <c r="B104" s="32">
        <v>43308</v>
      </c>
      <c r="C104" s="72" t="s">
        <v>1701</v>
      </c>
      <c r="G104" s="77" t="s">
        <v>1707</v>
      </c>
    </row>
    <row r="105" spans="1:12" ht="75">
      <c r="A105" s="61" t="s">
        <v>892</v>
      </c>
      <c r="B105" s="32">
        <v>43309</v>
      </c>
      <c r="C105" s="72" t="s">
        <v>1728</v>
      </c>
      <c r="F105" s="78" t="s">
        <v>1716</v>
      </c>
    </row>
    <row r="106" spans="1:12" ht="60">
      <c r="A106" s="62" t="s">
        <v>893</v>
      </c>
      <c r="B106" s="32">
        <v>43310</v>
      </c>
      <c r="C106" s="72" t="s">
        <v>1702</v>
      </c>
      <c r="F106" s="77" t="s">
        <v>1717</v>
      </c>
    </row>
    <row r="107" spans="1:12" ht="90">
      <c r="A107" s="61" t="s">
        <v>887</v>
      </c>
      <c r="B107" s="32">
        <v>43311</v>
      </c>
      <c r="C107" s="72" t="s">
        <v>1711</v>
      </c>
      <c r="D107" s="78" t="s">
        <v>1719</v>
      </c>
      <c r="E107" s="78"/>
    </row>
    <row r="108" spans="1:12" ht="75">
      <c r="A108" s="61" t="s">
        <v>888</v>
      </c>
      <c r="B108" s="32">
        <v>43312</v>
      </c>
      <c r="C108" s="72" t="s">
        <v>1712</v>
      </c>
      <c r="H108" s="77" t="s">
        <v>1720</v>
      </c>
    </row>
    <row r="109" spans="1:12" ht="60">
      <c r="A109" s="61" t="s">
        <v>889</v>
      </c>
      <c r="B109" s="32">
        <v>43313</v>
      </c>
      <c r="C109" s="72" t="s">
        <v>1713</v>
      </c>
      <c r="J109" s="78" t="s">
        <v>1718</v>
      </c>
      <c r="K109" s="78"/>
      <c r="L109" s="78"/>
    </row>
    <row r="110" spans="1:12" ht="60">
      <c r="A110" s="61" t="s">
        <v>890</v>
      </c>
      <c r="B110" s="32">
        <v>43314</v>
      </c>
      <c r="C110" s="72" t="s">
        <v>1714</v>
      </c>
      <c r="I110" s="77" t="s">
        <v>1729</v>
      </c>
    </row>
    <row r="111" spans="1:12" ht="60">
      <c r="A111" s="61" t="s">
        <v>891</v>
      </c>
      <c r="B111" s="32">
        <v>43315</v>
      </c>
      <c r="C111" s="72" t="s">
        <v>1715</v>
      </c>
      <c r="F111" s="77" t="s">
        <v>1732</v>
      </c>
    </row>
    <row r="112" spans="1:12" ht="90">
      <c r="A112" s="61" t="s">
        <v>892</v>
      </c>
      <c r="B112" s="32">
        <v>43316</v>
      </c>
      <c r="C112" s="72" t="s">
        <v>1730</v>
      </c>
      <c r="G112" s="78" t="s">
        <v>1765</v>
      </c>
      <c r="I112" s="77" t="s">
        <v>1731</v>
      </c>
    </row>
    <row r="113" spans="1:13" ht="75">
      <c r="A113" s="62" t="s">
        <v>893</v>
      </c>
      <c r="B113" s="32">
        <v>43317</v>
      </c>
      <c r="C113" s="72" t="s">
        <v>1722</v>
      </c>
      <c r="F113" s="78" t="s">
        <v>1736</v>
      </c>
    </row>
    <row r="114" spans="1:13" ht="75">
      <c r="A114" s="61" t="s">
        <v>887</v>
      </c>
      <c r="B114" s="32">
        <v>43318</v>
      </c>
      <c r="C114" s="72" t="s">
        <v>1723</v>
      </c>
      <c r="D114" s="77" t="s">
        <v>1734</v>
      </c>
      <c r="E114" s="77"/>
    </row>
    <row r="115" spans="1:13" ht="60">
      <c r="A115" s="61" t="s">
        <v>888</v>
      </c>
      <c r="B115" s="32">
        <v>43319</v>
      </c>
      <c r="C115" s="72" t="s">
        <v>1724</v>
      </c>
      <c r="H115" s="77" t="s">
        <v>1737</v>
      </c>
    </row>
    <row r="116" spans="1:13" ht="60">
      <c r="A116" s="61" t="s">
        <v>889</v>
      </c>
      <c r="B116" s="32">
        <v>43320</v>
      </c>
      <c r="C116" s="72" t="s">
        <v>1738</v>
      </c>
      <c r="M116" s="78" t="s">
        <v>1739</v>
      </c>
    </row>
    <row r="117" spans="1:13" ht="75">
      <c r="A117" s="61" t="s">
        <v>890</v>
      </c>
      <c r="B117" s="32">
        <v>43321</v>
      </c>
      <c r="C117" s="72" t="s">
        <v>1741</v>
      </c>
      <c r="F117" s="77" t="s">
        <v>1754</v>
      </c>
    </row>
    <row r="118" spans="1:13" ht="60">
      <c r="A118" s="61" t="s">
        <v>891</v>
      </c>
      <c r="B118" s="32">
        <v>43322</v>
      </c>
      <c r="C118" s="72" t="s">
        <v>1740</v>
      </c>
      <c r="I118" s="77" t="s">
        <v>1748</v>
      </c>
    </row>
    <row r="119" spans="1:13" ht="60">
      <c r="A119" s="61" t="s">
        <v>892</v>
      </c>
      <c r="B119" s="32">
        <v>43323</v>
      </c>
      <c r="C119" s="72" t="s">
        <v>1725</v>
      </c>
      <c r="F119" s="78" t="s">
        <v>1750</v>
      </c>
    </row>
    <row r="120" spans="1:13" ht="75">
      <c r="A120" s="62" t="s">
        <v>893</v>
      </c>
      <c r="B120" s="32">
        <v>43324</v>
      </c>
      <c r="C120" s="72" t="s">
        <v>1726</v>
      </c>
      <c r="J120" s="77" t="s">
        <v>1749</v>
      </c>
      <c r="K120" s="77"/>
      <c r="L120" s="77"/>
    </row>
    <row r="121" spans="1:13" ht="75">
      <c r="A121" s="61" t="s">
        <v>887</v>
      </c>
      <c r="B121" s="32">
        <v>43325</v>
      </c>
      <c r="C121" s="72" t="s">
        <v>1727</v>
      </c>
      <c r="G121" s="78" t="s">
        <v>1751</v>
      </c>
    </row>
    <row r="122" spans="1:13" ht="75">
      <c r="A122" s="61" t="s">
        <v>888</v>
      </c>
      <c r="B122" s="32">
        <v>43326</v>
      </c>
      <c r="C122" s="72" t="s">
        <v>1742</v>
      </c>
      <c r="D122" s="77" t="s">
        <v>1752</v>
      </c>
      <c r="E122" s="77"/>
    </row>
    <row r="123" spans="1:13" ht="90">
      <c r="A123" s="61" t="s">
        <v>889</v>
      </c>
      <c r="B123" s="32">
        <v>43327</v>
      </c>
      <c r="C123" s="72" t="s">
        <v>1743</v>
      </c>
      <c r="H123" s="77" t="s">
        <v>1753</v>
      </c>
    </row>
    <row r="124" spans="1:13" ht="75">
      <c r="A124" s="61" t="s">
        <v>890</v>
      </c>
      <c r="B124" s="32">
        <v>43328</v>
      </c>
      <c r="C124" s="72" t="s">
        <v>1744</v>
      </c>
      <c r="I124" s="77" t="s">
        <v>1756</v>
      </c>
    </row>
    <row r="125" spans="1:13" ht="60">
      <c r="A125" s="61" t="s">
        <v>891</v>
      </c>
      <c r="B125" s="32">
        <v>43329</v>
      </c>
      <c r="C125" s="72" t="s">
        <v>1745</v>
      </c>
      <c r="F125" s="78" t="s">
        <v>1755</v>
      </c>
    </row>
    <row r="126" spans="1:13" ht="60">
      <c r="A126" s="61" t="s">
        <v>892</v>
      </c>
      <c r="B126" s="32">
        <v>43330</v>
      </c>
      <c r="C126" s="72" t="s">
        <v>1746</v>
      </c>
      <c r="J126" s="77" t="s">
        <v>1757</v>
      </c>
    </row>
    <row r="127" spans="1:13" ht="75">
      <c r="A127" s="62" t="s">
        <v>893</v>
      </c>
      <c r="B127" s="32">
        <v>43331</v>
      </c>
      <c r="C127" s="72" t="s">
        <v>1747</v>
      </c>
      <c r="F127" s="78" t="s">
        <v>1767</v>
      </c>
    </row>
    <row r="128" spans="1:13" ht="75">
      <c r="A128" s="61" t="s">
        <v>887</v>
      </c>
      <c r="B128" s="32">
        <v>43332</v>
      </c>
      <c r="C128" s="72" t="s">
        <v>1758</v>
      </c>
      <c r="D128" s="78" t="s">
        <v>1763</v>
      </c>
    </row>
    <row r="129" spans="1:12" ht="60">
      <c r="A129" s="61" t="s">
        <v>888</v>
      </c>
      <c r="B129" s="32">
        <v>43333</v>
      </c>
      <c r="C129" s="72" t="s">
        <v>1759</v>
      </c>
      <c r="H129" s="78" t="s">
        <v>1764</v>
      </c>
    </row>
    <row r="130" spans="1:12" ht="90">
      <c r="A130" s="61" t="s">
        <v>889</v>
      </c>
      <c r="B130" s="32">
        <v>43334</v>
      </c>
      <c r="C130" s="72" t="s">
        <v>1766</v>
      </c>
      <c r="I130" s="77" t="s">
        <v>1768</v>
      </c>
    </row>
    <row r="131" spans="1:12" ht="60">
      <c r="A131" s="61" t="s">
        <v>890</v>
      </c>
      <c r="B131" s="32">
        <v>43335</v>
      </c>
      <c r="C131" s="72" t="s">
        <v>1760</v>
      </c>
      <c r="F131" s="78" t="s">
        <v>1778</v>
      </c>
    </row>
    <row r="132" spans="1:12" ht="75">
      <c r="A132" s="61" t="s">
        <v>891</v>
      </c>
      <c r="B132" s="32">
        <v>43336</v>
      </c>
      <c r="C132" s="72" t="s">
        <v>1770</v>
      </c>
      <c r="E132" s="78" t="s">
        <v>1771</v>
      </c>
    </row>
    <row r="133" spans="1:12" ht="90">
      <c r="A133" s="61" t="s">
        <v>892</v>
      </c>
      <c r="B133" s="32">
        <v>43337</v>
      </c>
      <c r="C133" s="72" t="s">
        <v>1761</v>
      </c>
      <c r="G133" s="78" t="s">
        <v>1772</v>
      </c>
    </row>
    <row r="134" spans="1:12" ht="75">
      <c r="A134" s="62" t="s">
        <v>893</v>
      </c>
      <c r="B134" s="32">
        <v>43338</v>
      </c>
      <c r="C134" s="72" t="s">
        <v>1762</v>
      </c>
      <c r="J134" s="78" t="s">
        <v>1773</v>
      </c>
    </row>
    <row r="135" spans="1:12" ht="60">
      <c r="A135" s="61" t="s">
        <v>887</v>
      </c>
      <c r="B135" s="32">
        <v>43339</v>
      </c>
      <c r="C135" s="72" t="s">
        <v>1774</v>
      </c>
      <c r="F135" s="78" t="s">
        <v>1780</v>
      </c>
    </row>
    <row r="136" spans="1:12" ht="60">
      <c r="A136" s="61" t="s">
        <v>888</v>
      </c>
      <c r="B136" s="32">
        <v>43340</v>
      </c>
      <c r="C136" s="72" t="s">
        <v>1775</v>
      </c>
      <c r="K136" s="78" t="s">
        <v>1782</v>
      </c>
    </row>
    <row r="137" spans="1:12" ht="60">
      <c r="A137" s="61" t="s">
        <v>889</v>
      </c>
      <c r="B137" s="32">
        <v>43341</v>
      </c>
      <c r="C137" s="72" t="s">
        <v>1776</v>
      </c>
      <c r="I137" s="78" t="s">
        <v>1783</v>
      </c>
    </row>
    <row r="138" spans="1:12" ht="75">
      <c r="A138" s="61" t="s">
        <v>890</v>
      </c>
      <c r="B138" s="32">
        <v>43342</v>
      </c>
      <c r="C138" s="72" t="s">
        <v>1777</v>
      </c>
      <c r="L138" s="78" t="s">
        <v>1788</v>
      </c>
    </row>
    <row r="139" spans="1:12" ht="60">
      <c r="A139" s="61" t="s">
        <v>891</v>
      </c>
      <c r="B139" s="32">
        <v>43343</v>
      </c>
      <c r="C139" s="72" t="s">
        <v>1784</v>
      </c>
    </row>
    <row r="140" spans="1:12" ht="75">
      <c r="A140" s="61" t="s">
        <v>892</v>
      </c>
      <c r="B140" s="32">
        <v>43344</v>
      </c>
      <c r="C140" s="72" t="s">
        <v>1785</v>
      </c>
    </row>
    <row r="141" spans="1:12" ht="90">
      <c r="A141" s="62" t="s">
        <v>893</v>
      </c>
      <c r="B141" s="32">
        <v>43345</v>
      </c>
      <c r="C141" s="72" t="s">
        <v>1786</v>
      </c>
    </row>
    <row r="142" spans="1:12" ht="90">
      <c r="A142" s="61" t="s">
        <v>887</v>
      </c>
      <c r="B142" s="32">
        <v>43346</v>
      </c>
      <c r="C142" s="72" t="s">
        <v>1787</v>
      </c>
    </row>
    <row r="143" spans="1:12">
      <c r="A143" s="61" t="s">
        <v>888</v>
      </c>
      <c r="B143" s="32">
        <v>43347</v>
      </c>
    </row>
    <row r="144" spans="1:12">
      <c r="A144" s="61" t="s">
        <v>889</v>
      </c>
      <c r="B144" s="32">
        <v>43348</v>
      </c>
    </row>
    <row r="145" spans="1:2">
      <c r="A145" s="61" t="s">
        <v>890</v>
      </c>
      <c r="B145" s="32">
        <v>43349</v>
      </c>
    </row>
    <row r="146" spans="1:2">
      <c r="A146" s="61" t="s">
        <v>891</v>
      </c>
      <c r="B146" s="32">
        <v>43350</v>
      </c>
    </row>
    <row r="147" spans="1:2">
      <c r="A147" s="61" t="s">
        <v>892</v>
      </c>
      <c r="B147" s="32">
        <v>43351</v>
      </c>
    </row>
    <row r="148" spans="1:2">
      <c r="A148" s="62" t="s">
        <v>893</v>
      </c>
      <c r="B148" s="32">
        <v>43352</v>
      </c>
    </row>
    <row r="149" spans="1:2">
      <c r="A149" s="61" t="s">
        <v>887</v>
      </c>
      <c r="B149" s="32">
        <v>43353</v>
      </c>
    </row>
    <row r="150" spans="1:2">
      <c r="A150" s="61" t="s">
        <v>888</v>
      </c>
      <c r="B150" s="32">
        <v>43354</v>
      </c>
    </row>
    <row r="151" spans="1:2">
      <c r="A151" s="61" t="s">
        <v>889</v>
      </c>
      <c r="B151" s="32">
        <v>43355</v>
      </c>
    </row>
    <row r="152" spans="1:2">
      <c r="A152" s="61" t="s">
        <v>890</v>
      </c>
      <c r="B152" s="32">
        <v>43356</v>
      </c>
    </row>
    <row r="153" spans="1:2">
      <c r="A153" s="61" t="s">
        <v>891</v>
      </c>
      <c r="B153" s="32">
        <v>43357</v>
      </c>
    </row>
    <row r="154" spans="1:2">
      <c r="A154" s="61" t="s">
        <v>892</v>
      </c>
      <c r="B154" s="32">
        <v>43358</v>
      </c>
    </row>
    <row r="155" spans="1:2">
      <c r="A155" s="62" t="s">
        <v>893</v>
      </c>
      <c r="B155" s="32">
        <v>43359</v>
      </c>
    </row>
    <row r="156" spans="1:2">
      <c r="A156" s="61" t="s">
        <v>887</v>
      </c>
      <c r="B156" s="32">
        <v>43360</v>
      </c>
    </row>
    <row r="157" spans="1:2">
      <c r="A157" s="61" t="s">
        <v>888</v>
      </c>
      <c r="B157" s="32">
        <v>43361</v>
      </c>
    </row>
    <row r="158" spans="1:2">
      <c r="A158" s="61" t="s">
        <v>889</v>
      </c>
      <c r="B158" s="32">
        <v>43362</v>
      </c>
    </row>
    <row r="159" spans="1:2">
      <c r="A159" s="61" t="s">
        <v>890</v>
      </c>
      <c r="B159" s="32">
        <v>43363</v>
      </c>
    </row>
    <row r="160" spans="1:2">
      <c r="A160" s="61" t="s">
        <v>891</v>
      </c>
      <c r="B160" s="32">
        <v>43364</v>
      </c>
    </row>
    <row r="161" spans="1:2">
      <c r="A161" s="61" t="s">
        <v>892</v>
      </c>
      <c r="B161" s="32">
        <v>43365</v>
      </c>
    </row>
    <row r="162" spans="1:2">
      <c r="A162" s="62" t="s">
        <v>893</v>
      </c>
      <c r="B162" s="32">
        <v>43366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G23" sqref="G23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1" width="11.6640625" style="12" customWidth="1"/>
    <col min="22" max="16384" width="10.83203125" style="12"/>
  </cols>
  <sheetData>
    <row r="2" spans="2:26">
      <c r="B2" s="12" t="s">
        <v>90</v>
      </c>
    </row>
    <row r="3" spans="2:26">
      <c r="B3" s="12" t="s">
        <v>91</v>
      </c>
    </row>
    <row r="4" spans="2:26">
      <c r="B4" s="12" t="s">
        <v>92</v>
      </c>
    </row>
    <row r="5" spans="2:26">
      <c r="B5" s="12" t="s">
        <v>98</v>
      </c>
    </row>
    <row r="6" spans="2:26">
      <c r="B6" s="12" t="s">
        <v>93</v>
      </c>
    </row>
    <row r="7" spans="2:26">
      <c r="B7" s="12" t="s">
        <v>96</v>
      </c>
    </row>
    <row r="8" spans="2:26">
      <c r="B8" s="12" t="s">
        <v>97</v>
      </c>
    </row>
    <row r="10" spans="2:26" s="13" customFormat="1">
      <c r="C10" s="13" t="s">
        <v>94</v>
      </c>
      <c r="D10" s="13" t="s">
        <v>99</v>
      </c>
      <c r="F10" s="13">
        <v>201804</v>
      </c>
      <c r="G10" s="13">
        <v>201803</v>
      </c>
      <c r="H10" s="13">
        <v>201802</v>
      </c>
      <c r="I10" s="13">
        <v>201801</v>
      </c>
      <c r="J10" s="13">
        <v>201712</v>
      </c>
      <c r="K10" s="13">
        <v>201711</v>
      </c>
      <c r="L10" s="13">
        <v>201710</v>
      </c>
      <c r="M10" s="13">
        <v>201709</v>
      </c>
      <c r="N10" s="13">
        <v>201708</v>
      </c>
      <c r="O10" s="13">
        <v>201707</v>
      </c>
      <c r="P10" s="13">
        <v>201706</v>
      </c>
      <c r="Q10" s="13">
        <v>201705</v>
      </c>
      <c r="R10" s="13">
        <v>201704</v>
      </c>
      <c r="S10" s="13">
        <v>201703</v>
      </c>
      <c r="T10" s="13">
        <v>201702</v>
      </c>
      <c r="U10" s="13">
        <v>201701</v>
      </c>
      <c r="V10" s="13">
        <v>201612</v>
      </c>
      <c r="W10" s="13">
        <v>201611</v>
      </c>
      <c r="X10" s="13">
        <v>201610</v>
      </c>
      <c r="Y10" s="13">
        <v>201609</v>
      </c>
      <c r="Z10" s="13">
        <v>201608</v>
      </c>
    </row>
    <row r="11" spans="2:26">
      <c r="B11" s="12" t="s">
        <v>71</v>
      </c>
      <c r="C11" s="14">
        <f>D11/D$17</f>
        <v>0.70941883767535074</v>
      </c>
      <c r="D11" s="12">
        <f>SUM(E11:Z11)</f>
        <v>177000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37000</v>
      </c>
    </row>
    <row r="12" spans="2:26">
      <c r="B12" s="12" t="s">
        <v>72</v>
      </c>
      <c r="C12" s="14">
        <f t="shared" ref="C12:C17" si="0">D12/D$17</f>
        <v>0.15631262525050099</v>
      </c>
      <c r="D12" s="12">
        <f>SUM(E12:Z12)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3000</v>
      </c>
      <c r="O12" s="12">
        <v>3000</v>
      </c>
      <c r="P12" s="12">
        <v>3000</v>
      </c>
      <c r="Q12" s="12">
        <v>3000</v>
      </c>
      <c r="R12" s="12">
        <v>3000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</row>
    <row r="13" spans="2:26">
      <c r="B13" s="12" t="s">
        <v>73</v>
      </c>
      <c r="C13" s="14">
        <f t="shared" si="0"/>
        <v>0.10300601202404809</v>
      </c>
      <c r="D13" s="12">
        <f>SUM(E13:Z13)</f>
        <v>25700</v>
      </c>
      <c r="F13" s="12">
        <v>0</v>
      </c>
      <c r="G13" s="12">
        <v>0</v>
      </c>
      <c r="H13" s="12">
        <v>0</v>
      </c>
      <c r="I13" s="12">
        <v>900</v>
      </c>
      <c r="J13" s="12">
        <v>2400</v>
      </c>
      <c r="K13" s="12">
        <v>200</v>
      </c>
      <c r="L13" s="12">
        <v>700</v>
      </c>
      <c r="M13" s="12">
        <v>500</v>
      </c>
      <c r="N13" s="12">
        <v>1800</v>
      </c>
      <c r="O13" s="12">
        <v>1800</v>
      </c>
      <c r="P13" s="12">
        <v>1800</v>
      </c>
      <c r="Q13" s="12">
        <v>1800</v>
      </c>
      <c r="R13" s="12">
        <v>1700</v>
      </c>
      <c r="S13" s="12">
        <v>1800</v>
      </c>
      <c r="T13" s="12">
        <v>1800</v>
      </c>
      <c r="U13" s="12">
        <v>2900</v>
      </c>
      <c r="V13" s="12">
        <v>3100</v>
      </c>
      <c r="W13" s="12">
        <v>1500</v>
      </c>
      <c r="X13" s="12">
        <v>1000</v>
      </c>
    </row>
    <row r="14" spans="2:26">
      <c r="B14" s="12" t="s">
        <v>74</v>
      </c>
      <c r="C14" s="14">
        <f t="shared" si="0"/>
        <v>3.1262525050100201E-2</v>
      </c>
      <c r="D14" s="12">
        <f>SUM(E14:Z14)</f>
        <v>7800</v>
      </c>
      <c r="F14" s="12">
        <v>500</v>
      </c>
      <c r="G14" s="12">
        <v>600</v>
      </c>
      <c r="H14" s="12">
        <v>400</v>
      </c>
      <c r="I14" s="12">
        <v>900</v>
      </c>
      <c r="J14" s="12">
        <v>700</v>
      </c>
      <c r="K14" s="12">
        <v>400</v>
      </c>
      <c r="L14" s="12">
        <v>-8800</v>
      </c>
      <c r="M14" s="12">
        <v>800</v>
      </c>
      <c r="N14" s="12">
        <v>700</v>
      </c>
      <c r="O14" s="12">
        <v>1200</v>
      </c>
      <c r="P14" s="12">
        <v>1300</v>
      </c>
      <c r="Q14" s="12">
        <v>1300</v>
      </c>
      <c r="R14" s="12">
        <v>1200</v>
      </c>
      <c r="S14" s="12">
        <v>1400</v>
      </c>
      <c r="T14" s="12">
        <v>1000</v>
      </c>
      <c r="U14" s="12">
        <v>900</v>
      </c>
      <c r="V14" s="12">
        <v>2000</v>
      </c>
      <c r="W14" s="12">
        <v>1300</v>
      </c>
      <c r="X14" s="12" t="s">
        <v>95</v>
      </c>
    </row>
    <row r="15" spans="2:26">
      <c r="C15" s="14"/>
    </row>
    <row r="16" spans="2:26">
      <c r="C16" s="14"/>
    </row>
    <row r="17" spans="2:4">
      <c r="B17" s="12" t="s">
        <v>100</v>
      </c>
      <c r="C17" s="14">
        <f t="shared" si="0"/>
        <v>1</v>
      </c>
      <c r="D17" s="12">
        <f>SUM(D11:D16)</f>
        <v>249500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workbookViewId="0">
      <pane ySplit="1" topLeftCell="A141" activePane="bottomLeft" state="frozen"/>
      <selection activeCell="B1" sqref="B1"/>
      <selection pane="bottomLeft" activeCell="I167" sqref="I167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1576</v>
      </c>
      <c r="G151" s="1">
        <v>400</v>
      </c>
    </row>
    <row r="153" spans="2:7" s="18" customFormat="1">
      <c r="B153" s="17" t="s">
        <v>1575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1577</v>
      </c>
      <c r="G159" s="1">
        <v>600</v>
      </c>
    </row>
    <row r="161" spans="2:7" s="18" customFormat="1">
      <c r="B161" s="17" t="s">
        <v>1578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1580</v>
      </c>
      <c r="G167" s="1">
        <v>500</v>
      </c>
    </row>
    <row r="169" spans="2:7" s="18" customFormat="1">
      <c r="B169" s="17" t="s">
        <v>1579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5" activePane="bottomRight" state="frozen"/>
      <selection pane="topRight" activeCell="B1" sqref="B1"/>
      <selection pane="bottomLeft" activeCell="A4" sqref="A4"/>
      <selection pane="bottomRight" activeCell="U23" sqref="U23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41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写作营计划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dcterms:created xsi:type="dcterms:W3CDTF">2016-11-13T10:15:21Z</dcterms:created>
  <dcterms:modified xsi:type="dcterms:W3CDTF">2018-08-22T16:41:52Z</dcterms:modified>
</cp:coreProperties>
</file>