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4960" windowHeight="14540" tabRatio="718" activeTab="6"/>
  </bookViews>
  <sheets>
    <sheet name="写作营计划" sheetId="11" r:id="rId1"/>
    <sheet name="天马行空" sheetId="12" r:id="rId2"/>
    <sheet name="隔壁老孙" sheetId="14" r:id="rId3"/>
    <sheet name="股份计算" sheetId="4" r:id="rId4"/>
    <sheet name="贡献明细" sheetId="5" r:id="rId5"/>
    <sheet name="写作营计划 (2)" sheetId="15" r:id="rId6"/>
    <sheet name="基金卖出" sheetId="16" r:id="rId7"/>
  </sheets>
  <definedNames>
    <definedName name="_xlnm.Print_Area" localSheetId="1">天马行空!$A$1:$L$24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4" i="12" l="1"/>
  <c r="N75" i="12"/>
  <c r="N73" i="12"/>
  <c r="N71" i="12"/>
  <c r="N72" i="12"/>
  <c r="N70" i="12"/>
  <c r="N69" i="12"/>
  <c r="N68" i="12"/>
  <c r="N67" i="12"/>
  <c r="N66" i="12"/>
  <c r="N65" i="12"/>
  <c r="N63" i="12"/>
  <c r="N64" i="12"/>
  <c r="N62" i="12"/>
  <c r="N61" i="12"/>
  <c r="N60" i="12"/>
  <c r="N59" i="12"/>
  <c r="N58" i="12"/>
  <c r="N57" i="12"/>
  <c r="N56" i="12"/>
  <c r="N55" i="12"/>
  <c r="N54" i="12"/>
  <c r="N52" i="12"/>
  <c r="N53" i="12"/>
  <c r="N51" i="12"/>
  <c r="N46" i="12"/>
  <c r="N47" i="12"/>
  <c r="N48" i="12"/>
  <c r="N49" i="12"/>
  <c r="N50" i="12"/>
  <c r="N45" i="12"/>
  <c r="N44" i="12"/>
  <c r="N43" i="12"/>
  <c r="N42" i="12"/>
  <c r="N41" i="12"/>
  <c r="N40" i="12"/>
  <c r="N39" i="12"/>
  <c r="N38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M33" i="12"/>
  <c r="M32" i="12"/>
  <c r="M31" i="12"/>
  <c r="M30" i="12"/>
  <c r="M29" i="12"/>
  <c r="M28" i="12"/>
  <c r="M25" i="12"/>
  <c r="M26" i="12"/>
  <c r="M27" i="12"/>
  <c r="M24" i="12"/>
  <c r="G199" i="5"/>
  <c r="F199" i="5"/>
  <c r="E199" i="5"/>
  <c r="D199" i="5"/>
  <c r="G193" i="5"/>
  <c r="F193" i="5"/>
  <c r="E193" i="5"/>
  <c r="D193" i="5"/>
  <c r="G187" i="5"/>
  <c r="F187" i="5"/>
  <c r="E187" i="5"/>
  <c r="D187" i="5"/>
  <c r="G181" i="5"/>
  <c r="F181" i="5"/>
  <c r="E181" i="5"/>
  <c r="D181" i="5"/>
  <c r="G175" i="5"/>
  <c r="F175" i="5"/>
  <c r="E175" i="5"/>
  <c r="D175" i="5"/>
  <c r="G169" i="5"/>
  <c r="F169" i="5"/>
  <c r="E169" i="5"/>
  <c r="D169" i="5"/>
  <c r="G161" i="5"/>
  <c r="F161" i="5"/>
  <c r="E161" i="5"/>
  <c r="D161" i="5"/>
  <c r="G153" i="5"/>
  <c r="F153" i="5"/>
  <c r="E153" i="5"/>
  <c r="D153" i="5"/>
  <c r="G145" i="5"/>
  <c r="F145" i="5"/>
  <c r="E145" i="5"/>
  <c r="D145" i="5"/>
  <c r="G136" i="5"/>
  <c r="F136" i="5"/>
  <c r="E136" i="5"/>
  <c r="D136" i="5"/>
  <c r="G127" i="5"/>
  <c r="F127" i="5"/>
  <c r="E127" i="5"/>
  <c r="D127" i="5"/>
  <c r="G118" i="5"/>
  <c r="F118" i="5"/>
  <c r="E118" i="5"/>
  <c r="D118" i="5"/>
  <c r="G108" i="5"/>
  <c r="F108" i="5"/>
  <c r="E108" i="5"/>
  <c r="D108" i="5"/>
  <c r="G99" i="5"/>
  <c r="F99" i="5"/>
  <c r="E99" i="5"/>
  <c r="D99" i="5"/>
  <c r="G91" i="5"/>
  <c r="F91" i="5"/>
  <c r="E91" i="5"/>
  <c r="D91" i="5"/>
  <c r="G83" i="5"/>
  <c r="F83" i="5"/>
  <c r="E83" i="5"/>
  <c r="D83" i="5"/>
  <c r="G75" i="5"/>
  <c r="F75" i="5"/>
  <c r="E75" i="5"/>
  <c r="D75" i="5"/>
  <c r="G67" i="5"/>
  <c r="F67" i="5"/>
  <c r="E67" i="5"/>
  <c r="D67" i="5"/>
  <c r="G59" i="5"/>
  <c r="F59" i="5"/>
  <c r="E59" i="5"/>
  <c r="D59" i="5"/>
  <c r="G51" i="5"/>
  <c r="F51" i="5"/>
  <c r="E51" i="5"/>
  <c r="D51" i="5"/>
  <c r="D12" i="4"/>
  <c r="D13" i="4"/>
  <c r="D14" i="4"/>
  <c r="D11" i="4"/>
  <c r="G43" i="5"/>
  <c r="F43" i="5"/>
  <c r="E43" i="5"/>
  <c r="D43" i="5"/>
  <c r="E35" i="5"/>
  <c r="F35" i="5"/>
  <c r="G35" i="5"/>
  <c r="D35" i="5"/>
  <c r="D17" i="4"/>
  <c r="G27" i="5"/>
  <c r="F27" i="5"/>
  <c r="E27" i="5"/>
  <c r="D27" i="5"/>
  <c r="E18" i="5"/>
  <c r="F18" i="5"/>
  <c r="G18" i="5"/>
  <c r="D18" i="5"/>
  <c r="G11" i="5"/>
  <c r="F11" i="5"/>
  <c r="E11" i="5"/>
  <c r="D11" i="5"/>
  <c r="E6" i="5"/>
  <c r="F6" i="5"/>
  <c r="G6" i="5"/>
  <c r="D6" i="5"/>
  <c r="C12" i="4"/>
  <c r="C13" i="4"/>
  <c r="C14" i="4"/>
  <c r="C17" i="4"/>
  <c r="C11" i="4"/>
</calcChain>
</file>

<file path=xl/connections.xml><?xml version="1.0" encoding="utf-8"?>
<connections xmlns="http://schemas.openxmlformats.org/spreadsheetml/2006/main">
  <connection id="1" name="All_Data_Readable.csv" type="6" refreshedVersion="0" background="1" saveData="1">
    <textPr codePage="54936" sourceFile="Macintosh HD:Users:liangqiang:Downloads:All_data_201908011225:All_Data_Readable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<sst xmlns="http://schemas.openxmlformats.org/spreadsheetml/2006/main" count="2432" uniqueCount="1552">
  <si>
    <t>日期</t>
    <phoneticPr fontId="1" type="noConversion"/>
  </si>
  <si>
    <t>内容</t>
    <phoneticPr fontId="1" type="noConversion"/>
  </si>
  <si>
    <t>无</t>
    <phoneticPr fontId="1" type="noConversion"/>
  </si>
  <si>
    <t>？？</t>
    <phoneticPr fontId="1" type="noConversion"/>
  </si>
  <si>
    <t>梁强</t>
    <phoneticPr fontId="1" type="noConversion"/>
  </si>
  <si>
    <t>张瑛</t>
    <phoneticPr fontId="1" type="noConversion"/>
  </si>
  <si>
    <t>朱剑</t>
    <phoneticPr fontId="1" type="noConversion"/>
  </si>
  <si>
    <t>周晓蕾</t>
    <phoneticPr fontId="1" type="noConversion"/>
  </si>
  <si>
    <t>梁强</t>
    <phoneticPr fontId="1" type="noConversion"/>
  </si>
  <si>
    <t>周晓蕾</t>
    <phoneticPr fontId="1" type="noConversion"/>
  </si>
  <si>
    <t>朱剑</t>
    <phoneticPr fontId="1" type="noConversion"/>
  </si>
  <si>
    <t>梁强缴纳注册资金30000元</t>
    <phoneticPr fontId="1" type="noConversion"/>
  </si>
  <si>
    <t>应付梁强工资10000元</t>
    <phoneticPr fontId="1" type="noConversion"/>
  </si>
  <si>
    <t>实际支付梁强工资3000元</t>
    <phoneticPr fontId="1" type="noConversion"/>
  </si>
  <si>
    <t>8月总计</t>
    <phoneticPr fontId="1" type="noConversion"/>
  </si>
  <si>
    <t>应付张瑛工资3000元</t>
    <phoneticPr fontId="1" type="noConversion"/>
  </si>
  <si>
    <t>9月总计</t>
    <phoneticPr fontId="1" type="noConversion"/>
  </si>
  <si>
    <t>10月总计</t>
    <phoneticPr fontId="1" type="noConversion"/>
  </si>
  <si>
    <t>应付朱剑文章稿费500元</t>
    <phoneticPr fontId="1" type="noConversion"/>
  </si>
  <si>
    <t>应付朱剑5篇历史今天文章500元</t>
    <phoneticPr fontId="1" type="noConversion"/>
  </si>
  <si>
    <t>支付朱剑文章费用1500元</t>
    <phoneticPr fontId="1" type="noConversion"/>
  </si>
  <si>
    <t>11月总计</t>
    <phoneticPr fontId="1" type="noConversion"/>
  </si>
  <si>
    <t>应付朱剑30篇历史今天，合计3000元</t>
    <phoneticPr fontId="1" type="noConversion"/>
  </si>
  <si>
    <t>原则：给公司贡献越多的，享有越多的权益</t>
    <phoneticPr fontId="1" type="noConversion"/>
  </si>
  <si>
    <t>贡献 = 公司应该支付，但未支付的金额</t>
    <phoneticPr fontId="1" type="noConversion"/>
  </si>
  <si>
    <t>每个人的贡献比率 = 每个人的贡献总数 / 所有人的贡献总和</t>
    <phoneticPr fontId="1" type="noConversion"/>
  </si>
  <si>
    <t>贡献比率代表对公司的实际利益，如分红、决策等。但不体现在工商注册。</t>
    <phoneticPr fontId="1" type="noConversion"/>
  </si>
  <si>
    <t>贡献比率</t>
    <phoneticPr fontId="1" type="noConversion"/>
  </si>
  <si>
    <t xml:space="preserve"> </t>
    <phoneticPr fontId="1" type="noConversion"/>
  </si>
  <si>
    <t>无论是否公司员工，都可持有贡献。</t>
    <phoneticPr fontId="1" type="noConversion"/>
  </si>
  <si>
    <t>公司承认贡献的价值，可以适时兑换。但如果公司破产，贡献作废。</t>
  </si>
  <si>
    <t>贡献按月计算，然后自动汇总计算出贡献比率</t>
    <phoneticPr fontId="1" type="noConversion"/>
  </si>
  <si>
    <t>贡献总计</t>
    <phoneticPr fontId="1" type="noConversion"/>
  </si>
  <si>
    <t>总计</t>
    <phoneticPr fontId="1" type="noConversion"/>
  </si>
  <si>
    <t>应付周晓蕾13篇录音，合计1300元</t>
    <phoneticPr fontId="1" type="noConversion"/>
  </si>
  <si>
    <t>应付朱剑31篇历史今天，合计3100元</t>
    <phoneticPr fontId="1" type="noConversion"/>
  </si>
  <si>
    <t>应付周晓蕾20篇录音，合计2000元</t>
    <phoneticPr fontId="1" type="noConversion"/>
  </si>
  <si>
    <t>应付朱剑29篇历史今天，合计2900元</t>
    <phoneticPr fontId="1" type="noConversion"/>
  </si>
  <si>
    <t>应付周晓蕾27-35，9篇录音，合计900元</t>
    <phoneticPr fontId="1" type="noConversion"/>
  </si>
  <si>
    <t>2017年1月总计</t>
    <phoneticPr fontId="1" type="noConversion"/>
  </si>
  <si>
    <t>2016年12月总计</t>
    <phoneticPr fontId="1" type="noConversion"/>
  </si>
  <si>
    <t>应付朱剑18篇历史今天，合计1800元</t>
    <phoneticPr fontId="1" type="noConversion"/>
  </si>
  <si>
    <t>应付周晓蕾36-45，10篇录音，合计1000元</t>
    <phoneticPr fontId="1" type="noConversion"/>
  </si>
  <si>
    <t>2017年2月总计</t>
    <phoneticPr fontId="1" type="noConversion"/>
  </si>
  <si>
    <t>2017年3月总计</t>
    <phoneticPr fontId="1" type="noConversion"/>
  </si>
  <si>
    <t>应付周晓蕾46-59，14篇录音，合计1400元</t>
    <phoneticPr fontId="1" type="noConversion"/>
  </si>
  <si>
    <t>应付朱剑17篇历史今天，合计1700元</t>
    <phoneticPr fontId="1" type="noConversion"/>
  </si>
  <si>
    <t>应付周晓蕾60-70，一笑倾城，12篇录音，合计1200元</t>
    <phoneticPr fontId="1" type="noConversion"/>
  </si>
  <si>
    <t>2017年4月总计</t>
    <phoneticPr fontId="1" type="noConversion"/>
  </si>
  <si>
    <t>2017年5月总计</t>
    <phoneticPr fontId="1" type="noConversion"/>
  </si>
  <si>
    <t>2017年6月总计</t>
    <phoneticPr fontId="1" type="noConversion"/>
  </si>
  <si>
    <t>应付周晓蕾84-96，13篇录音，合计1300元</t>
    <phoneticPr fontId="1" type="noConversion"/>
  </si>
  <si>
    <t>应付周晓蕾71-83，13篇录音，合计1300元</t>
    <phoneticPr fontId="1" type="noConversion"/>
  </si>
  <si>
    <t>应付周晓蕾97-108，12篇录音，合计1200元</t>
    <phoneticPr fontId="1" type="noConversion"/>
  </si>
  <si>
    <t>2017年7月总计</t>
    <phoneticPr fontId="1" type="noConversion"/>
  </si>
  <si>
    <t>2017年8月总计</t>
    <phoneticPr fontId="1" type="noConversion"/>
  </si>
  <si>
    <t>应付周晓蕾109-115，7篇录音，合计700元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</si>
  <si>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</si>
  <si>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</si>
  <si>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</si>
  <si>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</si>
  <si>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</si>
  <si>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</si>
  <si>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t>星期日</t>
  </si>
  <si>
    <t>2017年9月总计</t>
    <phoneticPr fontId="1" type="noConversion"/>
  </si>
  <si>
    <t>实付张瑛工资3000元</t>
    <phoneticPr fontId="1" type="noConversion"/>
  </si>
  <si>
    <t>应付朱剑历史今天费用1800元（每篇100）</t>
    <phoneticPr fontId="1" type="noConversion"/>
  </si>
  <si>
    <t>应付朱剑历史今天费用500元（每篇100）</t>
    <phoneticPr fontId="1" type="noConversion"/>
  </si>
  <si>
    <t>应付周晓蕾116-123，8篇录音，合计800元</t>
    <phoneticPr fontId="1" type="noConversion"/>
  </si>
  <si>
    <t>吴有训</t>
    <phoneticPr fontId="1" type="noConversion"/>
  </si>
  <si>
    <t>2017年10月总计</t>
    <phoneticPr fontId="1" type="noConversion"/>
  </si>
  <si>
    <t>应付朱剑历史今天费用700元（每篇100）</t>
    <phoneticPr fontId="1" type="noConversion"/>
  </si>
  <si>
    <t>应付周晓蕾124-135，12篇录音，合计1200元</t>
    <phoneticPr fontId="1" type="noConversion"/>
  </si>
  <si>
    <t>2017年11月总计</t>
    <phoneticPr fontId="1" type="noConversion"/>
  </si>
  <si>
    <t>实付周晓蕾10000元</t>
    <phoneticPr fontId="1" type="noConversion"/>
  </si>
  <si>
    <t>应付朱剑历史今天费用200元（每篇100）</t>
    <phoneticPr fontId="1" type="noConversion"/>
  </si>
  <si>
    <t>应付周晓蕾136-139，4篇录音，合计400元</t>
    <phoneticPr fontId="1" type="noConversion"/>
  </si>
  <si>
    <t>2017年12月总计</t>
    <phoneticPr fontId="1" type="noConversion"/>
  </si>
  <si>
    <t>应付朱剑历史今天费用2400元（每篇100）</t>
    <phoneticPr fontId="1" type="noConversion"/>
  </si>
  <si>
    <t>应付周晓蕾140-146，7篇录音，合计700元</t>
    <phoneticPr fontId="1" type="noConversion"/>
  </si>
  <si>
    <t>2018年1月总计</t>
    <phoneticPr fontId="1" type="noConversion"/>
  </si>
  <si>
    <t>应付朱剑历史今天费用900元（每篇900）</t>
    <phoneticPr fontId="1" type="noConversion"/>
  </si>
  <si>
    <t>应付周晓蕾147-155，9篇录音，合计900元</t>
    <phoneticPr fontId="1" type="noConversion"/>
  </si>
  <si>
    <t>星期</t>
    <phoneticPr fontId="1" type="noConversion"/>
  </si>
  <si>
    <t>备选人物</t>
    <phoneticPr fontId="1" type="noConversion"/>
  </si>
  <si>
    <t>胡厥文：支持抗战的实业家，民主建国创始人
川端康成：诺贝尔奖、自杀的新感觉派日本作家
卓别林：被逐出美国的著名喜剧演员
溥杰：娶日本媳妇的末代皇弟</t>
    <phoneticPr fontId="1" type="noConversion"/>
  </si>
  <si>
    <t>黄飞鸿：香港影视捧出来的武林高手
李提摩太：维新运动的英国传教士推手
富兰克林：美国《独立宣言》和宪法的起草者
金圣叹：乩降才女、腰斩水浒的才子</t>
    <phoneticPr fontId="1" type="noConversion"/>
  </si>
  <si>
    <t>山本五十六：珍珠港、中途岛海战的谋划者
爱因斯坦：相对论，最伟大的科学家之一
叶飞：双重国籍的开国上将
李嘉图：最有影响力的古典经济学家</t>
    <phoneticPr fontId="1" type="noConversion"/>
  </si>
  <si>
    <t>阿登纳：二战后的德国总理，最伟大的德国人
拜伦：英国独领风骚的浪漫主义文学泰斗
达尔文：颠覆世界的进化论
傅作义：北京和平解放的关键
贺子珍：毛泽东的红军妻子</t>
    <phoneticPr fontId="1" type="noConversion"/>
  </si>
  <si>
    <t>琼瑶：投我以木桃，报之以琼瑶
爱泼斯坦：加入中国国籍的国际主义战士
米内光政：扶持汪精卫、促成日本无条件投降
孙炳文：朱德挚友，女儿孙维世是周恩来的干女儿</t>
    <phoneticPr fontId="1" type="noConversion"/>
  </si>
  <si>
    <t>马克吐温：即使是上帝，亦会钟爱他的美国作家
凯恩斯：资本主义的救星，战后繁荣之父
萨马兰奇：支持中国奥运会的西班牙侯爵
张春桥：跟鲁迅打嘴仗的四人帮之一
容闳：中国留学第一人</t>
    <phoneticPr fontId="1" type="noConversion"/>
  </si>
  <si>
    <t>一一</t>
    <phoneticPr fontId="1" type="noConversion"/>
  </si>
  <si>
    <t>东西望</t>
    <phoneticPr fontId="1" type="noConversion"/>
  </si>
  <si>
    <t>计划发表日期</t>
    <phoneticPr fontId="1" type="noConversion"/>
  </si>
  <si>
    <t>春风化雨</t>
    <phoneticPr fontId="1" type="noConversion"/>
  </si>
  <si>
    <t>隔壁老孙</t>
    <phoneticPr fontId="1" type="noConversion"/>
  </si>
  <si>
    <t>康克清：朱德夫人，红军女战士
康德：古典哲学的开创者
吴佩孚：第一位登上时代周刊的华人，玉帅
马师曾：粤剧表演艺术家，妻子红线女
列宁：苏联的缔造者</t>
    <phoneticPr fontId="1" type="noConversion"/>
  </si>
  <si>
    <t>詹天佑：中国铁路之父
费孝通：中国社会学和人类学的奠基人
雅诗·兰黛：著名的化妆品品牌的开创者
华里丝·辛普森：国王为她退位的温莎公爵夫人</t>
    <phoneticPr fontId="1" type="noConversion"/>
  </si>
  <si>
    <t>奥利弗·克伦威尔：英格兰、苏格兰、爱尔兰的护国公
蔡廷锴：抗日+反蒋的十九路军军长
何键：处决毛泽东和朱德的夫人的湖南人
马可尼：无线电的发明者</t>
    <phoneticPr fontId="1" type="noConversion"/>
  </si>
  <si>
    <t>富兰克林4.11
第6天
定稿</t>
    <phoneticPr fontId="1" type="noConversion"/>
  </si>
  <si>
    <t>胡厥文4.11
第6天
定稿</t>
    <phoneticPr fontId="1" type="noConversion"/>
  </si>
  <si>
    <t>李嘉图4.11
第7天 
定稿</t>
    <phoneticPr fontId="1" type="noConversion"/>
  </si>
  <si>
    <t>南山南</t>
    <phoneticPr fontId="1" type="noConversion"/>
  </si>
  <si>
    <t>莎士比亚：全世界最卓越的文学家
全琫准：朝鲜甲午战争抗日领袖
常宝堃：战死朝鲜的相声演员
浦熙修：后方新闻界的“四大名旦”之一
武训：贫民教育家，以乞丐身份载入正史的唯一人
胡蝶：民国的电影皇后</t>
    <phoneticPr fontId="1" type="noConversion"/>
  </si>
  <si>
    <t>张春桥4.16
第4天
尚未初稿</t>
    <phoneticPr fontId="1" type="noConversion"/>
  </si>
  <si>
    <t>蓦然回首</t>
    <phoneticPr fontId="1" type="noConversion"/>
  </si>
  <si>
    <t>孙炳文4.14
第6天
定稿</t>
    <phoneticPr fontId="1" type="noConversion"/>
  </si>
  <si>
    <t>毛泽覃：留守根据地的毛泽东的弟弟
宋子文：宋氏家族代表，收回关税自主权、治外法权
贝聿铭：华人，现代主义建筑的最后大师
何东：香港四大家族之首
汪国真：中国诗歌最后一个辉煌的诗人
彭真：邓小平主政时期的中共八大元老之一
邵飘萍：中国新闻理论的开拓者、“铁肩辣手，快笔如刀”</t>
    <phoneticPr fontId="1" type="noConversion"/>
  </si>
  <si>
    <t>盛宣怀：创造了11项“中国第一”的洋务运动代表
麦哲伦：人类首次环球航行
玛丽·沃斯通克拉夫特：女权主义哲学家的鼻祖之一
夸梅·恩克鲁玛：非洲独立运动领袖
松下幸之助：松下电器的“经营之神”</t>
    <phoneticPr fontId="1" type="noConversion"/>
  </si>
  <si>
    <t xml:space="preserve">贺子珍4.13
第7天 
</t>
    <phoneticPr fontId="1" type="noConversion"/>
  </si>
  <si>
    <t>武训0423</t>
    <phoneticPr fontId="1" type="noConversion"/>
  </si>
  <si>
    <t>吴佩孚0417
第3天
尚未初稿</t>
    <phoneticPr fontId="1" type="noConversion"/>
  </si>
  <si>
    <t>辜鸿铭：清朝精通东西方文化的第一人
希特勒：纳粹德国元首
胡焕庸：一条线把分成两半的科学家
利希慎：香港“利希慎家族”的创始人
任弼时：中共第一代领导集体的重要成员</t>
    <phoneticPr fontId="1" type="noConversion"/>
  </si>
  <si>
    <t>李大钊：共产党创始人之一
墨索里尼：意大利的法西斯独裁者
张天翼：《宝葫芦的秘密》
辛德勒：《辛德勒的名单》
李舜臣：朝鲜的抗日英雄</t>
    <phoneticPr fontId="1" type="noConversion"/>
  </si>
  <si>
    <t>裕仁天皇：执政长达63年的日本天皇
李四光：找到石油的地质科学家
柏杨：《中国人史纲》《丑陋的中国人》
陈忠实：《白鹿原》
林昭：文革“现行反革命”罪
希区柯克：著名导演</t>
    <phoneticPr fontId="1" type="noConversion"/>
  </si>
  <si>
    <t>向警予：中共唯一的女创始人
汤用彤：学贯中西的国学大师
荣毅仁：当过副总理的民族商人
遇罗克：写《出身论》的死刑犯</t>
    <phoneticPr fontId="1" type="noConversion"/>
  </si>
  <si>
    <t>苏曼殊：传奇诗僧
施光南：《在希望的田野上》作曲家
浦安修：彭德怀的夫人
叶卡捷琳娜二世：唯一冠以大帝的女皇
西奥多·赫茨尔：现代以色列的国父
达·芬奇：文艺复兴的艺术三杰之一</t>
    <phoneticPr fontId="1" type="noConversion"/>
  </si>
  <si>
    <t>拿破仑：法国皇帝
韩丁：一生奉献给中国的美国人
艾青：《大堰河—我的保姆》
贺英：贺龙的姐姐，女英雄</t>
    <phoneticPr fontId="1" type="noConversion"/>
  </si>
  <si>
    <t>史沫特莱：和毛泽东跳舞的美国女记者
瓦伦蒂诺：一个无法忘怀的美丽男人
冯自由：重要的革命先驱
周作人：新文化运动的代表人物
弗洛伊德：精神分析法《梦的解析》</t>
    <phoneticPr fontId="1" type="noConversion"/>
  </si>
  <si>
    <t>费孝通0419
第6天</t>
    <phoneticPr fontId="1" type="noConversion"/>
  </si>
  <si>
    <t>马可尼0419
第6天</t>
    <phoneticPr fontId="1" type="noConversion"/>
  </si>
  <si>
    <t>毛泽覃0420
第5天</t>
    <phoneticPr fontId="1" type="noConversion"/>
  </si>
  <si>
    <t>薛岳：抗日“战神”
王力：著名的语言学家
蒋南翔：清华大学的政治辅导员制度
苏文茂：相声艺术家</t>
    <phoneticPr fontId="1" type="noConversion"/>
  </si>
  <si>
    <t>盛宣怀0420
第6天</t>
    <phoneticPr fontId="1" type="noConversion"/>
  </si>
  <si>
    <t>李大钊0422
第4天</t>
    <phoneticPr fontId="1" type="noConversion"/>
  </si>
  <si>
    <t>希区柯克0423
第3天</t>
    <phoneticPr fontId="1" type="noConversion"/>
  </si>
  <si>
    <t>马叙伦：中国民主促进会（民进）的主要缔造人
杨杏佛：为人权流血第一人
康熙：大帝
田中角荣：日本的“庶民宰相”</t>
    <phoneticPr fontId="1" type="noConversion"/>
  </si>
  <si>
    <t>章乃器:抗日救国“七君子”之一 ，大右派
陈晓旭:红楼梦，林黛玉扮演者
吕乐:香港四大探长之一
卢汉:最后一任“云南王”,抗日战争胜利入越受降</t>
    <phoneticPr fontId="1" type="noConversion"/>
  </si>
  <si>
    <t>希特勒0425
第5天</t>
    <phoneticPr fontId="1" type="noConversion"/>
  </si>
  <si>
    <t>向警予0424
第6天</t>
    <phoneticPr fontId="1" type="noConversion"/>
  </si>
  <si>
    <t>达芬奇0425
第6天</t>
    <phoneticPr fontId="1" type="noConversion"/>
  </si>
  <si>
    <t>杜聿明：著名著名抗日将领，女婿杨振宁
吴景超：清华三才子
李白：永不消逝的电波的主角原型
刘亚楼：开国上将
张作相：张作霖的结义兄弟
张敬尧：被戴笠蓝衣社刺杀的汉奸军阀</t>
    <phoneticPr fontId="1" type="noConversion"/>
  </si>
  <si>
    <t>总结0428
第5天</t>
    <phoneticPr fontId="1" type="noConversion"/>
  </si>
  <si>
    <t>薛岳0428
第5天</t>
    <phoneticPr fontId="1" type="noConversion"/>
  </si>
  <si>
    <t>贺英0430
第3天</t>
    <phoneticPr fontId="1" type="noConversion"/>
  </si>
  <si>
    <t>弗洛伊德0430
第3天</t>
    <phoneticPr fontId="1" type="noConversion"/>
  </si>
  <si>
    <t>叶浅予：中国漫画奠基人，《王先生》
邓丽君：歌星
杜鲁门：美国总统
李德生：上甘岭战役的指挥
福楼拜：西方现代小说的奠基者</t>
    <phoneticPr fontId="1" type="noConversion"/>
  </si>
  <si>
    <t>沈从文：20世纪中国最为优秀的文学家之一
谭鑫培：著名京剧大师
马寅初：经济学泰斗、人口学第一人
霍英东：著名的香港爱国商人
葛饰北斋：日本江户时代的浮世绘画家</t>
    <phoneticPr fontId="1" type="noConversion"/>
  </si>
  <si>
    <t>夏承焘：现代词学的开拓者和奠基人
利玛窦：中西交流的开拓者
张炬：唐朝乐队的年轻主唱
达利：标新立异的超现实主义绘画大师</t>
    <phoneticPr fontId="1" type="noConversion"/>
  </si>
  <si>
    <t>杨杏佛0428
第5天</t>
    <phoneticPr fontId="1" type="noConversion"/>
  </si>
  <si>
    <t>陆定一：中国无产阶级文宣理论的奠基人
王元化：1949年以来学术界的标志性领军人物
贺衷寒：“黄埔三杰”之一 
丹增·诺盖：珠穆朗玛峰最早的两名登顶者之一
张群：国民党元老之一</t>
    <phoneticPr fontId="1" type="noConversion"/>
  </si>
  <si>
    <t>雨若</t>
    <phoneticPr fontId="1" type="noConversion"/>
  </si>
  <si>
    <t>张敬尧0502
第5天</t>
    <phoneticPr fontId="1" type="noConversion"/>
  </si>
  <si>
    <t xml:space="preserve">翁美玲：《射雕英雄传》蓉儿
大久保利通：日本维新三杰之一
焦裕禄：焦裕禄精神
江青:毛泽东的妻子
聂荣臻：十大元帅之一
古德里安：德军装甲兵之父，“闪击战”创始人 </t>
    <phoneticPr fontId="1" type="noConversion"/>
  </si>
  <si>
    <t>杨森：抗战时期的民国主席
犬养毅:日本近代明治、大正、昭和三朝元老重臣
蒋方良:蒋经国的俄罗斯妻子
谷超豪：数学家，国家最高科学技术奖 
蒙特威尔第：古典音乐史上划时代的人物</t>
    <phoneticPr fontId="1" type="noConversion"/>
  </si>
  <si>
    <t>张自忠：著名抗日将领，枣宜会战为国捐躯
顾正红：“五卅”运动的导火线
张灵甫：孟良崮战役中战死
汪曾祺：散文家、戏剧家 、小说家 《沙家浜》
廖耀湘：“五大王牌军”之一的新编第六军军长</t>
    <phoneticPr fontId="1" type="noConversion"/>
  </si>
  <si>
    <t>李自成：明末农民起义领袖
曹锟：直系军阀，贿选大总统
章伯钧：三大右派，民主同盟和农工民主党创始人之一
爱德华·詹纳：疫苗之父</t>
    <phoneticPr fontId="1" type="noConversion"/>
  </si>
  <si>
    <t>张恨水：民国言情第一写手
陈其美：青帮代表人物，孙中山称“革命首功之臣”
罗素:英国哲学家、数理逻辑学家、历史学家
邓拓:《人民日报》社社长，三家村之一</t>
    <phoneticPr fontId="1" type="noConversion"/>
  </si>
  <si>
    <t>哥伦布：发现新大陆
陈友仁：与宋庆龄有绯闻的国民党左派
马思聪:逃到美国的中国第一代小提琴演奏家
周逸群：湘鄂西革命根据地的创始人之一
巴尔扎克：现代法国小说之父</t>
    <phoneticPr fontId="1" type="noConversion"/>
  </si>
  <si>
    <t>邓丽君0502
第5天</t>
    <phoneticPr fontId="1" type="noConversion"/>
  </si>
  <si>
    <t>霍英东0506
第2天</t>
    <phoneticPr fontId="1" type="noConversion"/>
  </si>
  <si>
    <t>贺衷寒0504
第4天</t>
    <phoneticPr fontId="1" type="noConversion"/>
  </si>
  <si>
    <t>利玛窦0507
第1天
赶一篇</t>
    <phoneticPr fontId="1" type="noConversion"/>
  </si>
  <si>
    <t>陈景润：著名数学家
柯南·道尔：《福尔摩斯探案全集》
马丁·加德纳：《啊哈！灵机一动》数学科普
维克多·雨果：法国浪漫主义作家
哈维·米尔克：同性恋权益运动的代表性人物，被枪杀</t>
    <phoneticPr fontId="1" type="noConversion"/>
  </si>
  <si>
    <t>基特·卡森：把印第安人赶入保护区的传奇人物
熊十力：新儒家的开山人物
阎锡山：山西王
唐继尧：护国战争，把袁世凯赶下台
德王：主张内蒙古独立的王公
卢武铉：跳崖自杀的韩国平民总统
洛克菲勒：曾经的全球首富</t>
    <phoneticPr fontId="1" type="noConversion"/>
  </si>
  <si>
    <t>杨绛：钱锺书的妻子，我们仨
左权：抗日牺牲的八路军最高将领
董存瑞：炸碉堡的英雄
罗尔纲：太平天国的研究专家</t>
    <phoneticPr fontId="1" type="noConversion"/>
  </si>
  <si>
    <t>白川义则：在上海被炸死的日军司令
戴安澜：昆仑关战役率部击毙中村正雄 ，战死缅甸
尼赫鲁：印度开国总理
王树声：开国大将之一
爱泼斯坦：加入共产党的国际主义战士</t>
    <phoneticPr fontId="1" type="noConversion"/>
  </si>
  <si>
    <t>孟小冬：女老生冬皇，嫁给杜月笙
蕾切尔·卡森：《寂静的春天》
约翰·加尔文：新教的重要派别──改革宗的创始人
陈独秀：中共创始人
头山满：日本黑龙会创始人</t>
    <phoneticPr fontId="1" type="noConversion"/>
  </si>
  <si>
    <t>胡汉民0506
第6天</t>
    <phoneticPr fontId="1" type="noConversion"/>
  </si>
  <si>
    <t>吕乐0506
第6天</t>
    <phoneticPr fontId="1" type="noConversion"/>
  </si>
  <si>
    <t>大久保利通0507
第5天</t>
    <phoneticPr fontId="1" type="noConversion"/>
  </si>
  <si>
    <t>老骥伏枥</t>
    <phoneticPr fontId="1" type="noConversion"/>
  </si>
  <si>
    <t>丁雄泉：自称采花大盗的画家
时传祥：全国著名劳动模范（掏粪工）
梁左：《我爱我家》开创了中国情景喜剧的先河
波尔布特:红色高棉的“头号人物”
圣西门:三大空想社会主义者之一
劳伦斯：阿拉伯的劳伦斯</t>
    <phoneticPr fontId="1" type="noConversion"/>
  </si>
  <si>
    <t>王正廷：中国奥运之父
赵朴初：中国民主促进会创始人之一
野口英世:被誉为“国宝”的日本细菌学家
萨哈罗夫:得诺贝尔和平奖的苏联氢弹之父
简·亚当斯：美国第一个赢得诺贝尔和平奖的女性</t>
    <phoneticPr fontId="1" type="noConversion"/>
  </si>
  <si>
    <t>张自忠0510
第5天</t>
    <phoneticPr fontId="1" type="noConversion"/>
  </si>
  <si>
    <t>李自成0511
第4天</t>
    <phoneticPr fontId="1" type="noConversion"/>
  </si>
  <si>
    <t>蒋方良0508
第3天</t>
    <phoneticPr fontId="1" type="noConversion"/>
  </si>
  <si>
    <t>十尃</t>
    <phoneticPr fontId="1" type="noConversion"/>
  </si>
  <si>
    <t>哥白尼：日心说
横沟正史：日本本格推理作家
维多利亚女王：日不落帝国的女王
川岛芳子：日本间谍,（伪满洲国）安国军总司令
习仲勋：大大的大大</t>
    <phoneticPr fontId="1" type="noConversion"/>
  </si>
  <si>
    <t>志哥画画</t>
    <phoneticPr fontId="1" type="noConversion"/>
  </si>
  <si>
    <t>陈其美0512
第6天</t>
    <phoneticPr fontId="1" type="noConversion"/>
  </si>
  <si>
    <t>时传祥0514
第4天</t>
    <phoneticPr fontId="1" type="noConversion"/>
  </si>
  <si>
    <t>赵四小姐：张学良的情人，传奇女性
戴笠：军统，神秘人物
和珅：乾隆红人
白虹：民国歌后，白虹贯日=抗日
蒋先云：黄埔三杰之一
陈白尘：中国的果戈理
马娅·安杰卢：美国传奇作家：我知道笼中的鸟儿缘何歌唱</t>
    <phoneticPr fontId="1" type="noConversion"/>
  </si>
  <si>
    <t>伏尔泰：法国启蒙运动三剑客之一
圣女贞德：结束百年英法战争的女孩
彼得大帝：俄罗斯走向现代化
倪匡:香港四大才子之一
东乡平八郎：日本军神
阿古柏：入侵新疆的浩罕汗国将领
王芸生:参加开国大典的大公报主任</t>
    <phoneticPr fontId="1" type="noConversion"/>
  </si>
  <si>
    <t>罗瑞卿：十大将之一
周汝昌：红学大师
倪柝声：著名的中国基督教新教领袖
熊秉坤:辛亥革命的第一枪
吴健雄：原子弹之母</t>
    <phoneticPr fontId="1" type="noConversion"/>
  </si>
  <si>
    <t>洪秀全：太平天王
胡乔木：中共中央的第一支笔
梦露：美国影星
常香玉：著名豫剧演员
穆铁柱：单场80分的篮球巨人
德川家康：日本战国三英杰之一</t>
    <phoneticPr fontId="1" type="noConversion"/>
  </si>
  <si>
    <t>2018年2月总计</t>
    <phoneticPr fontId="1" type="noConversion"/>
  </si>
  <si>
    <t>应付周晓蕾156-159，4篇录音，合计400元</t>
    <phoneticPr fontId="1" type="noConversion"/>
  </si>
  <si>
    <t>应付周晓蕾160-165，6篇录音，合计600元</t>
    <phoneticPr fontId="1" type="noConversion"/>
  </si>
  <si>
    <t>2018年3月总计</t>
    <phoneticPr fontId="1" type="noConversion"/>
  </si>
  <si>
    <t>2018年4月总计</t>
    <phoneticPr fontId="1" type="noConversion"/>
  </si>
  <si>
    <t>应付周晓蕾166-170，5篇录音，合计500元</t>
    <phoneticPr fontId="1" type="noConversion"/>
  </si>
  <si>
    <t>静庵寺</t>
    <phoneticPr fontId="1" type="noConversion"/>
  </si>
  <si>
    <t>巴尔扎克0514
第5天</t>
    <phoneticPr fontId="1" type="noConversion"/>
  </si>
  <si>
    <t>霍梅尼：伊朗精神领袖
张学良：多次左右中国命运的传奇少帅
许光达：十大大将
黎元洪：两次任中华民国大总统
陈公博：伪中华民国国民政府代主席</t>
    <phoneticPr fontId="1" type="noConversion"/>
  </si>
  <si>
    <t>曹雪芹：《红楼梦》
张作霖：民国陆海军大元帅、奉系首领
犬养毅：日本近代明治、大正、昭和三朝元老重臣
阿里：美国著名拳王
陈玉成：太平天国英王
卢嘉锡：来自台湾的中科院院长</t>
    <phoneticPr fontId="1" type="noConversion"/>
  </si>
  <si>
    <t>徐世昌：民国大总统
欧·亨利：神奇结尾的短篇小说之王
里根：美国人心目中最伟大的总统之一
凯恩斯：“资本主义的‘救星’、“战后繁荣之父”
亚当·斯密：经济学的奠基人</t>
    <phoneticPr fontId="1" type="noConversion"/>
  </si>
  <si>
    <t>马丁·加德纳0517
第3天</t>
    <phoneticPr fontId="1" type="noConversion"/>
  </si>
  <si>
    <t>宋庆龄：孙中山夫人
奕䜣：慈禧太后的推手，洋务运动的代表
林伯渠：延安五老之一
吴趼人：《二十年目睹之怪现状》
美空云雀：日本国宝级歌手</t>
    <phoneticPr fontId="1" type="noConversion"/>
  </si>
  <si>
    <t>野口英世0516
第5天</t>
    <phoneticPr fontId="1" type="noConversion"/>
  </si>
  <si>
    <t>哥白尼0517
第3天</t>
    <phoneticPr fontId="1" type="noConversion"/>
  </si>
  <si>
    <t>唐继尧0517
第3天</t>
    <phoneticPr fontId="1" type="noConversion"/>
  </si>
  <si>
    <t>洛克菲勒0517
第3天</t>
    <phoneticPr fontId="1" type="noConversion"/>
  </si>
  <si>
    <t>戴安澜0518
第6天</t>
    <phoneticPr fontId="1" type="noConversion"/>
  </si>
  <si>
    <t>杨绛0518
第6天</t>
    <phoneticPr fontId="1" type="noConversion"/>
  </si>
  <si>
    <t>头山满0520
第4天</t>
    <phoneticPr fontId="1" type="noConversion"/>
  </si>
  <si>
    <t>加里波第：意大利国父之一，两个世界的英雄
张东荪：民盟领袖，被控泄露国家机密，死于狱中
王国维：《人间词话》，国学大师
杨守敬：晚清民初学者第一人</t>
    <phoneticPr fontId="1" type="noConversion"/>
  </si>
  <si>
    <t>戴笠0521
第6天</t>
    <phoneticPr fontId="1" type="noConversion"/>
  </si>
  <si>
    <t>陈乔年：陈独秀的次子，牺牲
袁世凯：北洋军阀领袖
本因坊秀策：最伟大的棋士
袁崇焕：击退努尔哈赤的抗清将领，被凌迟</t>
    <phoneticPr fontId="1" type="noConversion"/>
  </si>
  <si>
    <t>琦君：《橘子红了》作者
古龙：新派武侠小说泰斗
图灵：人工智能之父
卡扎菲：非洲的万王之王</t>
    <phoneticPr fontId="1" type="noConversion"/>
  </si>
  <si>
    <t>刘天华：民族音乐大师，二胡鼻祖
胡风：建国后反革命大案主角
寒春：美国物理学家、中国绿卡第一人
吴三桂：引清兵入关</t>
    <phoneticPr fontId="1" type="noConversion"/>
  </si>
  <si>
    <t>贺龙：十大元帅之一
狄更斯：著名英国作家
涂长望：中国科协和九三学社的创始人
唐老鸭：著名卡通形象</t>
    <phoneticPr fontId="1" type="noConversion"/>
  </si>
  <si>
    <t>冯云山：太平天国南王，传教的关键人物
潘光旦：清华四哲人之一，右派
廖承志：国民党元老之子，坚定的共产党，七次被捕
林徽因：民国才女
黄家驹：香港歌星</t>
    <phoneticPr fontId="1" type="noConversion"/>
  </si>
  <si>
    <t>约翰·韦恩：著名西部片演员
沈钧儒：民盟领袖
图哈切夫斯基:被枪决的苏联五大元帅之一
殷夫：左联五烈士之一</t>
    <phoneticPr fontId="1" type="noConversion"/>
  </si>
  <si>
    <t>郭沫若：中国革命文学的第一旗手
僧格林沁：八旗兵最后的辉煌
华罗庚：誉为“中国现代数学之父”
陆征祥：弱国无外交的外交家
吴清源：十番棋击败所有高手的传奇棋手</t>
    <phoneticPr fontId="1" type="noConversion"/>
  </si>
  <si>
    <t>余纯顺：徒步中国的探险家
屈武：民革中央主席，于右任的女婿
太宰治：四次自杀的日本作家
华君武：著名漫画家
冼星海：《黄河大合唱》人民音乐家</t>
    <phoneticPr fontId="1" type="noConversion"/>
  </si>
  <si>
    <t>贞德0522
第5天</t>
    <phoneticPr fontId="1" type="noConversion"/>
  </si>
  <si>
    <t>罗瑞卿0523
第8天</t>
    <phoneticPr fontId="1" type="noConversion"/>
  </si>
  <si>
    <t>美空云雀0522
第5天</t>
    <phoneticPr fontId="1" type="noConversion"/>
  </si>
  <si>
    <t>胡乔木0523
第8天</t>
    <phoneticPr fontId="1" type="noConversion"/>
  </si>
  <si>
    <t>王国维0526
第5天</t>
    <phoneticPr fontId="1" type="noConversion"/>
  </si>
  <si>
    <t>张学良0524
第6天</t>
    <phoneticPr fontId="1" type="noConversion"/>
  </si>
  <si>
    <t>张作霖0526</t>
    <phoneticPr fontId="1" type="noConversion"/>
  </si>
  <si>
    <t>古龙0601
第3天</t>
    <phoneticPr fontId="1" type="noConversion"/>
  </si>
  <si>
    <t>吴三桂0601
第3天</t>
    <phoneticPr fontId="1" type="noConversion"/>
  </si>
  <si>
    <t>唐老鸭0601
第3天</t>
    <phoneticPr fontId="1" type="noConversion"/>
  </si>
  <si>
    <t>殷夫0603
第1天</t>
    <phoneticPr fontId="1" type="noConversion"/>
  </si>
  <si>
    <t>郭沫若0604</t>
    <phoneticPr fontId="1" type="noConversion"/>
  </si>
  <si>
    <t>亚当斯密0529</t>
    <phoneticPr fontId="1" type="noConversion"/>
  </si>
  <si>
    <t>袁世凯0601
第3天</t>
    <phoneticPr fontId="1" type="noConversion"/>
  </si>
  <si>
    <t>余纯顺0606</t>
    <phoneticPr fontId="1" type="noConversion"/>
  </si>
  <si>
    <t>章太炎：早期革命者，中华民国国语设计者
川端康成：1968年诺贝尔文学奖
切·格瓦拉：游击队员，共产主义的象征
裘法祖:中国外科之父</t>
    <phoneticPr fontId="1" type="noConversion"/>
  </si>
  <si>
    <t>章太炎0606</t>
    <phoneticPr fontId="1" type="noConversion"/>
  </si>
  <si>
    <t>香淳皇后：日本昭和天皇的皇后
陈化成：鸦片战争的民族英雄
六·一六事变：陈炯明炮击广州
蓝极速网吧事件</t>
    <phoneticPr fontId="1" type="noConversion"/>
  </si>
  <si>
    <t>彭加木：罗布泊神秘失踪的科学家
约翰·卫斯理：卫理宗（Methodism）的创始者
斯特拉文斯基：音乐界的毕加索
徐海东：开国十大将之一
陈璧君：汪精卫的妻子</t>
    <phoneticPr fontId="1" type="noConversion"/>
  </si>
  <si>
    <t>瞿秋白：中国共产党早期领袖和缔造者之一
小叶丹：与刘伯承彝海结盟
阿蒙森：第一个到达南极点的人
高尔基：著名苏联作家
陈仪：二二八事件被枪决的争议人物</t>
    <phoneticPr fontId="1" type="noConversion"/>
  </si>
  <si>
    <t>黄金荣：青帮头子
婉容：末代皇后
容国团：中国的第一个世界冠军
嵯峨浩：溥杰的日本妻子，流浪的王妃
何泽慧：中国的居里夫人</t>
    <phoneticPr fontId="1" type="noConversion"/>
  </si>
  <si>
    <t>维克多·崔：苏联摇滚之父
织田信长：日本战国三英杰之一
柳亚子：与毛泽东对诗的国民党左派
陈垣：国宝级四大史学家之一
汤用彤：国学大师</t>
    <phoneticPr fontId="1" type="noConversion"/>
  </si>
  <si>
    <t>萧军：知名左翼作家
赵四小姐：陪伴张学良72年的情人
李立三：曾任中国共产党实际最高领导人
汪国真：中国诗歌最后一个辉煌的诗人</t>
    <phoneticPr fontId="1" type="noConversion"/>
  </si>
  <si>
    <t>崔泓熙：跆拳道创始人
郑渊洁：中国童话大王
谢觉哉：延安五老之一，第一任内务部部长
夏丏尊：教育家《中学生》《爱的教育》</t>
    <phoneticPr fontId="1" type="noConversion"/>
  </si>
  <si>
    <t>黄家驹0603
第1天</t>
    <phoneticPr fontId="1" type="noConversion"/>
  </si>
  <si>
    <t>郑渊洁0608</t>
    <phoneticPr fontId="1" type="noConversion"/>
  </si>
  <si>
    <t>彭加木0609</t>
    <phoneticPr fontId="1" type="noConversion"/>
  </si>
  <si>
    <t>高尔基0610</t>
    <phoneticPr fontId="1" type="noConversion"/>
  </si>
  <si>
    <t>香淳皇后0609</t>
    <phoneticPr fontId="1" type="noConversion"/>
  </si>
  <si>
    <t>华里丝·辛普森：让国王退位的温莎公爵夫人
蒋梦麟：北大任期最长校长
夏鼐：中国现代考古学的奠基人之一
黎刹：菲律宾国父</t>
    <phoneticPr fontId="1" type="noConversion"/>
  </si>
  <si>
    <t>黎刹0613</t>
    <phoneticPr fontId="1" type="noConversion"/>
  </si>
  <si>
    <t>黄金荣0614</t>
    <phoneticPr fontId="1" type="noConversion"/>
  </si>
  <si>
    <t>织田信长0613</t>
    <phoneticPr fontId="1" type="noConversion"/>
  </si>
  <si>
    <t>郑成功：收复台湾的民族英雄
图灵：人工智能之父
梁漱溟：中国最后一个大儒家
伍廷芳：著名外交家，签订第一个平等条约</t>
    <phoneticPr fontId="1" type="noConversion"/>
  </si>
  <si>
    <t>向忠发：中共曾经的最高领导人
司徒雷登：生死在中国，筹建燕京大学的美国大使
雷鸣远：我为爱中国而生，我为爱中国而死的天主教神父
钟伟：中国的巴顿，《亮剑》李云龙的原型
谷超豪：国家最高科学技术奖
马寅初：经济学泰斗、人口学第一人</t>
    <phoneticPr fontId="1" type="noConversion"/>
  </si>
  <si>
    <t>乔治·奥威尔：《动物庄园》《1984》作者
邓稼先：设计了中国原子弹和氢弹
顾诚：言必有据的明史专家、苦行僧
迈克尔·杰克逊：美国歌手</t>
    <phoneticPr fontId="1" type="noConversion"/>
  </si>
  <si>
    <t>约瑟·斯密：美国摩门教宗教领袖
何香凝：廖仲恺夫人，国民党左派
石达开：太平天国翼王五千岁
陈树棠：一人俘虏61个敌人的孤胆英雄
龙云：云南王</t>
    <phoneticPr fontId="1" type="noConversion"/>
  </si>
  <si>
    <t>麦迪逊：美国宪法之父
卢梭：法兰西启蒙运动三剑侠之一
钱三强：中国原子弹之父
张瑞芳：中国影剧界四大名旦，《李双双》百花奖影后</t>
    <phoneticPr fontId="1" type="noConversion"/>
  </si>
  <si>
    <t>刘峙：福将，常胜将军，长腿将军
启功：著名书法家
进化论牛津大辩论，人类科学史上的一件大事
2002年，巴西第五度夺得世界杯冠军</t>
    <phoneticPr fontId="1" type="noConversion"/>
  </si>
  <si>
    <t>温莎公爵夫人</t>
    <phoneticPr fontId="1" type="noConversion"/>
  </si>
  <si>
    <t>汪国真0615</t>
    <phoneticPr fontId="1" type="noConversion"/>
  </si>
  <si>
    <t>郑成功0617</t>
    <phoneticPr fontId="1" type="noConversion"/>
  </si>
  <si>
    <t>向忠发0618</t>
    <phoneticPr fontId="1" type="noConversion"/>
  </si>
  <si>
    <t>金九：韩国国父
内藤湖南：研究透中国的著名日本历史学家
弗朗西斯科·皮萨罗：200人征服印加帝国
赛珍珠：写中国农民，1938年获得诺贝尔文学奖</t>
    <phoneticPr fontId="1" type="noConversion"/>
  </si>
  <si>
    <t>陈树棠0619</t>
    <phoneticPr fontId="1" type="noConversion"/>
  </si>
  <si>
    <t>奥威尔</t>
    <phoneticPr fontId="1" type="noConversion"/>
  </si>
  <si>
    <t>内藤湖南0619</t>
    <phoneticPr fontId="1" type="noConversion"/>
  </si>
  <si>
    <t>杨德昌：台湾著名导演
凯瑟琳·赫本：美国影坛第一夫人
汤恩伯：备受争议的黄埔名将
汪峰：中国摇滚乐的领军人物</t>
    <phoneticPr fontId="1" type="noConversion"/>
  </si>
  <si>
    <t>汤恩伯0620</t>
    <phoneticPr fontId="1" type="noConversion"/>
  </si>
  <si>
    <t>巴西五冠0620</t>
    <phoneticPr fontId="1" type="noConversion"/>
  </si>
  <si>
    <t>王士珍：北洋三杰之首
章士钊：在革命边缘的著名民主人士
张闻天：中国共产党早期的杰出领导人，长征后的总书记
马龙·白兰度：著名美国演员，最伟大的男演员第4</t>
    <phoneticPr fontId="1" type="noConversion"/>
  </si>
  <si>
    <t>陈延年：陈独秀的长子，献身革命
李惠堂：亚洲球王
滕杰：力行社（蓝衣社）创始人、首任书记
茅盾：中国革命文艺奠基人</t>
    <phoneticPr fontId="1" type="noConversion"/>
  </si>
  <si>
    <t>2009，乌鲁木齐七五事件，197人死亡
多利：第一个成功克隆的哺乳动物
蓬皮杜:第一位访华的西方元首
费德勒：网球之神</t>
    <phoneticPr fontId="1" type="noConversion"/>
  </si>
  <si>
    <t>西奥多·赫茨尔：现代以色列国父
包拯：包青天
陈寅恪：清华四大导师之一
王耀武：抗日铁军军长，解放后被特赦</t>
    <phoneticPr fontId="1" type="noConversion"/>
  </si>
  <si>
    <t>张闻天0625</t>
    <phoneticPr fontId="1" type="noConversion"/>
  </si>
  <si>
    <t>卢梭：法兰西启蒙运动三剑侠
海明威：著名美国作家
赵南哲：韩国现代围棋之父
傅冬菊：傅作义的长女，北京和平解放
詹姆斯·史都华：美国最伟大的男演员第3</t>
    <phoneticPr fontId="1" type="noConversion"/>
  </si>
  <si>
    <t>李惠堂0626</t>
    <phoneticPr fontId="1" type="noConversion"/>
  </si>
  <si>
    <t>包拯0626</t>
    <phoneticPr fontId="1" type="noConversion"/>
  </si>
  <si>
    <t>张瑞芳0619</t>
    <phoneticPr fontId="1" type="noConversion"/>
  </si>
  <si>
    <t>卢梭0627</t>
    <phoneticPr fontId="1" type="noConversion"/>
  </si>
  <si>
    <t>邓颖超：周恩来的妻子
季羡林：国学大师、学界泰斗、国宝
任继愈：著名哲学家、佛学家
魏敦瑞:研究北京人
龚建平：中国第一个因假球、黑哨入狱的裁判</t>
    <phoneticPr fontId="1" type="noConversion"/>
  </si>
  <si>
    <t>李公朴：被刺杀的七君子
徐永昌：一级上将，抗战时期的军委会四巨头之一
邱少云:抗美援朝英雄
李济：中国考古学之父</t>
    <phoneticPr fontId="1" type="noConversion"/>
  </si>
  <si>
    <t>范思哲：奢侈品牌创始人，被枪杀
顾炎武：明末清初三大思想家之一
闻一多：最后一次演讲
秋瑾：近代中国女性革命的象征</t>
    <phoneticPr fontId="1" type="noConversion"/>
  </si>
  <si>
    <t>辛普森0703</t>
    <phoneticPr fontId="1" type="noConversion"/>
  </si>
  <si>
    <t>黄飞鸿：香港影视捧出来的武林高手
山田五十铃：最後の大女优
王云五：商务印书馆总经理，四角号码发明者，金圆券
1981年成昆铁路列车坠桥事故</t>
    <phoneticPr fontId="1" type="noConversion"/>
  </si>
  <si>
    <t>王云五0703</t>
    <phoneticPr fontId="1" type="noConversion"/>
  </si>
  <si>
    <t>柯南·道尔：福尔摩斯的作者
费雯·丽：著名美国演员
文强 ：第一个被执行死刑的正厅局级公安局长
皮定均：中原突围的第一功臣，最年轻的中将
杨增新：主政新疆17年</t>
    <phoneticPr fontId="1" type="noConversion"/>
  </si>
  <si>
    <t>朱德：十大元帅之首
莫泊桑：短篇小说之王
王云五：四角号码检字法发明人，国民党金圆券发行
路易斯·阿姆斯特朗：爵士乐之父</t>
    <phoneticPr fontId="1" type="noConversion"/>
  </si>
  <si>
    <t>莫泊桑？</t>
    <phoneticPr fontId="1" type="noConversion"/>
  </si>
  <si>
    <t>柯南·道尔?</t>
    <phoneticPr fontId="1" type="noConversion"/>
  </si>
  <si>
    <t>龚建平0706</t>
    <phoneticPr fontId="1" type="noConversion"/>
  </si>
  <si>
    <t>李公朴0706</t>
    <phoneticPr fontId="1" type="noConversion"/>
  </si>
  <si>
    <t>金日成：朝鲜领导人
1994年，橄榄球运动员辛普森被美国法院以谋杀罪名起诉
1914年，孙中山的中华革命党成立
1889年，华尔街日报创刊</t>
    <phoneticPr fontId="1" type="noConversion"/>
  </si>
  <si>
    <t>中华革命党</t>
    <phoneticPr fontId="1" type="noConversion"/>
  </si>
  <si>
    <t>坎普·吉列：吉列剃须刀
杨传广：台湾第一块奥运奖牌，亚洲铁人
特斯拉：交流电的发明者
加尔文：新教改革派的创始人</t>
    <phoneticPr fontId="1" type="noConversion"/>
  </si>
  <si>
    <t>特斯拉？</t>
    <phoneticPr fontId="1" type="noConversion"/>
  </si>
  <si>
    <t>阿蒙森：第一个到达南极点的人
屈武：蒋经国结拜兄弟，新疆和平解放，民革中央主席
郑正秋：中国电影之父、中国电影第一人。
胡先骕：中国植物学的奠基人，水杉发现者
玛格丽特·考特：女子网球运动员，62个大满贯赛冠军</t>
    <phoneticPr fontId="1" type="noConversion"/>
  </si>
  <si>
    <t>秋瑾0709</t>
    <phoneticPr fontId="1" type="noConversion"/>
  </si>
  <si>
    <t>萨马兰奇:大力支持中国申办奥运会
聂耳:《义勇军进行曲》
1900年，庚子俄难，7000名中国人死亡
赵丽蓉：中国评剧、小品表演艺术家
储安平：三大右派之一</t>
    <phoneticPr fontId="1" type="noConversion"/>
  </si>
  <si>
    <t>屈武0709</t>
    <phoneticPr fontId="1" type="noConversion"/>
  </si>
  <si>
    <t>盛世才：新疆王
孙万福：不识字的劳动诗人
方东美：新儒学的哲学起源
章文晋：中美建交的重要人物</t>
    <phoneticPr fontId="1" type="noConversion"/>
  </si>
  <si>
    <t>庚子俄难0711</t>
    <phoneticPr fontId="1" type="noConversion"/>
  </si>
  <si>
    <t>辜鸿铭：学博中西的“清末怪杰”、“清末狂儒”
郭嵩焘：中国首位驻外使节，与曾国藩、左宗棠是儿女亲家
张奚若：“中华人民共和国”国名提议者
曼德拉：南非国父
简·奥斯汀：《傲慢与偏见》、《理智与情感》</t>
    <phoneticPr fontId="1" type="noConversion"/>
  </si>
  <si>
    <t>彼特拉克:文艺复兴之父，人文主义之父
斯诺:访问延安，宣扬中国革命的美国记者
李承晚：缔造大韩民国
徐悲鸿：中国现代美术的奠基人
王富洲:中国第一位登上珠穆朗玛的运动员</t>
    <phoneticPr fontId="1" type="noConversion"/>
  </si>
  <si>
    <t>李小龙：功夫巨星
孟德尔：遗传学的奠基人
彼特拉克:文艺复兴之父，人文主义之父
1969年：阿波罗号登月</t>
    <phoneticPr fontId="1" type="noConversion"/>
  </si>
  <si>
    <t>海明威：著名美国作家
刘节：代替老师陈寅恪挨批斗
1998年：跳马运动员桑兰摔伤，高位截瘫
2012年：北京特大暴雨，79人死亡</t>
    <phoneticPr fontId="1" type="noConversion"/>
  </si>
  <si>
    <t>斯诺0711</t>
    <phoneticPr fontId="1" type="noConversion"/>
  </si>
  <si>
    <t>张奚若0711</t>
    <phoneticPr fontId="1" type="noConversion"/>
  </si>
  <si>
    <t>孙万福？</t>
    <phoneticPr fontId="1" type="noConversion"/>
  </si>
  <si>
    <t>张露萍：打入军统的红色女特工
袁珂:中国著名神话学家
2015年，三里屯优衣库视频事件
刘半农：首创女字旁她，新文化运动先驱
金岳霖：誉为“中国哲学界第一人”</t>
    <phoneticPr fontId="1" type="noConversion"/>
  </si>
  <si>
    <t>张露萍？</t>
    <phoneticPr fontId="1" type="noConversion"/>
  </si>
  <si>
    <t>海明威？</t>
    <phoneticPr fontId="1" type="noConversion"/>
  </si>
  <si>
    <t>邹韬奋：七君子事件，追认党员
僧格林沁：最后一个八旗统帅
尧茂书：漂流长江第一人
谷崎润一郎：6次提名诺贝尔文学奖
大仲马：《三个火枪手》《基督山伯爵》</t>
    <phoneticPr fontId="1" type="noConversion"/>
  </si>
  <si>
    <t>胡兰成：张爱玲第一任丈夫，汉奸作家
陶行知：知行合一的人民教育家
张发奎：北伐、抗日名将
1894年，甲午战争爆发</t>
    <phoneticPr fontId="1" type="noConversion"/>
  </si>
  <si>
    <t>李奇微：朝鲜战争中挽救联合国军
林汉达：《上下五千年》
艾德·盖恩：美国著名的连环杀手
纪晓岚：修《四库全书》的风流才子</t>
    <phoneticPr fontId="1" type="noConversion"/>
  </si>
  <si>
    <t>陈纳德：娶中国媳妇的飞虎将军
马可：作曲家，《咱们工人有力量》《南泥湾》
伏尼契：《牛虻》
小仲马：《茶花女》</t>
    <phoneticPr fontId="1" type="noConversion"/>
  </si>
  <si>
    <t>李嘉诚：香港首富
冯子材：清末将领、民族英雄抗法英雄
墨索里尼：法西斯主义的创始人
邓稼先：设计了中国原子弹和氢弹</t>
    <phoneticPr fontId="1" type="noConversion"/>
  </si>
  <si>
    <t>邹韬奋0718</t>
    <phoneticPr fontId="1" type="noConversion"/>
  </si>
  <si>
    <t>阿波罗</t>
    <phoneticPr fontId="1" type="noConversion"/>
  </si>
  <si>
    <t>胡兰成</t>
    <phoneticPr fontId="1" type="noConversion"/>
  </si>
  <si>
    <t>林汉达？</t>
    <phoneticPr fontId="1" type="noConversion"/>
  </si>
  <si>
    <t>陈纳德？</t>
    <phoneticPr fontId="1" type="noConversion"/>
  </si>
  <si>
    <t>陈宝箴：维新变法的实权派风云人物
2011年：挪威爆炸和枪击事件，1个人打死76人，没有死刑
约翰·迪林杰：美国抢劫24家银行的“头号公敌”</t>
    <phoneticPr fontId="1" type="noConversion"/>
  </si>
  <si>
    <t>儿玉源太郎：明治时期的日本第一智将，统治台湾
汤飞凡：分离出沙眼病原体的科学家
熊希龄:民国第一任总理，热河行宫盗宝案
2011年：甬温线动车追尾事故</t>
    <phoneticPr fontId="1" type="noConversion"/>
  </si>
  <si>
    <t>熊希龄</t>
    <phoneticPr fontId="1" type="noConversion"/>
  </si>
  <si>
    <t>钱伟长：中国近代力学、应用数学的奠基人之一
钱穆：中国最后一位士大夫、国学宗师
明治天皇：明治维新
俾斯麦：铁血宰相，复兴德意志
阮福晪：越南末代皇帝
亨利·福特：福特汽车公司的建立者</t>
    <phoneticPr fontId="1" type="noConversion"/>
  </si>
  <si>
    <t>周扬：党的“文艺路线”奠基人之一
菱刈隆：关东军司令，被称之为“军中之魁”。
陈宝莲：个性女演员自杀，留下满月孩子
德尼·狄德罗：现代百科全书的奠基人
沈荩：揭露中俄密约，被清政府绞杀</t>
    <phoneticPr fontId="1" type="noConversion"/>
  </si>
  <si>
    <t>拉马克：生物进化学说
周璇：民国女演员，《马路天使》《夜上海》
马君武：著名政治活动家、教育家
林森：中华民国国民政府主席</t>
    <phoneticPr fontId="1" type="noConversion"/>
  </si>
  <si>
    <t>马季：中国新相声的代表
贝尔：电话发明人
赵一曼：东北抗日女英雄
1990年：伊拉克入侵科威特，海湾战争爆发</t>
    <phoneticPr fontId="1" type="noConversion"/>
  </si>
  <si>
    <t>罗瑞卿：跳楼的十大将之一
王洪文：四人帮之一
杨尚昆：中共八大元老之一
杨朔：著名散文作家，文革自杀</t>
    <phoneticPr fontId="1" type="noConversion"/>
  </si>
  <si>
    <t>唐山大地震？</t>
    <phoneticPr fontId="1" type="noConversion"/>
  </si>
  <si>
    <t>墨索里尼？</t>
    <phoneticPr fontId="1" type="noConversion"/>
  </si>
  <si>
    <t>林森0724</t>
    <phoneticPr fontId="1" type="noConversion"/>
  </si>
  <si>
    <t>钱伟长0724</t>
    <phoneticPr fontId="1" type="noConversion"/>
  </si>
  <si>
    <t>陈宝莲0724</t>
    <phoneticPr fontId="1" type="noConversion"/>
  </si>
  <si>
    <t>贝利萨留</t>
    <phoneticPr fontId="1" type="noConversion"/>
  </si>
  <si>
    <t>恩格斯：革命导师
金克木：北大三支笔，未名四老
梦露：美国女演员
阿姆斯特朗：第一个登上月球的人
本田宗一郎：本田汽车创始人</t>
    <phoneticPr fontId="1" type="noConversion"/>
  </si>
  <si>
    <t>方志敏：红十军团的缔造者
季羡林：国学大师、学界泰斗、国宝
保禄六世：第一个出访五大洲，即将封圣的天主教皇
弗莱明：发现青霉素，开创了抗生素领域
1945年：广岛原子弹爆炸</t>
    <phoneticPr fontId="1" type="noConversion"/>
  </si>
  <si>
    <t>李秀成：太平天国忠王
泰戈尔：印度诗人、哲学家
金圣叹：腰斩水浒的文学批评家，卒于哭庙案
野比大雄：哆啦A梦的主角，生日</t>
    <phoneticPr fontId="1" type="noConversion"/>
  </si>
  <si>
    <t>卡内基：钢铁大王，现代慈善事业的奠基人
吴晗：三家村之一，海瑞罢官
木户孝允：日本维新三杰之一
李维汉：中共中央统战部部长</t>
    <phoneticPr fontId="1" type="noConversion"/>
  </si>
  <si>
    <t>朱自清：背影、荷塘月色，自杀
陈嘉庚：著名华侨领袖
薛定谔：量子力学奠基者
黄宗羲：明末清初三大思想家
2015年：天津港爆炸事故</t>
    <phoneticPr fontId="1" type="noConversion"/>
  </si>
  <si>
    <t>李宗仁：新桂系领袖，台儿庄大捷
潘光旦：清华四哲人之一 
卡斯特罗：古巴国父
南丁格尔：护理事业的创始人
贝尔德：电视、光纤、雷达发明人</t>
    <phoneticPr fontId="1" type="noConversion"/>
  </si>
  <si>
    <t>1976年，唐山大地震
佟麟阁：抗日战争中殉国的第一位高级将领
赵登禹：抗日英雄，大刀向鬼子头上砍去
江户川乱步：《名侦探柯南》
是川银藏：日本股神</t>
    <phoneticPr fontId="1" type="noConversion"/>
  </si>
  <si>
    <t>贝尔？</t>
    <phoneticPr fontId="1" type="noConversion"/>
  </si>
  <si>
    <t>许地山：《落花生》作者，研究梵文
蔡和森：共产党早期领导人，第一个提出中国共产党名称
松本清张：41岁开始写作的世界三大推理小说家之一
荣德生：留在大陆的最大民族资本家
曹汝霖：五四运动的受害者
路易斯·阿姆斯特朗：爵士乐之父</t>
    <phoneticPr fontId="1" type="noConversion"/>
  </si>
  <si>
    <t>松本清张？</t>
    <phoneticPr fontId="1" type="noConversion"/>
  </si>
  <si>
    <t>王洪文？</t>
    <phoneticPr fontId="1" type="noConversion"/>
  </si>
  <si>
    <t>雪爪淤泥</t>
    <phoneticPr fontId="1" type="noConversion"/>
  </si>
  <si>
    <t>方志敏0731</t>
    <phoneticPr fontId="1" type="noConversion"/>
  </si>
  <si>
    <t>挪威?</t>
    <phoneticPr fontId="1" type="noConversion"/>
  </si>
  <si>
    <t>恩格斯？</t>
    <phoneticPr fontId="1" type="noConversion"/>
  </si>
  <si>
    <t>泰戈尔0731</t>
    <phoneticPr fontId="1" type="noConversion"/>
  </si>
  <si>
    <t>费德勒：网球之神
梅兰芳：京剧大师
土肥原贤二：建立满洲国的策划人物
罗振玉：甲骨文、敦煌学，近代考古学的奠基人</t>
    <phoneticPr fontId="1" type="noConversion"/>
  </si>
  <si>
    <t>土肥原贤二0801</t>
    <phoneticPr fontId="1" type="noConversion"/>
  </si>
  <si>
    <t>粟裕：最会带兵打仗的十大将之首
张云逸：十大将之一
王力：中国现代语言学奠基人
容国团：香港人，新中国第一个世界冠军，自杀</t>
    <phoneticPr fontId="1" type="noConversion"/>
  </si>
  <si>
    <t>周立波：《暴风骤雨》
饶宗颐：全球华人国学奖终身成就奖
让·皮亚杰：近代最有名的发展心理学家
郑天挺：南开史学四大家
1945年：长崎原子弹爆炸</t>
    <phoneticPr fontId="1" type="noConversion"/>
  </si>
  <si>
    <t>王懿荣：发现和收藏甲骨文第一人
法拉利：赛车之父
张啸林：上海滩“青帮三大亨”，被军统刺杀
光绪皇帝：
周克华：系列执枪杀人凶手，爆头哥</t>
    <phoneticPr fontId="1" type="noConversion"/>
  </si>
  <si>
    <t>1945年：日本无条件投降
雷锋：英雄模范
石原莞尔：日本第一兵家
李德：共产国际派驻中国的军事顾问
拿破仑：法兰西第一帝国的缔造者
珍妃：光绪宠妃</t>
    <phoneticPr fontId="1" type="noConversion"/>
  </si>
  <si>
    <t>阿维兰热：将足球商业化的国际足联主席
贝比·鲁斯：美国的棒球之神
劳伦斯：阿拉伯的劳伦斯
普雷斯利：美国歌手猫王
孔祥熙：宋氏三姐妹的大姐夫</t>
    <phoneticPr fontId="1" type="noConversion"/>
  </si>
  <si>
    <t>蒋先云：“黄埔（军校）三杰”之首
华彦钧：瞎子阿炳，二胡《二泉映月》
吴培文:发现并保护司母戊鼎
江泽民:第三代中央领导集体的核心</t>
    <phoneticPr fontId="1" type="noConversion"/>
  </si>
  <si>
    <t>金大中：韩国民主斗士的象征，被誉为“亚洲的曼德拉”
高秀敏：小品、二人转演员
克莱斯勒：克莱斯勒汽车的总裁和创始人
1977年，中共11大结束，宣告文革结束</t>
    <phoneticPr fontId="1" type="noConversion"/>
  </si>
  <si>
    <t>费罗·法恩斯沃斯：电视机发明者
可可·香奈尔：香奈尔（Chanel）品牌的创始人
段德昌：共和国第一号烈士
王士珍：北洋三杰之首
雷鸣远：天主教神父，我为爱中国而生，我为爱中国而死</t>
    <phoneticPr fontId="1" type="noConversion"/>
  </si>
  <si>
    <t>张云逸？</t>
    <phoneticPr fontId="1" type="noConversion"/>
  </si>
  <si>
    <t>陈嘉庚？</t>
    <phoneticPr fontId="1" type="noConversion"/>
  </si>
  <si>
    <t>吴晗？</t>
    <phoneticPr fontId="1" type="noConversion"/>
  </si>
  <si>
    <t>卡斯特罗0805</t>
    <phoneticPr fontId="1" type="noConversion"/>
  </si>
  <si>
    <t>法拉利0807?</t>
    <phoneticPr fontId="1" type="noConversion"/>
  </si>
  <si>
    <t>拿破仑0807？</t>
    <phoneticPr fontId="1" type="noConversion"/>
  </si>
  <si>
    <t>长崎原子弹？</t>
    <phoneticPr fontId="1" type="noConversion"/>
  </si>
  <si>
    <t>蒋先云？</t>
    <phoneticPr fontId="1" type="noConversion"/>
  </si>
  <si>
    <t>孔祥熙</t>
    <phoneticPr fontId="1" type="noConversion"/>
  </si>
  <si>
    <t>高秀敏？</t>
    <phoneticPr fontId="1" type="noConversion"/>
  </si>
  <si>
    <t>吴宓：哈佛三杰之一
廖仲恺：国民党左派领袖
华国锋：你办事，我放心，毛泽东的接班人？
吴泓：《时尚》杂志社创始人之一
李义江：同性恋连环杀手</t>
    <phoneticPr fontId="1" type="noConversion"/>
  </si>
  <si>
    <t>汪东兴：怀仁堂事件的决策者之一
陈立夫：国民党重要政治人物
张伯伦：单场100分 NBA明星
1993年，王军霞创造多项长跑世界纪录</t>
    <phoneticPr fontId="1" type="noConversion"/>
  </si>
  <si>
    <t>刘鹗：《老残游记》
褚民谊：著名汉奸，汪伪的外交部长
瓦伦蒂诺：美国著名男演员，无法忘怀的美丽男人
1931年，台湾蒋渭水庶民的国葬</t>
    <phoneticPr fontId="1" type="noConversion"/>
  </si>
  <si>
    <t>武元甲：越南的“红色拿破仑”
冯如：中国航空之父
阿姆斯特朗：第一个踏上月球的宇航员
尼采：西方现代哲学的开创者
成吉思汗：一代天骄
陈果夫：民国时期政治人物</t>
    <phoneticPr fontId="1" type="noConversion"/>
  </si>
  <si>
    <t>陈毅：十大元帅之一
张其昀：中国人文地理学的开山大师 提倡华学 创立全神教 
2005年，超级女声总决赛
侯德榜：中国重化学工业的开拓者
拉瓦锡：近代化学之父</t>
    <phoneticPr fontId="1" type="noConversion"/>
  </si>
  <si>
    <t>华国锋？</t>
    <phoneticPr fontId="1" type="noConversion"/>
  </si>
  <si>
    <t>张伯伦？</t>
    <phoneticPr fontId="1" type="noConversion"/>
  </si>
  <si>
    <t>荣德生？</t>
    <phoneticPr fontId="1" type="noConversion"/>
  </si>
  <si>
    <t>咸丰皇帝：清朝最后一位掌握实权的皇帝
邓小平：推动现代中国的改革开放进程 
施今墨：北京四大名医之一
龚自珍：不拘一格降人才，改良主义的先驱者
五世格达活佛：西藏昌都劝和，遇毒圆寂
英蒂利：红色高棉“第一夫人”</t>
    <phoneticPr fontId="1" type="noConversion"/>
  </si>
  <si>
    <t>段德昌？</t>
    <phoneticPr fontId="1" type="noConversion"/>
  </si>
  <si>
    <t>咸丰？</t>
    <phoneticPr fontId="1" type="noConversion"/>
  </si>
  <si>
    <t>吴毛毛</t>
    <phoneticPr fontId="1" type="noConversion"/>
  </si>
  <si>
    <t>李达：中共一大代表
阿拉法特：1994年诺贝尔和平奖
苏轼：
老舍：骆驼祥子，茶馆，自杀
张謇：中国近代教育、民族工业第一人</t>
    <phoneticPr fontId="1" type="noConversion"/>
  </si>
  <si>
    <t>张謇</t>
    <phoneticPr fontId="1" type="noConversion"/>
  </si>
  <si>
    <t>陈果夫？</t>
    <phoneticPr fontId="1" type="noConversion"/>
  </si>
  <si>
    <t>侯德榜？</t>
    <phoneticPr fontId="1" type="noConversion"/>
  </si>
  <si>
    <t>特蕾莎修女：美国最尊敬的人，天主教圣人
艾德·盖恩：美国最有名的连环杀手之一
郑成功：收复台湾的民族英雄
勒·柯布西耶：20世纪最重要的建筑师之一</t>
    <phoneticPr fontId="1" type="noConversion"/>
  </si>
  <si>
    <t>周培源：中国近代力学奠基人和理论物理奠基人之一
谭其骧：历史地理学家
1845年，《科学美国人》创刊
1963年，马丁路德金发表《我有一个梦想》演讲</t>
    <phoneticPr fontId="1" type="noConversion"/>
  </si>
  <si>
    <t>英格丽·褒曼：著名女演员，《北非谍影》
迈克尔·杰克逊：美国歌手
吴冠中：中国现代中国画代表性画家之一
周友平：性虐连环杀人凶手</t>
    <phoneticPr fontId="1" type="noConversion"/>
  </si>
  <si>
    <t>钱穆：中国最后一位士大夫、国学宗师
马克·吕布：见证中国的摄影家
彭湃：中国农民运动大王
林则徐：虎门销烟
张闻天：中国共产党早期的杰出领导人</t>
    <phoneticPr fontId="1" type="noConversion"/>
  </si>
  <si>
    <t>蒋渭水？</t>
    <phoneticPr fontId="1" type="noConversion"/>
  </si>
  <si>
    <t>子玉</t>
    <phoneticPr fontId="1" type="noConversion"/>
  </si>
  <si>
    <t>宁馨儿</t>
    <phoneticPr fontId="1" type="noConversion"/>
  </si>
  <si>
    <t>马丁路德金？</t>
    <phoneticPr fontId="1" type="noConversion"/>
  </si>
  <si>
    <t>英格丽</t>
    <phoneticPr fontId="1" type="noConversion"/>
  </si>
  <si>
    <t>戴安娜王妃：人民的王妃
黄绍竑：新桂系三巨头之一
大正天皇:明治后的天皇，一夫一妻 
蔡英文：中华民国首位女总统</t>
    <phoneticPr fontId="1" type="noConversion"/>
  </si>
  <si>
    <t>冯玉祥：倒戈将军
何香凝：国民党左派，女权革命的领袖
卢武铉：坠崖的韩国总统
路易十四：太阳王
1923年:关东大地震</t>
    <phoneticPr fontId="1" type="noConversion"/>
  </si>
  <si>
    <t>张之洞：晚清四大名臣；创办了华科大、武大、南大等
杨秀清：太平天国的真正领袖，东王
顾拜旦：现代奥林匹克之父
张丽珠：中国第一个试管婴儿
嘉庆皇帝：清朝第七位皇帝
托尔金：《魔戒》作者</t>
    <phoneticPr fontId="1" type="noConversion"/>
  </si>
  <si>
    <t>张静江：国民党四大元老
文鲜明：韩国统一教创始人
傅雷：翻译巴尔扎克，傅雷家书
陈梦家：新月派代表诗人
张宗昌：奉系军阀,狗肉将军、混世魔王、长腿将军
本因坊秀策：围棋黄金时期最伟大的棋士</t>
    <phoneticPr fontId="1" type="noConversion"/>
  </si>
  <si>
    <t>钱穆</t>
    <phoneticPr fontId="1" type="noConversion"/>
  </si>
  <si>
    <t>蔡英文</t>
    <phoneticPr fontId="1" type="noConversion"/>
  </si>
  <si>
    <t>何香凝？</t>
    <phoneticPr fontId="1" type="noConversion"/>
  </si>
  <si>
    <t>麦卡锡：人工智能之父
史怀哲：人道精神划时代伟人
1918年，徐世昌当选为总统
1924年，孙中山组建北伐军</t>
    <phoneticPr fontId="1" type="noConversion"/>
  </si>
  <si>
    <t>张思德：全心全意为人民服务
左宗棠：收复新疆
潘天寿：最后一位传统画大师
孟庆树：王明的妻子，出狱即结婚</t>
    <phoneticPr fontId="1" type="noConversion"/>
  </si>
  <si>
    <t>张季鸾：中国近代报业巨头
小萝卜头：最小的革命烈士
帕瓦罗蒂：世界著名三大男高音之一
杨虎城：西安事变，刀客出身</t>
    <phoneticPr fontId="1" type="noConversion"/>
  </si>
  <si>
    <t>蒋翊武：武昌首义的主要组织者和领导者 
顾毓琇：清华工学院的创始人之一，江泽民和朱镕基的老师
1976年，毛泽东去世
杰克·华纳：华纳兄弟电影创始人
李士群：汉奸，组织76号，被毒杀</t>
    <phoneticPr fontId="1" type="noConversion"/>
  </si>
  <si>
    <t>特蕾莎修女？</t>
    <phoneticPr fontId="1" type="noConversion"/>
  </si>
  <si>
    <t>张丽珠？</t>
    <phoneticPr fontId="1" type="noConversion"/>
  </si>
  <si>
    <t>张宗昌？</t>
    <phoneticPr fontId="1" type="noConversion"/>
  </si>
  <si>
    <t>杨虎城？</t>
    <phoneticPr fontId="1" type="noConversion"/>
  </si>
  <si>
    <t>左宗棠？</t>
    <phoneticPr fontId="1" type="noConversion"/>
  </si>
  <si>
    <t>卢慕贞：孙中山的原配夫人
李香兰：不是汉奸的日本人，《夜来香》，《何日君再来》
康克清：朱德的红军夫人
摩西奶奶：自学成才、大器晚成的代表</t>
    <phoneticPr fontId="1" type="noConversion"/>
  </si>
  <si>
    <t>张爱玲：《金锁记》《倾城之恋》
诸志祥：《黑猫警长》之父
阿部规秀：被击毙的“名将之花”
1945年，东京玫瑰户栗郁子被捕</t>
    <phoneticPr fontId="1" type="noConversion"/>
  </si>
  <si>
    <t>诸志祥？</t>
    <phoneticPr fontId="1" type="noConversion"/>
  </si>
  <si>
    <t>彭雪枫：抗日牺牲新四军最高将领，共产党人好榜样
张勋:复辟的辫帅
赫鲁晓夫：去斯大林化，被退休
熊庆来：熊氏无穷数，中国现代数学先驱
2001：911事件</t>
    <phoneticPr fontId="1" type="noConversion"/>
  </si>
  <si>
    <t>杰西·欧文斯：现代奥林匹克史上最伟大的运动员之一
释圆瑛：中国佛教协会首届会长
钱玄同：新文化运动的先驱者
张国荣：哥哥、《霸王别姬》演员、歌手</t>
    <phoneticPr fontId="1" type="noConversion"/>
  </si>
  <si>
    <t>卓娅：苏联卫国战争的女英雄
孙科:孙中山的大儿子，民国政治风云人物
乃木希典：日俄战争，被日本人奉为“军神”
1971年，林彪坠机事件（叶群、林立果）
何鲁：破解世界三大数学难题之一，九三学社创建人</t>
    <phoneticPr fontId="1" type="noConversion"/>
  </si>
  <si>
    <t>马可·波罗：让欧洲人了解中亚和中国
丰子恺：中国现代漫画的开端，圆通大师
布鲁内尔：最伟大的英国人排名第2，大西部铁路
李克农：中共的“特工之王”
阿加莎·克里斯蒂：侦探小说女王</t>
    <phoneticPr fontId="1" type="noConversion"/>
  </si>
  <si>
    <t>邓世昌：海军将领、民族英雄
文绣：与溥仪公开离婚的刀妃革命
2011，占领华尔街
郁达夫：亚洲现代主义文学的先驱</t>
    <phoneticPr fontId="1" type="noConversion"/>
  </si>
  <si>
    <t>裴文中：发掘出北京猿人第一个头盖骨
丰臣秀吉：结束战国乱世，完成日本再统一
冯子材：清末将领、民族英雄抗法英雄
1931年，九一八事变</t>
    <phoneticPr fontId="1" type="noConversion"/>
  </si>
  <si>
    <t>华纳？</t>
    <phoneticPr fontId="1" type="noConversion"/>
  </si>
  <si>
    <t>911？</t>
    <phoneticPr fontId="1" type="noConversion"/>
  </si>
  <si>
    <t>叶挺：新四军重要领导者
王揖唐：民国上将，汪伪汉奸
茜茜公主：世界上最美丽的皇后
玛丽·沃斯通克拉夫特：女权主义哲学家的鼻祖之一</t>
    <phoneticPr fontId="1" type="noConversion"/>
  </si>
  <si>
    <t>茜茜公主？</t>
    <phoneticPr fontId="1" type="noConversion"/>
  </si>
  <si>
    <t>徐世昌？</t>
    <phoneticPr fontId="1" type="noConversion"/>
  </si>
  <si>
    <t>卢慕贞？</t>
    <phoneticPr fontId="1" type="noConversion"/>
  </si>
  <si>
    <t>钱玄同？</t>
    <phoneticPr fontId="1" type="noConversion"/>
  </si>
  <si>
    <t>乃木希典？</t>
    <phoneticPr fontId="1" type="noConversion"/>
  </si>
  <si>
    <t>穆铁柱：单场80分，篮球运动员
玛格丽特·桑格：计划生育运动的国际领袖
梅思平：五四运动先锋，叛国罪被判处死刑
陈三立：中国最后一位传统诗人</t>
    <phoneticPr fontId="1" type="noConversion"/>
  </si>
  <si>
    <t>李克农？</t>
    <phoneticPr fontId="1" type="noConversion"/>
  </si>
  <si>
    <t>玛格丽特·桑格</t>
    <phoneticPr fontId="1" type="noConversion"/>
  </si>
  <si>
    <t>齐白石：中国绘画大师
殷海光：台湾自由主义代表人物
让·皮亚杰：近代最有名的发展心理学家
袁世凯：北洋军阀领袖</t>
    <phoneticPr fontId="1" type="noConversion"/>
  </si>
  <si>
    <t>让·皮亚杰？</t>
    <phoneticPr fontId="1" type="noConversion"/>
  </si>
  <si>
    <t>文绣?</t>
    <phoneticPr fontId="1" type="noConversion"/>
  </si>
  <si>
    <t>九一八？</t>
    <phoneticPr fontId="1" type="noConversion"/>
  </si>
  <si>
    <t>司徒雷登：筹建燕京大学，生死在中国的美国人
屈银华：首次从北坡登顶珠穆朗玛峰
朱光潜：中国现代美学奠基人
张静江：国民党四大元老</t>
    <phoneticPr fontId="1" type="noConversion"/>
  </si>
  <si>
    <t>司徒雷登？</t>
    <phoneticPr fontId="1" type="noConversion"/>
  </si>
  <si>
    <t>欧阳予倩：我国话剧开拓者、戏剧运动创始人
皇太极：建立清朝
付心德：抗战老兵活化石
徐向前：十大元帅之一
邓中夏：中共早期领导人之一</t>
    <phoneticPr fontId="1" type="noConversion"/>
  </si>
  <si>
    <t>陈炯明：广东军政领袖
谭延闿：民国四大书法家之首
乔冠华：外交部部长
李银桥：毛泽东的卫士长
袁崇焕：凌迟处死的民族英雄</t>
    <phoneticPr fontId="1" type="noConversion"/>
  </si>
  <si>
    <t>蒋纬国：蒋介石的儿子
苏步青：数学之王
白方礼：支教助学的感动中国人物
赵树理：开创的文学“山药蛋派”
包玉刚：世界船王</t>
    <phoneticPr fontId="1" type="noConversion"/>
  </si>
  <si>
    <t>约翰·哈佛：哈佛大学的资助者
曹禺：《雷雨》《日出》
西乡隆盛：日本维新三杰
瑾妃：光绪帝的三位后妃之一
黄宗羲：明末清初三大思想家之一</t>
    <phoneticPr fontId="1" type="noConversion"/>
  </si>
  <si>
    <t>鲁迅：革命文学旗手
廖承志：背景极其复杂的国共桥梁
周立波：《暴风骤雨》
乾隆：中国历史上最长寿的皇帝</t>
    <phoneticPr fontId="1" type="noConversion"/>
  </si>
  <si>
    <t>陈伯达：毛泽东政治秘书，林彪、江青反革命集团主犯之一
汤恩伯：被日军誉为抗战最能打的名将
赫德：担任晚清海关总税务司48年之久
内山完造：鲁迅先生的挚友</t>
    <phoneticPr fontId="1" type="noConversion"/>
  </si>
  <si>
    <t>陈伯达？</t>
    <phoneticPr fontId="1" type="noConversion"/>
  </si>
  <si>
    <t>皇太极？</t>
    <phoneticPr fontId="1" type="noConversion"/>
  </si>
  <si>
    <t>谭延闿？</t>
    <phoneticPr fontId="1" type="noConversion"/>
  </si>
  <si>
    <t>苏步青？</t>
    <phoneticPr fontId="1" type="noConversion"/>
  </si>
  <si>
    <t>徐悲鸿：改良中国画，有争议的大师
王光美：刘少奇的妻子
龚自珍：文学家和改良主义的先驱者
小威廉姆斯：公开赛时代最多大满贯冠军的女子选手
户栗郁子：东京玫瑰</t>
    <phoneticPr fontId="1" type="noConversion"/>
  </si>
  <si>
    <t>毛泽民：毛泽东的弟弟，革命的钱袋子
张乐平：三毛之父
休·赫夫纳：《花花公子》杂志的创刊人及主编
星野道夫：特别是熊，是世界最著名的阿拉斯加摄影师。</t>
    <phoneticPr fontId="1" type="noConversion"/>
  </si>
  <si>
    <t>谭嗣同：“戊戌六君子”之一
李德：共产国际派驻中国的军事顾问，使红军反围剿失败
胡乔木：中共中央第一支笔
李宗吾：《厚黑学》作者，自号“厚黑教主”
路易·巴斯德:微生物学之父</t>
    <phoneticPr fontId="1" type="noConversion"/>
  </si>
  <si>
    <t>恩里科·费米:原子能之父
吴大猷：中国物理学之父
南怀瑾：有争议的国学大师
傅抱石：国画大师</t>
    <phoneticPr fontId="1" type="noConversion"/>
  </si>
  <si>
    <t>努尔哈赤：清朝的奠基人
石评梅：“民国四大才女”之一
胡林翼:晚清中兴名臣之一，湘军重要首领
唐绍仪:民国第一任内阁总理，被军统刺杀
孙殿英：盗挖清东陵慈禧墓</t>
    <phoneticPr fontId="1" type="noConversion"/>
  </si>
  <si>
    <t>黄克诚：共和国十大将之一
黄复生：中国同盟会暗杀部干将
马三立：创立“马派相声”
刘华清：“中国现代海军之父”、“中国航母之父”</t>
    <phoneticPr fontId="1" type="noConversion"/>
  </si>
  <si>
    <t>西乡隆盛？</t>
    <phoneticPr fontId="1" type="noConversion"/>
  </si>
  <si>
    <t>乾隆？</t>
    <phoneticPr fontId="1" type="noConversion"/>
  </si>
  <si>
    <t>徐悲鸿？</t>
    <phoneticPr fontId="1" type="noConversion"/>
  </si>
  <si>
    <t>第1期</t>
    <phoneticPr fontId="1" type="noConversion"/>
  </si>
  <si>
    <t>第2期</t>
  </si>
  <si>
    <t>第3期</t>
  </si>
  <si>
    <t>第4期</t>
  </si>
  <si>
    <t>第5期</t>
  </si>
  <si>
    <t>第6期</t>
  </si>
  <si>
    <t>第7期</t>
  </si>
  <si>
    <t>第8期</t>
  </si>
  <si>
    <t>第9期</t>
  </si>
  <si>
    <t>第10期</t>
  </si>
  <si>
    <t>第11期</t>
  </si>
  <si>
    <t>第12期</t>
  </si>
  <si>
    <t>第13期</t>
  </si>
  <si>
    <t>第14期</t>
  </si>
  <si>
    <t>第15期</t>
  </si>
  <si>
    <t>第16期</t>
  </si>
  <si>
    <t>第17期</t>
  </si>
  <si>
    <t>第18期</t>
  </si>
  <si>
    <t>标题</t>
    <phoneticPr fontId="1" type="noConversion"/>
  </si>
  <si>
    <t>发表日期</t>
    <phoneticPr fontId="1" type="noConversion"/>
  </si>
  <si>
    <t>第一名</t>
    <phoneticPr fontId="1" type="noConversion"/>
  </si>
  <si>
    <t>礼物</t>
    <phoneticPr fontId="1" type="noConversion"/>
  </si>
  <si>
    <t>篱笆小院里的薰衣草</t>
    <phoneticPr fontId="1" type="noConversion"/>
  </si>
  <si>
    <t>洛阳铲</t>
    <phoneticPr fontId="1" type="noConversion"/>
  </si>
  <si>
    <t>好名字需要灵感</t>
    <phoneticPr fontId="1" type="noConversion"/>
  </si>
  <si>
    <t>地址</t>
    <phoneticPr fontId="1" type="noConversion"/>
  </si>
  <si>
    <t>河北省保定市定兴县迎宾大街109号长城定兴分公司东门对面晨晨超市收
祗晓健  18531225322</t>
    <phoneticPr fontId="1" type="noConversion"/>
  </si>
  <si>
    <t>Av. Pallaresa, 154, 08921, Santa Coloma de Gramenet, Barcelona，españa
Hongda Huang，688506818</t>
    <phoneticPr fontId="1" type="noConversion"/>
  </si>
  <si>
    <t>王雁飞帮忙送书
《斜阳》大宰治</t>
    <phoneticPr fontId="1" type="noConversion"/>
  </si>
  <si>
    <t>谁是汉高祖？</t>
    <phoneticPr fontId="1" type="noConversion"/>
  </si>
  <si>
    <t>张斌</t>
    <phoneticPr fontId="1" type="noConversion"/>
  </si>
  <si>
    <t>海淀区上地东路一号盈创动力大厦E座801 凌华科技   张斌  13311060750</t>
    <phoneticPr fontId="1" type="noConversion"/>
  </si>
  <si>
    <t>无题（青楼天子）</t>
    <phoneticPr fontId="1" type="noConversion"/>
  </si>
  <si>
    <t>无题（延禧攻略）</t>
    <phoneticPr fontId="1" type="noConversion"/>
  </si>
  <si>
    <t>无题（短命皇帝）</t>
    <phoneticPr fontId="1" type="noConversion"/>
  </si>
  <si>
    <t>奥斯卡皇帝</t>
    <phoneticPr fontId="1" type="noConversion"/>
  </si>
  <si>
    <t>带非鱼</t>
    <phoneticPr fontId="1" type="noConversion"/>
  </si>
  <si>
    <t>未加好友</t>
    <phoneticPr fontId="1" type="noConversion"/>
  </si>
  <si>
    <t>黄袍加身</t>
    <phoneticPr fontId="1" type="noConversion"/>
  </si>
  <si>
    <t>司馬榕</t>
    <phoneticPr fontId="1" type="noConversion"/>
  </si>
  <si>
    <t>地址：深圳市宝安沙井上南宏麻路34号新桥变电站旁小巷进去院内302  司马榕，13480179906</t>
    <phoneticPr fontId="1" type="noConversion"/>
  </si>
  <si>
    <t>夏日炎炎</t>
    <phoneticPr fontId="1" type="noConversion"/>
  </si>
  <si>
    <t>《中国历史精神》钱穆</t>
    <phoneticPr fontId="1" type="noConversion"/>
  </si>
  <si>
    <t>五皇会战</t>
    <phoneticPr fontId="1" type="noConversion"/>
  </si>
  <si>
    <t>长河东流</t>
    <phoneticPr fontId="1" type="noConversion"/>
  </si>
  <si>
    <t>唐山高新技术开发区大学生公寓村，任先生，18843579876</t>
    <phoneticPr fontId="1" type="noConversion"/>
  </si>
  <si>
    <t>真假宋太祖</t>
    <phoneticPr fontId="1" type="noConversion"/>
  </si>
  <si>
    <t>张斌</t>
    <phoneticPr fontId="1" type="noConversion"/>
  </si>
  <si>
    <t>半部春秋</t>
    <phoneticPr fontId="1" type="noConversion"/>
  </si>
  <si>
    <t>北纬28°不眠的想念</t>
    <phoneticPr fontId="1" type="noConversion"/>
  </si>
  <si>
    <t>浙江省温州市苍南县钱库镇工贸路234号，陈雕，13626574097</t>
    <phoneticPr fontId="1" type="noConversion"/>
  </si>
  <si>
    <t>《中国历代政治得失》钱穆</t>
    <phoneticPr fontId="1" type="noConversion"/>
  </si>
  <si>
    <t>毛泽民？</t>
    <phoneticPr fontId="1" type="noConversion"/>
  </si>
  <si>
    <t>甘地：印度国父
李达：中共一大代表
吴三桂：引清兵入关，灭明朝，三藩之乱
孟德斯鸠：西方国家学说和法学理论的奠基人</t>
    <phoneticPr fontId="1" type="noConversion"/>
  </si>
  <si>
    <t>盛田昭夫：索尼公司的创始人
钟惦斐：阿城之父，中国电影美学的奠基人
璞鼎查：首任香港总督
2007年：周正龙，华南虎照片事件</t>
    <phoneticPr fontId="1" type="noConversion"/>
  </si>
  <si>
    <t>刘志丹：西北红军和根据地的创始人
张之洞：张香帅，晚清中兴四大名臣
武元甲：越南的“红色拿破仑”
普朗克：量子力学的重要创始人之一
佐尔格：20世纪最伟大的苏联间谍</t>
    <phoneticPr fontId="1" type="noConversion"/>
  </si>
  <si>
    <t>蒋纬国：蒋介石的儿子
贝蒂·戴维斯：百年最伟大女星第二名
彭桓武：两弹一星，清华四杰
刘宝瑞：单口相声大王
勒·柯布西耶：功能主义建筑的泰斗
1976年：粉碎四人帮的怀仁堂事件</t>
    <phoneticPr fontId="1" type="noConversion"/>
  </si>
  <si>
    <t>陈寅恪：清华四大哲人
废名：周作人重要弟子，京派文学鼻祖
刘伯承：十大元帅之一
杨刚：后方新闻界的“四大名旦”之一
王夫之：明清三大思想家之一</t>
    <phoneticPr fontId="1" type="noConversion"/>
  </si>
  <si>
    <t>李德？</t>
    <phoneticPr fontId="1" type="noConversion"/>
  </si>
  <si>
    <t>费米？</t>
    <phoneticPr fontId="1" type="noConversion"/>
  </si>
  <si>
    <t>孙殿英？</t>
    <phoneticPr fontId="1" type="noConversion"/>
  </si>
  <si>
    <t>黄复生？</t>
    <phoneticPr fontId="1" type="noConversion"/>
  </si>
  <si>
    <t>甘地？</t>
    <phoneticPr fontId="1" type="noConversion"/>
  </si>
  <si>
    <t>2018年5月总计</t>
    <phoneticPr fontId="1" type="noConversion"/>
  </si>
  <si>
    <t>应付周晓蕾171-177，7篇录音，合计700元</t>
    <phoneticPr fontId="1" type="noConversion"/>
  </si>
  <si>
    <t>2018年6月总计</t>
    <phoneticPr fontId="1" type="noConversion"/>
  </si>
  <si>
    <t>应付周晓蕾178-181，4篇录音，合计400元</t>
    <phoneticPr fontId="1" type="noConversion"/>
  </si>
  <si>
    <t>2018年7月总计</t>
    <phoneticPr fontId="1" type="noConversion"/>
  </si>
  <si>
    <t>应付周晓蕾182-188，7篇录音，合计700元</t>
    <phoneticPr fontId="1" type="noConversion"/>
  </si>
  <si>
    <t>2018年8月总计</t>
    <phoneticPr fontId="1" type="noConversion"/>
  </si>
  <si>
    <t>应付周晓蕾189，1篇录音，合计100元</t>
    <phoneticPr fontId="1" type="noConversion"/>
  </si>
  <si>
    <t>2018年9月总计</t>
    <phoneticPr fontId="1" type="noConversion"/>
  </si>
  <si>
    <t>应付周晓蕾190-195，6篇录音，合计600元</t>
    <phoneticPr fontId="1" type="noConversion"/>
  </si>
  <si>
    <t>百花齐放</t>
    <phoneticPr fontId="1" type="noConversion"/>
  </si>
  <si>
    <t>AK</t>
    <phoneticPr fontId="1" type="noConversion"/>
  </si>
  <si>
    <t>拒绝</t>
    <phoneticPr fontId="1" type="noConversion"/>
  </si>
  <si>
    <t>周正龙？</t>
    <phoneticPr fontId="1" type="noConversion"/>
  </si>
  <si>
    <t>张之洞？</t>
    <phoneticPr fontId="1" type="noConversion"/>
  </si>
  <si>
    <t>黄侃：个性轻狂的民国传奇文人
雍正皇帝：
臧克家：著名诗人，《有的人》
英千里：外国人心目中英语最好的中国人，英达的爷爷</t>
    <phoneticPr fontId="1" type="noConversion"/>
  </si>
  <si>
    <t>辛德勒：保护几千名犹太人的传奇
约翰·列侬：英国摇滚乐队“披头士”成员
陈独秀：中共创始人，曾任总书记
李济深：黄埔军校副校长，新中国副总理
吕思勉：现代中国四大史学家之一</t>
    <phoneticPr fontId="1" type="noConversion"/>
  </si>
  <si>
    <t>乔布斯：美国苹果公司联合创始人
沙畹：“欧洲汉学泰斗”，法国敦煌学研究的先驱
冰心：文坛祖母
头山满：日本黑龙会创办人
2015年：屠呦呦获诺贝尔医学奖</t>
    <phoneticPr fontId="1" type="noConversion"/>
  </si>
  <si>
    <t>第一个太上皇</t>
    <phoneticPr fontId="1" type="noConversion"/>
  </si>
  <si>
    <t>冰淇淋</t>
    <phoneticPr fontId="1" type="noConversion"/>
  </si>
  <si>
    <t>改名换姓</t>
    <phoneticPr fontId="1" type="noConversion"/>
  </si>
  <si>
    <t>第19期</t>
  </si>
  <si>
    <t>第20期</t>
  </si>
  <si>
    <t>第21期</t>
  </si>
  <si>
    <t>第22期</t>
  </si>
  <si>
    <t>第23期</t>
  </si>
  <si>
    <t>第24期</t>
  </si>
  <si>
    <t>第25期</t>
  </si>
  <si>
    <t>第26期</t>
  </si>
  <si>
    <t>第27期</t>
  </si>
  <si>
    <t>第28期</t>
  </si>
  <si>
    <t>第29期</t>
  </si>
  <si>
    <t>第30期</t>
  </si>
  <si>
    <t>第31期</t>
  </si>
  <si>
    <t>第32期</t>
  </si>
  <si>
    <t>第33期</t>
  </si>
  <si>
    <t>第34期</t>
  </si>
  <si>
    <t>彭桓武？</t>
    <phoneticPr fontId="1" type="noConversion"/>
  </si>
  <si>
    <t>刘伯承？</t>
    <phoneticPr fontId="1" type="noConversion"/>
  </si>
  <si>
    <t>北冥有鱼</t>
    <phoneticPr fontId="1" type="noConversion"/>
  </si>
  <si>
    <t>黄侃？</t>
    <phoneticPr fontId="1" type="noConversion"/>
  </si>
  <si>
    <t>梦里婉歌</t>
    <phoneticPr fontId="1" type="noConversion"/>
  </si>
  <si>
    <t>6号第一篇</t>
    <phoneticPr fontId="1" type="noConversion"/>
  </si>
  <si>
    <t>桂太郎：日本有史以来任职时间最长的首相 
梅艳芳：香港女演员
夏尔·傅立叶：空想社会主义
班达拉奈克夫人：世界第一个女总理
刘永福：黑旗军领袖，台湾民主国总统
柯棣华：印度人，著名医生，国际主义战士</t>
    <phoneticPr fontId="1" type="noConversion"/>
  </si>
  <si>
    <t>吴晗：三家村之一，海瑞罢官
焦耳：热力学第一定律
埃莉诺·罗斯福：世界第一夫人
法布尔：昆虫记</t>
    <phoneticPr fontId="1" type="noConversion"/>
  </si>
  <si>
    <t>阿莱斯特·克劳利：世界上最邪恶的人，神秘主义
丁玲：著名女作家，《太阳照在桑干河上》
彭真：中共八大元老之一
邱少云：抗美援朝英雄
帕瓦罗蒂：世界著名三大男高音之一</t>
    <phoneticPr fontId="1" type="noConversion"/>
  </si>
  <si>
    <t>李叔同：弘一法师，中国话剧开拓者，南京大学校歌
王光美：刘少奇的妻子
撒切尔夫人：第一位英国女首相，英伦铁娘子
吕正操：最后一位逝世的开国上将
普密蓬·阿杜德：泰国国王，世界上在位时间最长的君主</t>
    <phoneticPr fontId="1" type="noConversion"/>
  </si>
  <si>
    <t>刘永福？</t>
    <phoneticPr fontId="1" type="noConversion"/>
  </si>
  <si>
    <t>沙畹？</t>
    <phoneticPr fontId="1" type="noConversion"/>
  </si>
  <si>
    <t>李济深？</t>
    <phoneticPr fontId="1" type="noConversion"/>
  </si>
  <si>
    <t>周而复始</t>
    <phoneticPr fontId="1" type="noConversion"/>
  </si>
  <si>
    <t>吴翔</t>
    <phoneticPr fontId="1" type="noConversion"/>
  </si>
  <si>
    <t>北京市东城区灯市口大街33号国中商业大厦1117（工作日有人）  张江锋 15611098496</t>
    <phoneticPr fontId="1" type="noConversion"/>
  </si>
  <si>
    <t>洛阳铲</t>
    <phoneticPr fontId="1" type="noConversion"/>
  </si>
  <si>
    <t>洛阳铲</t>
    <phoneticPr fontId="1" type="noConversion"/>
  </si>
  <si>
    <t>九锡之赏</t>
    <phoneticPr fontId="1" type="noConversion"/>
  </si>
  <si>
    <t>张斌</t>
    <phoneticPr fontId="1" type="noConversion"/>
  </si>
  <si>
    <t>长河东流</t>
    <phoneticPr fontId="1" type="noConversion"/>
  </si>
  <si>
    <t>《中国文化要义》梁漱溟</t>
    <phoneticPr fontId="1" type="noConversion"/>
  </si>
  <si>
    <t>《中国文化要义》梁漱溟</t>
    <phoneticPr fontId="1" type="noConversion"/>
  </si>
  <si>
    <t>孙维世：红色公主，周恩来的养女
隆美尔：二战的沙漠之狐，帝国之鹰
秦牧：散文大师
许崇智：国民党早期的关键人物，廖仲恺案的受害者</t>
    <phoneticPr fontId="1" type="noConversion"/>
  </si>
  <si>
    <t>习仲勋：习大大的父亲
尼采：西方现代哲学的开创者
戈林：希特勒的接班人
西哈努克：柬埔寨国父</t>
    <phoneticPr fontId="1" type="noConversion"/>
  </si>
  <si>
    <t>马歇尔：二战美军参谋长，马歇尔计划，诺贝尔和平奖
钱三强：中国原子弹之父
伊藤博文：建立日本立宪制度
王尔德：最受欢迎的剧作家之一
2010年：我爸是李刚事件</t>
    <phoneticPr fontId="1" type="noConversion"/>
  </si>
  <si>
    <t>丁玲？</t>
    <phoneticPr fontId="1" type="noConversion"/>
  </si>
  <si>
    <t>西哈努克？</t>
    <phoneticPr fontId="1" type="noConversion"/>
  </si>
  <si>
    <t>李叔同？</t>
    <phoneticPr fontId="1" type="noConversion"/>
  </si>
  <si>
    <t>隆美尔？</t>
    <phoneticPr fontId="1" type="noConversion"/>
  </si>
  <si>
    <t>20号回归</t>
    <phoneticPr fontId="1" type="noConversion"/>
  </si>
  <si>
    <t>两周回归</t>
    <phoneticPr fontId="1" type="noConversion"/>
  </si>
  <si>
    <t>国庆休假</t>
    <phoneticPr fontId="1" type="noConversion"/>
  </si>
  <si>
    <t>罗斯福夫人？</t>
    <phoneticPr fontId="1" type="noConversion"/>
  </si>
  <si>
    <t>马歇尔？</t>
    <phoneticPr fontId="1" type="noConversion"/>
  </si>
  <si>
    <t>圣西门：三大空想社会主义者之一
陈蝶衣：第一张娱乐报刊，第一次大众选美，创刊《万象》
巴金：二十世纪中国文学的良心
溥仪：清朝末代皇帝
考茨基：第二国际领导人之一，资本论第四卷的编者
肖邦：浪漫主义钢琴诗人</t>
    <phoneticPr fontId="1" type="noConversion"/>
  </si>
  <si>
    <t>潘德明：中国第一位以徒步和自行车方式周游世界
1860年10月18日：英法联军火烧圆明园
爱迪生：著名发明家
查尔斯·巴贝奇：可编程计算机的发明者</t>
    <phoneticPr fontId="1" type="noConversion"/>
  </si>
  <si>
    <t>鲁迅：革命文学旗手
宋霭龄：宋氏三姐妹的大姐，孙中山的秘书
黄继光：朝鲜战场上的民族英雄
金岳霖：誉为“中国哲学界第一人”，与林徽因</t>
    <phoneticPr fontId="1" type="noConversion"/>
  </si>
  <si>
    <t>霍雷肖·纳尔逊：击溃法国及西班牙组成的联合舰队
吴趼人：《二十年目睹之怪现状》
诺贝尔：诺贝尔奖创始人
何应钦：抗战国防部长，接受日军投降
江户川乱步：《名侦探柯南》</t>
    <phoneticPr fontId="1" type="noConversion"/>
  </si>
  <si>
    <t>汤因比：近代以来最伟大的历史学家
许世友：敢死队队长，开国上将
朱熹：确立了完整的客观唯心主义体系
李仙洲：莱芜战役，6万人被全歼的黄埔一期
叶剑英：十大元帅</t>
    <phoneticPr fontId="1" type="noConversion"/>
  </si>
  <si>
    <t>陈三立：陈宝箴长子，湖湘三公子，中国最后一位传统诗人
范长江：杰出的新闻记者
严家淦：蒋介石、蒋经国之间的台湾总统
施舟人：“欧洲三大汉学家”，以道教的研究著称于世</t>
    <phoneticPr fontId="1" type="noConversion"/>
  </si>
  <si>
    <t>溥仪？</t>
    <phoneticPr fontId="1" type="noConversion"/>
  </si>
  <si>
    <t>潘德明?</t>
    <phoneticPr fontId="1" type="noConversion"/>
  </si>
  <si>
    <t>鲁迅？</t>
    <phoneticPr fontId="1" type="noConversion"/>
  </si>
  <si>
    <t>卡扎菲？</t>
    <phoneticPr fontId="1" type="noConversion"/>
  </si>
  <si>
    <t>彭德怀：开国十大元帅之一
宋美龄：中华民国第一夫人
毛岸英：毛泽东长子
萧克：获茅盾文学奖的上将
麦卡锡：人工智能之父</t>
    <phoneticPr fontId="1" type="noConversion"/>
  </si>
  <si>
    <t>黄兴：中华民国的创建者之一
毕加索：西方现代派绘画
陈百强：香港歌手
王二小：中国少年抗日英雄
关行男：神风特攻队首次于实战中建功者</t>
    <phoneticPr fontId="1" type="noConversion"/>
  </si>
  <si>
    <t>斯坦因：四次著名的中亚考察
李四光：为中国石油的勘探和开发贡献重大 
荣毅仁：现代民族工商业者的杰出代表
卢嘉锡：来自台湾的中国科学院院长
明石元二郎：天才的特工王者，一人可抵十个师团</t>
    <phoneticPr fontId="1" type="noConversion"/>
  </si>
  <si>
    <t>任弼时：中共第一代领导集体的重要成员
阿克巴：印度莫卧儿帝国的真正奠基人和最伟大的皇帝
2000年10月27日：Too young, too simple
严复：清末资产阶级启蒙思想家，翻译家
西奥多·罗斯福：美国历史上最年轻的在任总统</t>
    <phoneticPr fontId="1" type="noConversion"/>
  </si>
  <si>
    <t>塔哈·侯赛因：阿拉伯文学泰斗
约翰·洛克：将国家权力分为立法权、行政权和对外权
比尔·盖茨：微软公司创始人，连续13年全球首富 
叶圣陶：早期白话文写作的代表
涂长望：中国科协和九三学社的创始人</t>
    <phoneticPr fontId="1" type="noConversion"/>
  </si>
  <si>
    <t>车尔尼雪夫斯基：人本主义的代表人物
马化腾：腾讯创始人
李大钊：中共创始人之一
陈晓旭：红楼梦林黛玉演员
陈望道：翻译了中国第一篇《共产党宣言》</t>
    <phoneticPr fontId="1" type="noConversion"/>
  </si>
  <si>
    <t>哈里·胡迪尼：享誉国际的脱逃艺术家
英迪拉·甘地：印度第一位女总理，“印度铁娘子”
哥伦布：发现新大陆
蒋介石：中华民国总统
伏龙芝：苏联红军统帅，军事理论家
钱学森：“中国航天之父”“中国导弹之父”</t>
    <phoneticPr fontId="1" type="noConversion"/>
  </si>
  <si>
    <t>江户川乱步?</t>
    <phoneticPr fontId="1" type="noConversion"/>
  </si>
  <si>
    <t>范长江?</t>
    <phoneticPr fontId="1" type="noConversion"/>
  </si>
  <si>
    <t>宋美龄？</t>
    <phoneticPr fontId="1" type="noConversion"/>
  </si>
  <si>
    <t>陈百强？</t>
    <phoneticPr fontId="1" type="noConversion"/>
  </si>
  <si>
    <t>斯坦因？</t>
    <phoneticPr fontId="1" type="noConversion"/>
  </si>
  <si>
    <t>孙权的孙子</t>
    <phoneticPr fontId="1" type="noConversion"/>
  </si>
  <si>
    <t>狼烟直上逍遥津</t>
    <phoneticPr fontId="1" type="noConversion"/>
  </si>
  <si>
    <t>文正之臣</t>
    <phoneticPr fontId="1" type="noConversion"/>
  </si>
  <si>
    <t>搬家中，待定</t>
    <phoneticPr fontId="1" type="noConversion"/>
  </si>
  <si>
    <t>忠武之将</t>
    <phoneticPr fontId="1" type="noConversion"/>
  </si>
  <si>
    <t>秦简上的难题</t>
    <phoneticPr fontId="1" type="noConversion"/>
  </si>
  <si>
    <t>浙江省温州市苍南县钱库镇工贸路234号，陈雕，13626574097</t>
    <phoneticPr fontId="1" type="noConversion"/>
  </si>
  <si>
    <t>北纬28°不眠的想念</t>
    <phoneticPr fontId="1" type="noConversion"/>
  </si>
  <si>
    <t>吴翔</t>
    <phoneticPr fontId="1" type="noConversion"/>
  </si>
  <si>
    <t>北京市东城区灯市口大街33号国中商业大厦1117（工作日有人）  张江锋 15611098496</t>
    <phoneticPr fontId="1" type="noConversion"/>
  </si>
  <si>
    <t>严复？</t>
    <phoneticPr fontId="1" type="noConversion"/>
  </si>
  <si>
    <t>叶剑英?</t>
    <phoneticPr fontId="1" type="noConversion"/>
  </si>
  <si>
    <t>约翰·洛克？</t>
    <phoneticPr fontId="1" type="noConversion"/>
  </si>
  <si>
    <t>李大钊</t>
    <phoneticPr fontId="1" type="noConversion"/>
  </si>
  <si>
    <t>乌斯季诺夫：荣获十一枚列宁勋章的苏联元帅
亨利·杜南：红十字会之父
吴稚晖：民国四大书法家；追随国民党却一生不入官门
冼星海：《黄河大合唱》</t>
    <phoneticPr fontId="1" type="noConversion"/>
  </si>
  <si>
    <t>冼星海？</t>
    <phoneticPr fontId="1" type="noConversion"/>
  </si>
  <si>
    <t>魏格纳：大陆漂移学说之父
喜饶嘉措：著名的藏族大格西，第二届佛教协会会长
保罗·蒂贝茨：核平广岛的飞行员
卡耐基：20世纪最伟大的心灵导师
高士其：中国著名科学家、科普作家</t>
    <phoneticPr fontId="1" type="noConversion"/>
  </si>
  <si>
    <t>段祺瑞：“三造共和”的“北洋三杰”之一
李兆麟：东北抗日联军创始人 
胡风：胡风反革命集团案的主犯，左翼作家
萧伯纳：英国现代杰出的现实主义戏剧作家，《茶花女》</t>
    <phoneticPr fontId="1" type="noConversion"/>
  </si>
  <si>
    <t>梁实秋：翻译《莎士比亚全集》
明治天皇：建立亚洲第一个资本主义国家
马蒂斯：野兽派的创始人和主要代表人物
陈济棠：为广州打下现代化基础的南天王
赵元任：中国现代语言学之父，中国现代音乐学先驱</t>
    <phoneticPr fontId="1" type="noConversion"/>
  </si>
  <si>
    <t>盛宣怀：“中国实业之父”、“中国高等教育之父”
马相伯：创办复旦公学，组建震旦大学，辅仁大学的创始人
蒋百里：著名军事理论家，对日战略，论持久战
拉宾：被刺杀的以色列总理</t>
    <phoneticPr fontId="1" type="noConversion"/>
  </si>
  <si>
    <t>赵朴初：第四五六届佛教协会会长
魏斯曼：重要的进化理论家
邹韬奋：三联书店创办人。
陈璧君：汪精卫之妻
费雯·丽：著名的电影演员，《乱世佳人》</t>
    <phoneticPr fontId="1" type="noConversion"/>
  </si>
  <si>
    <t>卡耐基？</t>
    <phoneticPr fontId="1" type="noConversion"/>
  </si>
  <si>
    <t>李兆麟？</t>
    <phoneticPr fontId="1" type="noConversion"/>
  </si>
  <si>
    <t>柴可夫斯基：俄罗斯音乐大师
白宝山：重大连续杀人案犯人
谭政：共和国十大将之一
杨开慧：毛泽东的妻子</t>
    <phoneticPr fontId="1" type="noConversion"/>
  </si>
  <si>
    <t>陆小曼：一道不可不看的风景，徐志摩的妻子
周扬：党的“文艺路线”奠基人之一
李鸿章：晚清中兴四大名臣
吴禄贞：北吴南蔡（锷），士官三杰
居里夫人：两届诺贝尔奖</t>
    <phoneticPr fontId="1" type="noConversion"/>
  </si>
  <si>
    <t>徐向前：共和国十大元帅之一
蔡锷：讨袁的护国军
林纾：古文翻译《茶花女》
柯召：中国近代数论的创始人，数学大师</t>
    <phoneticPr fontId="1" type="noConversion"/>
  </si>
  <si>
    <t>崔泓熙：跆拳道创始人
戴高乐：法国历史上最伟大的人
魏兹曼：以色列之父，犹太千年复国的领导人
废名：周作人重要弟子，京派文学鼻祖</t>
    <phoneticPr fontId="1" type="noConversion"/>
  </si>
  <si>
    <t>汪精卫：著名汉奸
于右任：民国四大书法家
高仓健：著名日本演员
凯末尔：土耳其国父</t>
    <phoneticPr fontId="1" type="noConversion"/>
  </si>
  <si>
    <t>徐树铮：收复外蒙
巴顿：二战名将
阿拉法特：巴勒斯坦杰出政治家，获诺贝尔和平奖
2009年：淘宝双十一购物狂欢节</t>
    <phoneticPr fontId="1" type="noConversion"/>
  </si>
  <si>
    <t>一周后</t>
    <phoneticPr fontId="1" type="noConversion"/>
  </si>
  <si>
    <t>梁实秋？</t>
    <phoneticPr fontId="1" type="noConversion"/>
  </si>
  <si>
    <t>盛宣怀？</t>
    <phoneticPr fontId="1" type="noConversion"/>
  </si>
  <si>
    <t>陈璧君？</t>
    <phoneticPr fontId="1" type="noConversion"/>
  </si>
  <si>
    <t>李鸿章？</t>
    <phoneticPr fontId="1" type="noConversion"/>
  </si>
  <si>
    <t>大同世界</t>
    <phoneticPr fontId="1" type="noConversion"/>
  </si>
  <si>
    <t>霸道的外戚</t>
    <phoneticPr fontId="1" type="noConversion"/>
  </si>
  <si>
    <t>带非鱼</t>
    <phoneticPr fontId="1" type="noConversion"/>
  </si>
  <si>
    <t>皇太子之殇</t>
    <phoneticPr fontId="1" type="noConversion"/>
  </si>
  <si>
    <t>杨开慧？</t>
    <phoneticPr fontId="1" type="noConversion"/>
  </si>
  <si>
    <t>金庸？</t>
    <phoneticPr fontId="1" type="noConversion"/>
  </si>
  <si>
    <t>孙中山：中华民国和中国国民党的缔造者（可只讲某方面）
白求恩：加拿大共产党员，国际主义战士
茅以升：中国土木工程学家、桥梁专家
华罗庚：中国现代数学之父
张雨生：著名歌手
刘少奇：开国元勋</t>
    <phoneticPr fontId="1" type="noConversion"/>
  </si>
  <si>
    <t>陈布雷：国民党第一支笔
嘉庆皇帝：清朝由盛转衰
1938年，长沙文夕大火
曾国荃：攻破天京，湘军版南京大屠杀
史量才：《申报》总经理，报业大亨，被暗杀</t>
    <phoneticPr fontId="1" type="noConversion"/>
  </si>
  <si>
    <t>戴望舒：著名诗人
慈禧太后：清朝晚期的实际统治者
坂本龙马：日本近代化转型的关键小人物
开普勒：行星运动的三大定律</t>
    <phoneticPr fontId="1" type="noConversion"/>
  </si>
  <si>
    <t>蔡锷？</t>
    <phoneticPr fontId="1" type="noConversion"/>
  </si>
  <si>
    <t>崔泓熙？</t>
    <phoneticPr fontId="1" type="noConversion"/>
  </si>
  <si>
    <t>太后当国</t>
    <phoneticPr fontId="1" type="noConversion"/>
  </si>
  <si>
    <t>阅读数</t>
    <phoneticPr fontId="1" type="noConversion"/>
  </si>
  <si>
    <t>留言数</t>
    <phoneticPr fontId="1" type="noConversion"/>
  </si>
  <si>
    <t>点赞数</t>
    <phoneticPr fontId="1" type="noConversion"/>
  </si>
  <si>
    <t>其他留言</t>
    <phoneticPr fontId="1" type="noConversion"/>
  </si>
  <si>
    <t>答对数</t>
    <phoneticPr fontId="1" type="noConversion"/>
  </si>
  <si>
    <t>答错数</t>
    <phoneticPr fontId="1" type="noConversion"/>
  </si>
  <si>
    <t>收货人: 曾俊毅，手机号码: 18859618319
所在地区: 福建省福州市闽侯县上街镇
详细地址:上街镇福州市闽侯县高新区高新大道启迪之星</t>
    <phoneticPr fontId="1" type="noConversion"/>
  </si>
  <si>
    <t>汪精卫？</t>
    <phoneticPr fontId="1" type="noConversion"/>
  </si>
  <si>
    <t>双11？</t>
    <phoneticPr fontId="1" type="noConversion"/>
  </si>
  <si>
    <t>天之骄女</t>
    <phoneticPr fontId="1" type="noConversion"/>
  </si>
  <si>
    <t>白求恩？</t>
    <phoneticPr fontId="1" type="noConversion"/>
  </si>
  <si>
    <t>文夕大火</t>
    <phoneticPr fontId="1" type="noConversion"/>
  </si>
  <si>
    <t>光绪？</t>
    <phoneticPr fontId="1" type="noConversion"/>
  </si>
  <si>
    <t>叶卡捷琳娜二世：俄罗斯唯一的女大帝
路遥：茅盾文学奖，《平凡的世界》
王强：残忍的连环杀手
李彦宏：百度创始人
容闳：中国留学生之父</t>
    <phoneticPr fontId="1" type="noConversion"/>
  </si>
  <si>
    <t>米老鼠：迪士尼卡通形象
丁汝昌：甲午海战中英勇抗敌
龙榆生：是20世纪最负盛名的词学大师之一
李立三：中国共产党早期领导人
欧阳海：舍身救列车的英雄</t>
    <phoneticPr fontId="1" type="noConversion"/>
  </si>
  <si>
    <t>孙立人：歼灭日军最多的将领
徐志摩：新月派诗人，《再别康桥》
张云逸：共和国十大将之一
许光达：共和国十大将之一
龙云：云南王</t>
    <phoneticPr fontId="1" type="noConversion"/>
  </si>
  <si>
    <t>佛朗哥：西班牙独裁统治30多年
叶公超：文学的天才，外交的奇才
刘师培：经学家，民国三大狂人之一
列夫·托尔斯泰：《战争与和平》，《安娜·卡列尼娜》
哈勃：星系天文学之父</t>
    <phoneticPr fontId="1" type="noConversion"/>
  </si>
  <si>
    <t>赵紫宸：中国20世纪最具影响力的神学家
钱锺书：著名作家，《围城》
沈理源：天津近代著名的建筑设计师
谢晋：中国第三代导演代表之一
高志航：中国空军“四大金刚”之一</t>
    <phoneticPr fontId="1" type="noConversion"/>
  </si>
  <si>
    <t>方先觉：衡阳保卫战坚守47天
厉以宁：中国经济学界泰斗
朱自清：著名作家，《背影》《春》
林则徐：虎门销烟的民族英雄
林凤眠：中国美术学院创始人</t>
    <phoneticPr fontId="1" type="noConversion"/>
  </si>
  <si>
    <t>英敛之：天主教精神领袖。辅仁大学、《大公报》创办人
饶漱石：开国元勋，华东战区统帅
约翰·拉贝：《拉贝日记》，“中国的辛德勒”
洪仁玕：太平天国，颁布《资政新篇》
毛岸青：毛泽东的次子</t>
    <phoneticPr fontId="1" type="noConversion"/>
  </si>
  <si>
    <t>刘少奇：共和国开国元勋
马克沁：发明大杀器马克沁机枪
吉鸿昌：“恨不抗日死”的革命英雄
黄霑：沧海一声笑的香港四大才子
周培源：中国近代力学奠基人和理论物理奠基人</t>
    <phoneticPr fontId="1" type="noConversion"/>
  </si>
  <si>
    <t>慈禧太后？</t>
    <phoneticPr fontId="1" type="noConversion"/>
  </si>
  <si>
    <t>雅礼？</t>
    <phoneticPr fontId="1" type="noConversion"/>
  </si>
  <si>
    <t>李彦宏？</t>
    <phoneticPr fontId="1" type="noConversion"/>
  </si>
  <si>
    <t>娶入豪门</t>
    <phoneticPr fontId="1" type="noConversion"/>
  </si>
  <si>
    <t>巧合的年号</t>
    <phoneticPr fontId="1" type="noConversion"/>
  </si>
  <si>
    <t>Mr.嘉</t>
    <phoneticPr fontId="1" type="noConversion"/>
  </si>
  <si>
    <t>徐志摩？</t>
    <phoneticPr fontId="1" type="noConversion"/>
  </si>
  <si>
    <t>丁汝昌？</t>
    <phoneticPr fontId="1" type="noConversion"/>
  </si>
  <si>
    <t>有效答题</t>
    <phoneticPr fontId="1" type="noConversion"/>
  </si>
  <si>
    <t>弗朗哥？</t>
    <phoneticPr fontId="1" type="noConversion"/>
  </si>
  <si>
    <t>洪仁轩？</t>
    <phoneticPr fontId="1" type="noConversion"/>
  </si>
  <si>
    <t>郭沫若：传奇文人（可只讲某一方面）
路易·里尔：加拿大最具争议的、悲情的民族英雄
1906年，“雅礼大学堂”在长沙西牌楼创立
1981年：中国女排首获世界冠军</t>
    <phoneticPr fontId="1" type="noConversion"/>
  </si>
  <si>
    <t>冯友兰：现代新儒家，中国哲学史
罗荣桓：开国十大元帅
曾国藩：剿灭太平天国，中兴名臣
斯文·赫定：发现楼兰的探险家</t>
    <phoneticPr fontId="1" type="noConversion"/>
  </si>
  <si>
    <t>哈维·米尔克：同性恋权益运动的代表性人物，被枪杀
邓立群：反对改革开放的“左王”
1994年，辽宁阜新歌舞厅大火
松下幸之助：“松下电器”的创始人，经营之神
李小龙：功夫巨星</t>
    <phoneticPr fontId="1" type="noConversion"/>
  </si>
  <si>
    <t>杜聿明：抗日将领，中将，黄埔系骨干
徐特立：延安五老之一
恩格斯：革命导师
唐圭璋：是20世纪最负盛名的词学大师之一
顾诚：清贫的明史专家</t>
    <phoneticPr fontId="1" type="noConversion"/>
  </si>
  <si>
    <t>非正常死亡</t>
    <phoneticPr fontId="1" type="noConversion"/>
  </si>
  <si>
    <t>🌳温树</t>
    <phoneticPr fontId="1" type="noConversion"/>
  </si>
  <si>
    <t>刘少奇？</t>
    <phoneticPr fontId="1" type="noConversion"/>
  </si>
  <si>
    <t>非主流三国</t>
    <phoneticPr fontId="1" type="noConversion"/>
  </si>
  <si>
    <t>Mr.嘉</t>
    <phoneticPr fontId="1" type="noConversion"/>
  </si>
  <si>
    <t>内蒙古包头市东河区北梁新区北一区，15661509326，嘉嘉</t>
    <phoneticPr fontId="1" type="noConversion"/>
  </si>
  <si>
    <t>曾国藩？</t>
    <phoneticPr fontId="1" type="noConversion"/>
  </si>
  <si>
    <t>《历史研究》？</t>
    <phoneticPr fontId="1" type="noConversion"/>
  </si>
  <si>
    <t>暂未留地址</t>
    <phoneticPr fontId="1" type="noConversion"/>
  </si>
  <si>
    <t>非主流三国2</t>
    <phoneticPr fontId="1" type="noConversion"/>
  </si>
  <si>
    <t>林则徐？</t>
    <phoneticPr fontId="1" type="noConversion"/>
  </si>
  <si>
    <t>收件人:周威
地址:辽宁省大连市高新区凌水路海苑花园34号楼2单元302
电话:15604097847</t>
    <phoneticPr fontId="1" type="noConversion"/>
  </si>
  <si>
    <t>周沐枫</t>
    <phoneticPr fontId="1" type="noConversion"/>
  </si>
  <si>
    <t>恩格斯</t>
    <phoneticPr fontId="1" type="noConversion"/>
  </si>
  <si>
    <t>加里·格兰特：百年来最伟大的男演员第2名
卓娅：苏联卫国战争的女英雄
杨根思：《英雄儿女》王成的原型
蒙特威尔第：古典音乐史上一位划时代的人物
普契尼：《蝴蝶夫人》
吴昌硕：“文人画最后的高峰”</t>
    <phoneticPr fontId="1" type="noConversion"/>
  </si>
  <si>
    <t>钱锺书？</t>
    <phoneticPr fontId="1" type="noConversion"/>
  </si>
  <si>
    <t>阜新大火</t>
    <phoneticPr fontId="1" type="noConversion"/>
  </si>
  <si>
    <t>丘吉尔：二战英国首相，诺贝尔奖
吴清源：十番棋击败所有同时代高手
赵南哲：韩国现代围棋之父
王尔德：最受欢迎的剧作家之一
吴有训：中国物理学研究的“开山祖师”</t>
    <phoneticPr fontId="1" type="noConversion"/>
  </si>
  <si>
    <t>朱德：新中国十大元帅之首
阿莱斯特·克劳利：世界最邪恶的男人
戴维·本-古里安：以色列国父
石友三：焚毁少林寺的倒戈将军
世界艾滋病日</t>
    <phoneticPr fontId="1" type="noConversion"/>
  </si>
  <si>
    <t>白崇禧：新桂系军阀
范思哲：范思哲奢侈品牌创始人
廖耀湘：远征军，“五大王牌军”之一
燕妮·马克思：马克思的妻子
埃尔南·科尔特斯：摧毁阿兹特克古文明</t>
    <phoneticPr fontId="1" type="noConversion"/>
  </si>
  <si>
    <t>张国焘：中国共产党创始人之一
顾准：市场经济理论的第一人
路遥：《平凡的世界》
王国维：著名学者，《人间词话》</t>
    <phoneticPr fontId="1" type="noConversion"/>
  </si>
  <si>
    <t>迪士尼：世界上获得奥斯卡奖最多的人
莫扎特：《奏鸣曲》《协奏曲》《安魂曲》
曼德拉：南非国父
大仲马：《三个火枪手》、《基督山伯爵》通俗小说之王
普密蓬·阿杜德：泰国国王，世界上在位时间最长的君主</t>
    <phoneticPr fontId="1" type="noConversion"/>
  </si>
  <si>
    <t>西门子：世界著名的德国发明家、企业家
麦克·波拉科夫斯：麦当劳叔叔
张子强：勒索香港富豪李嘉诚、郭炳湘，世纪贼王
裘法祖：中国外科之父</t>
    <phoneticPr fontId="1" type="noConversion"/>
  </si>
  <si>
    <t>苏青：民国四大才女
蒋廷黻：中国现代历史学家、外交家
邵力子：和平老人
罗隆基：三大右派，中国民主同盟创始人之一
郁达夫：作家《沉沦》《故都的秋》</t>
    <phoneticPr fontId="1" type="noConversion"/>
  </si>
  <si>
    <t>陈天华：《猛回头》和《警世钟》
乌兰夫：开国上将，蒙古王
孙立人：歼灭日军最多的将领
约翰·列侬：英国摇滚乐队“披头士”成员
1994年：克拉玛依大火</t>
    <phoneticPr fontId="1" type="noConversion"/>
  </si>
  <si>
    <t>何鸿燊？</t>
    <phoneticPr fontId="1" type="noConversion"/>
  </si>
  <si>
    <t>石友三？</t>
    <phoneticPr fontId="1" type="noConversion"/>
  </si>
  <si>
    <t>卡斯特罗：古巴
郑周永：韩国现代的创始人
巴金：著名作家，家、春、秋
何鸿燊：澳门赌王
刘长春：中国奥运第一人</t>
    <phoneticPr fontId="1" type="noConversion"/>
  </si>
  <si>
    <t>路遥</t>
    <phoneticPr fontId="1" type="noConversion"/>
  </si>
  <si>
    <t>科尔特斯？</t>
    <phoneticPr fontId="1" type="noConversion"/>
  </si>
  <si>
    <t>吴佩孚：直系军阀的首领
阿炳：二胡《二泉映月》
摩尔根：基因学说的创始人 
赛金花：状元夫人的上海头牌
国家宪法日</t>
    <phoneticPr fontId="1" type="noConversion"/>
  </si>
  <si>
    <t>赛金花？</t>
    <phoneticPr fontId="1" type="noConversion"/>
  </si>
  <si>
    <t>皇家三兄弟</t>
    <phoneticPr fontId="1" type="noConversion"/>
  </si>
  <si>
    <t>《简史三部曲》</t>
    <phoneticPr fontId="1" type="noConversion"/>
  </si>
  <si>
    <t>Mr.嘉</t>
    <phoneticPr fontId="1" type="noConversion"/>
  </si>
  <si>
    <t>第35期</t>
  </si>
  <si>
    <t>第36期</t>
  </si>
  <si>
    <t>第37期</t>
  </si>
  <si>
    <t>第38期</t>
  </si>
  <si>
    <t>第39期</t>
  </si>
  <si>
    <t>第40期</t>
  </si>
  <si>
    <t>莫扎特？</t>
    <phoneticPr fontId="1" type="noConversion"/>
  </si>
  <si>
    <t>田汉：国歌“义勇军进行曲”创作者
邓子恢：不当大将的开国元勋
诺贝尔：诺贝尔奖创始人
12月10日：国际人权日
奥蒂斯·雷丁：美国灵魂乐歌手《The Dock Of The Bay》</t>
    <phoneticPr fontId="1" type="noConversion"/>
  </si>
  <si>
    <t>梁毅文：妇产科圣手，接生婴儿上万人
毛人凤：民国国防部保密局局长
魏忠贤：明朝末期宦官
吴敬梓：《儒林外史》
山姆·库克：灵魂乐之王</t>
    <phoneticPr fontId="1" type="noConversion"/>
  </si>
  <si>
    <t>张太雷：中共首个牺牲在一线的中央委员
吴玉章：“延安五老”之一 
骆秉章：俘虏石达开，晚清8大名臣之一
董健吾：以基督教牧师身份为掩护的中共特工
上官鹏飞：年轻的散打冠军被KO身亡
胡万林：神医，连环行医杀手</t>
    <phoneticPr fontId="1" type="noConversion"/>
  </si>
  <si>
    <t>12月13日：南京大屠杀死难者国家公祭日
曹禺：《雷雨》《日出》
谢添：演员，导演，中国的卓别林，林家铺子
摩西奶奶：自学成才、大器晚成的代表
萨缪尔森：第一个获诺贝尔经济学奖的美国人</t>
    <phoneticPr fontId="1" type="noConversion"/>
  </si>
  <si>
    <t>华盛顿：美国国父
萨哈罗夫：苏联氢弹之父，获诺贝尔和平奖
张群：国民党元老
1994年：三峡工程正式开工
张青莲：无机化学家，中国同位素学科的奠基人</t>
    <phoneticPr fontId="1" type="noConversion"/>
  </si>
  <si>
    <t>郁达夫？</t>
    <phoneticPr fontId="1" type="noConversion"/>
  </si>
  <si>
    <t>巧合的年号2</t>
    <phoneticPr fontId="1" type="noConversion"/>
  </si>
  <si>
    <t>洛阳铲</t>
    <phoneticPr fontId="1" type="noConversion"/>
  </si>
  <si>
    <t>《中南海》</t>
    <phoneticPr fontId="1" type="noConversion"/>
  </si>
  <si>
    <t>张子强？</t>
    <phoneticPr fontId="1" type="noConversion"/>
  </si>
  <si>
    <t>不幸中的万幸</t>
    <phoneticPr fontId="1" type="noConversion"/>
  </si>
  <si>
    <t>Mr.嘉</t>
    <phoneticPr fontId="1" type="noConversion"/>
  </si>
  <si>
    <t>孙立人？</t>
    <phoneticPr fontId="1" type="noConversion"/>
  </si>
  <si>
    <t>胡汉民：中国国民党早期主要领导人之一，民国四大书法家
李约瑟：《中国科学技术史》
柯棣华：印度人，著名医生，国际主义战士
夏目漱石：称为“日本国民大作家”
柯受良：飞越黄河、飞跃长城</t>
    <phoneticPr fontId="1" type="noConversion"/>
  </si>
  <si>
    <t>夏目漱石？</t>
    <phoneticPr fontId="1" type="noConversion"/>
  </si>
  <si>
    <t>诺贝尔</t>
    <phoneticPr fontId="1" type="noConversion"/>
  </si>
  <si>
    <t>陶生</t>
    <phoneticPr fontId="1" type="noConversion"/>
  </si>
  <si>
    <t>毛人凤？</t>
    <phoneticPr fontId="1" type="noConversion"/>
  </si>
  <si>
    <t>胡万林？</t>
    <phoneticPr fontId="1" type="noConversion"/>
  </si>
  <si>
    <t>华盛顿</t>
    <phoneticPr fontId="1" type="noConversion"/>
  </si>
  <si>
    <t>罗荣桓：共和国十大元帅之一
近卫文麿：日本侵华祸首之一
马连良：京剧“四大须生”之首
康生：文革关键人物之一
贝多芬：最伟大的作曲家之一</t>
    <phoneticPr fontId="1" type="noConversion"/>
  </si>
  <si>
    <t>翦伯赞：著名历史学家
雷锋：英雄楷模
斯大林：领导苏联卫国战争取得胜利 ，苏联最高领导人
冢田攻：中国军队击毙军衔最高的日本陆军将领
拉马克：生物学伟大的奠基人之一</t>
    <phoneticPr fontId="1" type="noConversion"/>
  </si>
  <si>
    <t>尹奉吉：刺杀日本陆军大将白川义则等
关鹤岩：作曲家，《丢手绢》
白令：白令海峡，第一个穿过北极圈和南极圈的人
金·匹克：雨人原型，记忆力超常的残疾人
郑振铎：著名作家</t>
    <phoneticPr fontId="1" type="noConversion"/>
  </si>
  <si>
    <t>何东：香港第一任首富
法布尔：《昆虫记》
奥斯特洛夫斯基：《钢铁是怎样炼成的》
缪荃孙：中国近代图书馆事业的奠基人
普契尼：《蝴蝶夫人》</t>
    <phoneticPr fontId="1" type="noConversion"/>
  </si>
  <si>
    <t>毛姆：英国作家
迪士尼：迪士尼乐园的创建者
埃菲尔：创造奇迹的建筑大师，埃菲尔铁塔、自由女神像
瓦西里·扎伊采夫：苏联著名狙击手
徐永昌：抗战时期的军委会四巨头之一</t>
    <phoneticPr fontId="1" type="noConversion"/>
  </si>
  <si>
    <t>罗荣桓？</t>
    <phoneticPr fontId="1" type="noConversion"/>
  </si>
  <si>
    <t>胡适：新文化运动的开山宗师
吴莺音：上海老歌星，《我有一段情》
金正日：朝鲜第二代领导人
西蒙·海耶：世界狙击之王，绰号“白色死神”
玻利瓦尔：南美洲的解放者</t>
    <phoneticPr fontId="1" type="noConversion"/>
  </si>
  <si>
    <t>吴莺音？</t>
    <phoneticPr fontId="1" type="noConversion"/>
  </si>
  <si>
    <t>傅斯年：著名历史学家，傅大炮
宗白华：新道家代表人物，中国体验美学
马季：中国新相声的代表人物
乌斯季诺夫：荣获十一枚列宁勋章的苏联元帅
康熙：中国历史上在位时间最长的皇帝</t>
    <phoneticPr fontId="1" type="noConversion"/>
  </si>
  <si>
    <t>拉马克？</t>
    <phoneticPr fontId="1" type="noConversion"/>
  </si>
  <si>
    <t>金匹克？</t>
    <phoneticPr fontId="1" type="noConversion"/>
  </si>
  <si>
    <t>公祭日</t>
    <phoneticPr fontId="1" type="noConversion"/>
  </si>
  <si>
    <t>瓦西里</t>
    <phoneticPr fontId="1" type="noConversion"/>
  </si>
  <si>
    <t>薄伽丘：文艺复兴先驱，《十日谈》
木心：中国传统文化的精英和传奇人物
罗家伦：“五四运动”的学生领袖和命名者
巴顿：二战中著名的美军统帅</t>
    <phoneticPr fontId="1" type="noConversion"/>
  </si>
  <si>
    <t>薄伽丘？</t>
    <phoneticPr fontId="1" type="noConversion"/>
  </si>
  <si>
    <t>没当过皇帝的“皇帝”</t>
    <phoneticPr fontId="1" type="noConversion"/>
  </si>
  <si>
    <r>
      <rPr>
        <sz val="14"/>
        <color theme="1"/>
        <rFont val="Songti SC Regular"/>
        <charset val="134"/>
      </rPr>
      <t>༄྄ེིོུཉི</t>
    </r>
    <r>
      <rPr>
        <sz val="14"/>
        <color theme="1"/>
        <rFont val="宋体"/>
        <charset val="134"/>
        <scheme val="minor"/>
      </rPr>
      <t>流风</t>
    </r>
    <r>
      <rPr>
        <sz val="14"/>
        <color theme="1"/>
        <rFont val="Songti SC Regular"/>
        <charset val="134"/>
      </rPr>
      <t>ཉ྄ིོུ༄</t>
    </r>
    <phoneticPr fontId="1" type="noConversion"/>
  </si>
  <si>
    <t>趣味地理之三国</t>
    <phoneticPr fontId="1" type="noConversion"/>
  </si>
  <si>
    <t>不好判断的三国</t>
    <phoneticPr fontId="1" type="noConversion"/>
  </si>
  <si>
    <t>奥斯特洛夫斯基</t>
    <phoneticPr fontId="1" type="noConversion"/>
  </si>
  <si>
    <t>东条英机：二战甲级战犯；剃刀将军
明仁天皇：日本第125任天皇
贝利亚：执行了斯大林的大清洗计划
井勿幕：孙中山誉为“西北革命巨柱”
约瑟夫·史密斯：摩门教创始人</t>
    <phoneticPr fontId="1" type="noConversion"/>
  </si>
  <si>
    <t>明仁天皇</t>
    <phoneticPr fontId="1" type="noConversion"/>
  </si>
  <si>
    <t>达伽马：第一位从欧洲航海到印度的人
基特·卡森：把印第安人赶入保护区的美国传奇人物
三船敏郎：著名的日本演员
吴志达：美国连环杀人案的香港人
焦耳：热力学第一定律</t>
    <phoneticPr fontId="1" type="noConversion"/>
  </si>
  <si>
    <t>杜鲁门：第33任美国总统
查尔斯·巴贝奇：可编程计算机的发明者
高华：《红太阳是怎样升起的》
毛泽东：伟大的无产阶级革命家
亨利·米勒：美国重要作家《北回归线》</t>
    <phoneticPr fontId="1" type="noConversion"/>
  </si>
  <si>
    <t>黄克诚：共和国十大将之一
冯国璋：直系军阀首领
冯·诺依曼：“计算机之父”和“博弈论之父”。
沈从文：《边城》《湘行散记》
王洛宾：有“西北民歌之父”、“西部歌王”之称</t>
    <phoneticPr fontId="1" type="noConversion"/>
  </si>
  <si>
    <t>拉斯普京：俄国妖僧
聂荣臻：十大元帅之一
尤敏：金马影后第一人
梅贻琦：清华四哲人之一 
蓬帕杜夫人：路易十五的著名情妇、社交名媛</t>
    <phoneticPr fontId="1" type="noConversion"/>
  </si>
  <si>
    <t>屠呦呦：抗疟药青蒿素和双氢青蒿素的发现者
萨达姆：被美军击毙的伊拉克总统
徐树铮：迫使外蒙古撤销自治，经营外蒙
梅艳芳：女演员，香港演艺人协会的创办人
罗曼·罗兰：《约翰·克利斯朵夫》</t>
    <phoneticPr fontId="1" type="noConversion"/>
  </si>
  <si>
    <t>三船敏郎？</t>
    <phoneticPr fontId="1" type="noConversion"/>
  </si>
  <si>
    <t>邵力子：和平老人
亨弗莱·鲍嘉：百年来最伟大的男演员第1名
雷海宗：南开史学四大家
大正天皇：日本第123代天皇
熊希龄：民国第一任总理</t>
    <phoneticPr fontId="1" type="noConversion"/>
  </si>
  <si>
    <t>杜鲁门？</t>
    <phoneticPr fontId="1" type="noConversion"/>
  </si>
  <si>
    <t>马季？</t>
    <phoneticPr fontId="1" type="noConversion"/>
  </si>
  <si>
    <t>沈从文</t>
    <phoneticPr fontId="1" type="noConversion"/>
  </si>
  <si>
    <t>史铁生：残疾作家，《我与地坛》
马蒂斯：野兽派的创始人和主要代表人物
多尔衮：清朝统治中国的关键人物
王襄：甲骨文研究先驱</t>
    <phoneticPr fontId="1" type="noConversion"/>
  </si>
  <si>
    <t>母仪天下</t>
    <phoneticPr fontId="1" type="noConversion"/>
  </si>
  <si>
    <t>Mr.嘉</t>
    <phoneticPr fontId="1" type="noConversion"/>
  </si>
  <si>
    <t>程砚秋：著名京剧演员
齐白石：中国绘画大师
顾拜旦：奥林匹克之父
洪秀全：天平天国的天王</t>
    <phoneticPr fontId="1" type="noConversion"/>
  </si>
  <si>
    <t>阿西莫夫：美国著名科幻小说家
蒋鼎文：“蒋介石的五虎上将” 之一
张献忠：明末民变首领之一
唐绍仪：民国第一任内阁总理</t>
    <phoneticPr fontId="1" type="noConversion"/>
  </si>
  <si>
    <t>东史郎：《东史郎日记》， 向中国人民谢罪
刘学询：支持孙中山的广东巨富，奇人
黄柳霜：第一位美籍华人好莱坞影星
托尔金：《魔戒》作者</t>
    <phoneticPr fontId="1" type="noConversion"/>
  </si>
  <si>
    <t>高行健：2000年诺贝尔文学奖
薛定谔：诺贝尔物理学奖，量子力学奠基者
三毛：中国现代作家，《撒哈拉的故事》
萧劲光：中华人民共和国十大大将
牛顿：科学史上最有影响力的人</t>
    <phoneticPr fontId="1" type="noConversion"/>
  </si>
  <si>
    <t>金大中：韩国民主斗士的象征，被誉为“亚洲的曼德拉”
孟德尔：遗传学的奠基人
陈毅：中华人民共和国十大元帅
辜振甫：鹿港红顶商人，海基会董事长</t>
    <phoneticPr fontId="1" type="noConversion"/>
  </si>
  <si>
    <t>王树声：中华人民共和国十大大将
昭和天皇：日本第124代天皇
特斯拉：创造出二十世纪的人
冯国璋：直系军阀的首领</t>
    <phoneticPr fontId="1" type="noConversion"/>
  </si>
  <si>
    <t>伽利略：现代科学之父
马可·波罗：《马可·波罗游记》
盛世才：“新疆王”
普雷斯利：流行巨星，猫王
周恩来：党的创建人之一和核心领导</t>
    <phoneticPr fontId="1" type="noConversion"/>
  </si>
  <si>
    <t>邵力子</t>
    <phoneticPr fontId="1" type="noConversion"/>
  </si>
  <si>
    <t>拉斯普京？</t>
    <phoneticPr fontId="1" type="noConversion"/>
  </si>
  <si>
    <t>屠呦呦？</t>
    <phoneticPr fontId="1" type="noConversion"/>
  </si>
  <si>
    <t>1月18考完</t>
    <phoneticPr fontId="1" type="noConversion"/>
  </si>
  <si>
    <t>开始到期末考试结束</t>
    <phoneticPr fontId="1" type="noConversion"/>
  </si>
  <si>
    <t>史铁生？</t>
    <phoneticPr fontId="1" type="noConversion"/>
  </si>
  <si>
    <t>万千宠爱</t>
    <phoneticPr fontId="1" type="noConversion"/>
  </si>
  <si>
    <t>洪秀全？</t>
    <phoneticPr fontId="1" type="noConversion"/>
  </si>
  <si>
    <t>薛岳：有抗日“战神”之称
黄远生：中国第一个真正现代意义上的记者
开普勒：行星运动的三大定律
埃菲尔：创造奇迹的建筑大师，埃菲尔铁塔
路易·巴斯德：微生物学之父</t>
    <phoneticPr fontId="1" type="noConversion"/>
  </si>
  <si>
    <t>黄远生</t>
    <phoneticPr fontId="1" type="noConversion"/>
  </si>
  <si>
    <t>黄柳霜</t>
    <phoneticPr fontId="1" type="noConversion"/>
  </si>
  <si>
    <t>三毛</t>
    <phoneticPr fontId="1" type="noConversion"/>
  </si>
  <si>
    <t>宫崎骏：日本动画大师
沙克尔顿：南极探险家
康拉德·阿登纳：最伟大的德国人，排名第一
约翰·拉贝：中国的辛德勒
刘峙：“福将”、“常胜将军”、“长腿将军”</t>
    <phoneticPr fontId="1" type="noConversion"/>
  </si>
  <si>
    <t>阿登纳？</t>
    <phoneticPr fontId="1" type="noConversion"/>
  </si>
  <si>
    <t>金大中？</t>
    <phoneticPr fontId="1" type="noConversion"/>
  </si>
  <si>
    <t>唐绍仪</t>
    <phoneticPr fontId="1" type="noConversion"/>
  </si>
  <si>
    <t>盛世才？</t>
    <phoneticPr fontId="1" type="noConversion"/>
  </si>
  <si>
    <t>奇葩死法之帝王篇</t>
    <phoneticPr fontId="1" type="noConversion"/>
  </si>
  <si>
    <t>茅以升：著名桥梁专家，钱塘江大桥
杨守敬：晚清民初学者第一人
梁思成：梁启超之子，林徽因之夫，创办清华大学建筑系
彭子冈：后方新闻界的“四大名旦”之一
西蒙·波娃：《第二性》，女权运动的重要理论家和创始人</t>
    <phoneticPr fontId="1" type="noConversion"/>
  </si>
  <si>
    <t>蔡元培：北京大学校长，教育学家
奕䜣：洋务运动的中央主要代表
1962年，七千人大会
内山完造：鲁迅的日本密友</t>
    <phoneticPr fontId="1" type="noConversion"/>
  </si>
  <si>
    <t>刘胡兰：革命先烈
同治皇帝：
阿加莎·克里斯蒂：侦探小说女王
庞炳勋：投降日军的集团军总司令
戈林：希特勒指定的接班人</t>
    <phoneticPr fontId="1" type="noConversion"/>
  </si>
  <si>
    <t>蒋经国：蒋介石之子，结束一党制
叶企孙：清华四哲人之一
陈炯明：炮轰总统府
史蒂芬·亨得利：斯诺克皇帝</t>
    <phoneticPr fontId="1" type="noConversion"/>
  </si>
  <si>
    <t>薄一波：中共八大元老之一
蒋鼎文：“蒋介石的五虎上将” 之一
莫里哀：伟大的法国喜剧作家
陈桢：中国动物遗传学的创始人</t>
    <phoneticPr fontId="1" type="noConversion"/>
  </si>
  <si>
    <t>梁思成</t>
    <phoneticPr fontId="1" type="noConversion"/>
  </si>
  <si>
    <t>蔡元培？</t>
    <phoneticPr fontId="1" type="noConversion"/>
  </si>
  <si>
    <t>海灯法师：传说中的一指禅
李小文：布鞋院士
夏瑞芳：商务印书馆创办人
杨衢云：中国近代革命第一人
卡尔·林奈：现代生物分类学之父</t>
    <phoneticPr fontId="1" type="noConversion"/>
  </si>
  <si>
    <t>杨衢云？</t>
    <phoneticPr fontId="1" type="noConversion"/>
  </si>
  <si>
    <t>冯国璋？</t>
    <phoneticPr fontId="1" type="noConversion"/>
  </si>
  <si>
    <t>戈林？</t>
    <phoneticPr fontId="1" type="noConversion"/>
  </si>
  <si>
    <t>蒋经国？</t>
    <phoneticPr fontId="1" type="noConversion"/>
  </si>
  <si>
    <t>听起来一样</t>
    <phoneticPr fontId="1" type="noConversion"/>
  </si>
  <si>
    <t>张斌</t>
    <phoneticPr fontId="1" type="noConversion"/>
  </si>
  <si>
    <t>太上皇之谜2</t>
    <phoneticPr fontId="1" type="noConversion"/>
  </si>
  <si>
    <t>陶成章：光复会会长，被蒋介石刺杀
亨弗莱·鲍嘉：百年来最伟大的男演员第1名
刘华清：“中国现代海军之父”、“中国航母之父”
史怀哲：人道精神划时代伟人
马鸿逵：宁夏王</t>
    <phoneticPr fontId="1" type="noConversion"/>
  </si>
  <si>
    <t>吴宓：清华大学国学院创办人之一，哈佛三杰之一
吴运铎：中国的保尔
杨昌济：毛泽东的老师、岳父
赵紫阳：副主席
卫立煌：虎将</t>
    <phoneticPr fontId="1" type="noConversion"/>
  </si>
  <si>
    <t>山姆·库克：灵魂乐之王
萧红：《呼兰河传》《生死场》
余英时：著名历史学家、汉学家
拜伦：英国诗人
维多利亚女王</t>
    <phoneticPr fontId="1" type="noConversion"/>
  </si>
  <si>
    <t>吕碧城：民国奇才女，创造多个中国第一
吴敬琏：中国经济学界的泰斗
程长庚：清代徽剧、京剧表演艺术大师。
丘吉尔：英国首相，领导二战胜利
韩复榘：被蒋介石暗杀的“飞将军”</t>
    <phoneticPr fontId="1" type="noConversion"/>
  </si>
  <si>
    <t>蒋鼎文？</t>
    <phoneticPr fontId="1" type="noConversion"/>
  </si>
  <si>
    <t>周作人：新文化运动代表性人物
陶铸：文革被迫害的副总理
张莘夫：被暗杀身亡，苏联退出东北
胡愈之：出版界的全才</t>
    <phoneticPr fontId="1" type="noConversion"/>
  </si>
  <si>
    <t>张莘夫？</t>
    <phoneticPr fontId="1" type="noConversion"/>
  </si>
  <si>
    <t>刘华清</t>
    <phoneticPr fontId="1" type="noConversion"/>
  </si>
  <si>
    <t>刘湘：出川的川军
奥黛丽·赫本：美国电影演员
董振堂：宁都暴动，红五军
蒋梦麟：北大校长，浙大校长</t>
    <phoneticPr fontId="1" type="noConversion"/>
  </si>
  <si>
    <t>蒋梦麟？</t>
    <phoneticPr fontId="1" type="noConversion"/>
  </si>
  <si>
    <t>戈扬：后方新闻界的“四大名旦”之一
朱可夫：指挥斯大林格勒战役、列宁格勒战役、柏林战役
加里·格兰特：百年来最伟大的男演员第2名
万籁鸣：中国动画创始人，《神笔马良》，《大闹天宫》
孟德斯鸠：西方国家学说和法学理论的奠基人</t>
    <phoneticPr fontId="1" type="noConversion"/>
  </si>
  <si>
    <t>杨昌济？</t>
    <phoneticPr fontId="1" type="noConversion"/>
  </si>
  <si>
    <t>万籁鸣？</t>
    <phoneticPr fontId="1" type="noConversion"/>
  </si>
  <si>
    <t>梁启超：中国近代思想家、政治家
霍元甲：“吹”出来的武术家
纳兰性德：清朝第一才子
爱伦·坡：美国伟大作家</t>
    <phoneticPr fontId="1" type="noConversion"/>
  </si>
  <si>
    <t>Amber</t>
    <phoneticPr fontId="1" type="noConversion"/>
  </si>
  <si>
    <t>列宁：苏联的缔造者
乔治·奥威尔：《1984》《动物庄园》
钱端升：起草第一部新中国宪法
陈舜臣：日本的中国历史小说创作的先行者
肖华：《长征组歌》，开国最年轻的上将</t>
    <phoneticPr fontId="1" type="noConversion"/>
  </si>
  <si>
    <t>肖华</t>
    <phoneticPr fontId="1" type="noConversion"/>
  </si>
  <si>
    <t>萧红？</t>
    <phoneticPr fontId="1" type="noConversion"/>
  </si>
  <si>
    <t>郑正秋：第一代导演，中国电影之父、中国电影第一人。
刘墉：刘罗锅，浓墨宰相
阿基诺夫人：亚洲首位民选女总统
王稼祥：首次提出“毛泽东思想”
许崇智：国民党建国粤军总司令</t>
    <phoneticPr fontId="1" type="noConversion"/>
  </si>
  <si>
    <t>岳飞：民族英雄
宋庆龄：孙中山夫人
陶成章：被蒋介石刺杀的光复会会长
孝庄文皇后：大玉儿，顺治帝的生母
翁文灏：回归的第12号战犯</t>
    <phoneticPr fontId="1" type="noConversion"/>
  </si>
  <si>
    <t>江竹筠：江姐
顾维钧：被誉为“民国第一外交家” 
光绪皇帝：与慈禧的“母子情”
朴正熙：韩国连续5任总统
塔哈·侯赛因：阿拉伯文学泰斗
尼赫鲁：印度开国总理</t>
    <phoneticPr fontId="1" type="noConversion"/>
  </si>
  <si>
    <t>李宗仁：新桂系领袖，台儿庄大捷
罗斯福：连任4届的美国总统，走出大萧条
甘地：印度国父
杨刚：后方新闻界的“四大名旦”之一</t>
    <phoneticPr fontId="1" type="noConversion"/>
  </si>
  <si>
    <t>赖和：台湾新文学之父；台湾文学的“奶母”
袁庚：招商银行、平安保险等企业创始人
德川家康：战国三英杰
顾圣婴：文革自杀的钢琴诗人
徐复观：新儒家代表人物</t>
    <phoneticPr fontId="1" type="noConversion"/>
  </si>
  <si>
    <t>周作人？</t>
    <phoneticPr fontId="1" type="noConversion"/>
  </si>
  <si>
    <t>王石？</t>
    <phoneticPr fontId="1" type="noConversion"/>
  </si>
  <si>
    <t>1556年：明嘉靖关中大地震，世界死亡最多，死亡80w
王石：万科创始人
西乡隆盛：日本维新三杰
唐圭璋：是20世纪最负盛名的词学大师之一</t>
    <phoneticPr fontId="1" type="noConversion"/>
  </si>
  <si>
    <t>韩复渠？</t>
    <phoneticPr fontId="1" type="noConversion"/>
  </si>
  <si>
    <t>小狐妮</t>
    <phoneticPr fontId="1" type="noConversion"/>
  </si>
  <si>
    <t>纳兰性德？</t>
    <phoneticPr fontId="1" type="noConversion"/>
  </si>
  <si>
    <t>陶成章？</t>
    <phoneticPr fontId="1" type="noConversion"/>
  </si>
  <si>
    <t>黄任中：自比钟馗，台湾最后一个“白马王子”
确吉坚赞：唯一结婚生子的十世班禅
奕劻：葬送清朝的重臣
张辉瓒：被红军活捉杀害</t>
    <phoneticPr fontId="1" type="noConversion"/>
  </si>
  <si>
    <t>门捷列夫：化学元素周期表
罗素：英国哲学家
秦基伟：上甘岭战役
释一诚：中国佛教协会会长
伏龙芝：苏联红军统帅，军事理论家</t>
    <phoneticPr fontId="1" type="noConversion"/>
  </si>
  <si>
    <t>载沣：晚清监国摄政王
熊庆来：中国现代数学先驱
福泽谕吉：日本近代教育之父
古腾堡：第一位发明活字印刷术的欧洲人
柳诒徵：中国文化学的奠基人，现代儒学宗师</t>
    <phoneticPr fontId="1" type="noConversion"/>
  </si>
  <si>
    <t>侯宝林：相声界的一代宗师
邓颖超：周恩来的妻子
萧三：诗人，语言学家；毛泽东的同学
午马：香港演员</t>
    <phoneticPr fontId="1" type="noConversion"/>
  </si>
  <si>
    <t>顺治：入关的第一个清朝皇帝
粟裕：十大元帅
王选：汉字激光照排系统创始人
俞樾：清代著名学者；朴学大师</t>
    <phoneticPr fontId="1" type="noConversion"/>
  </si>
  <si>
    <t>里根：美国人心目中最伟大的总统之一
周克华：爆头哥
2012年2月6日：王立军事件
夏衍：包身工
贝比·鲁斯：美国棒球史上最有名的球员之一</t>
    <phoneticPr fontId="1" type="noConversion"/>
  </si>
  <si>
    <t>门格勒：人体实验的集中营的医生，死亡天使
乾隆：在位最长的皇帝
马本斋：百战百胜的回民支队
夏鼐：中国现代考古学的奠基人之一；人称“七国院士”</t>
    <phoneticPr fontId="1" type="noConversion"/>
  </si>
  <si>
    <t>彼得大帝：俄罗斯现代化
冯·诺依曼：“计算机之父”和“博弈论之父”
儒勒·凡尔纳：科幻小说之父
李之龙：中山舰事件</t>
    <phoneticPr fontId="1" type="noConversion"/>
  </si>
  <si>
    <t>邓丽君：著名歌星
沙畹：欧洲汉学泰斗
罗曼·罗兰：《约翰·克利斯朵夫》
顾维钧：被誉为“民国第一外交家” 
契诃夫：世界三大短篇小说巨匠</t>
    <phoneticPr fontId="1" type="noConversion"/>
  </si>
  <si>
    <t>李宗仁？</t>
    <phoneticPr fontId="1" type="noConversion"/>
  </si>
  <si>
    <t>流1期</t>
    <phoneticPr fontId="1" type="noConversion"/>
  </si>
  <si>
    <t>三个牛人</t>
    <phoneticPr fontId="1" type="noConversion"/>
  </si>
  <si>
    <t>小钻风</t>
    <phoneticPr fontId="1" type="noConversion"/>
  </si>
  <si>
    <t>福建省泉州晚报大厦 颜鹏  13599111005</t>
    <phoneticPr fontId="1" type="noConversion"/>
  </si>
  <si>
    <t>奖励金额</t>
    <phoneticPr fontId="1" type="noConversion"/>
  </si>
  <si>
    <t>广东省河源市源城区东环路南2号，小钻风18807623538</t>
    <phoneticPr fontId="1" type="noConversion"/>
  </si>
  <si>
    <t>刘墉</t>
    <phoneticPr fontId="1" type="noConversion"/>
  </si>
  <si>
    <t>1948年，帝银事件，扑朔迷离，日本抢劫银行杀人事件
爱德华·詹纳：疫苗之父
麦克阿瑟：战后日本改造 ；太平洋战区最高统帅
新凤霞：评剧演员
重光葵：一只脚站起来的甲级战犯</t>
    <phoneticPr fontId="1" type="noConversion"/>
  </si>
  <si>
    <t>麦克阿瑟？</t>
    <phoneticPr fontId="1" type="noConversion"/>
  </si>
  <si>
    <t>买书</t>
    <phoneticPr fontId="1" type="noConversion"/>
  </si>
  <si>
    <t>德川家康？</t>
    <phoneticPr fontId="1" type="noConversion"/>
  </si>
  <si>
    <t>山县有朋：日本陆军之父，皇军之父
张春桥：“四人帮”成员之一
徐特立：“延安五老”之一 
李国豪：李小龙之子，被枪击身亡</t>
    <phoneticPr fontId="1" type="noConversion"/>
  </si>
  <si>
    <t>徐特立？</t>
    <phoneticPr fontId="1" type="noConversion"/>
  </si>
  <si>
    <t>乾隆？</t>
    <phoneticPr fontId="1" type="noConversion"/>
  </si>
  <si>
    <t>《中南海》</t>
    <phoneticPr fontId="1" type="noConversion"/>
  </si>
  <si>
    <t>载沣？</t>
    <phoneticPr fontId="1" type="noConversion"/>
  </si>
  <si>
    <t>粟裕？</t>
    <phoneticPr fontId="1" type="noConversion"/>
  </si>
  <si>
    <t>确吉坚赞？</t>
    <phoneticPr fontId="1" type="noConversion"/>
  </si>
  <si>
    <t>张澜：民盟主席，开国大典站毛泽东身边
李克农：中共的“特工之王”
马建忠：《文通》，第一部系统汉语语法著作
安德罗波夫：苏联共产党总书记</t>
    <phoneticPr fontId="1" type="noConversion"/>
  </si>
  <si>
    <t>马三立：马派相声
爱迪生：发明家
笛卡尔：解析几何之父，我思故我在
袁家骝：袁世凯孙子，物理学家，夫人吴健雄
戴季陶：蒋介石的“国师”</t>
    <phoneticPr fontId="1" type="noConversion"/>
  </si>
  <si>
    <t>康德：德国古典哲学创始人
植村直己：独自一人到达南极极点
许广平：鲁迅夫人
达尔文：进化论
崔可夫：苏联红军元帅</t>
    <phoneticPr fontId="1" type="noConversion"/>
  </si>
  <si>
    <t>威廉·肖克利：发明了晶体管，开发了第一块集成电路
张宗昌：奉系军阀,狗肉将军、混世魔王、长腿将军
昂山：缅甸国父
宋希濂：曾获青天白日勋章，有“鹰犬将军”之称</t>
    <phoneticPr fontId="1" type="noConversion"/>
  </si>
  <si>
    <t>流2期</t>
  </si>
  <si>
    <t>流3期</t>
  </si>
  <si>
    <t>书《秦谜》</t>
    <phoneticPr fontId="1" type="noConversion"/>
  </si>
  <si>
    <t>嘴贱的人</t>
    <phoneticPr fontId="1" type="noConversion"/>
  </si>
  <si>
    <t>邓颖超?</t>
    <phoneticPr fontId="1" type="noConversion"/>
  </si>
  <si>
    <t>沙畹？</t>
    <phoneticPr fontId="1" type="noConversion"/>
  </si>
  <si>
    <t>里根？</t>
    <phoneticPr fontId="1" type="noConversion"/>
  </si>
  <si>
    <t>凌空子</t>
    <phoneticPr fontId="1" type="noConversion"/>
  </si>
  <si>
    <t>张澜？</t>
    <phoneticPr fontId="1" type="noConversion"/>
  </si>
  <si>
    <t>马三立</t>
    <phoneticPr fontId="1" type="noConversion"/>
  </si>
  <si>
    <t>1952年，张子善、刘青山贪污案
王林：气功大师
约瑟夫·李斯特：外科手术消毒技术的发明者
邓力群：左王
庄则栋：乒乓外交</t>
    <phoneticPr fontId="1" type="noConversion"/>
  </si>
  <si>
    <t>庄则栋？</t>
    <phoneticPr fontId="1" type="noConversion"/>
  </si>
  <si>
    <t>亲爱的同志</t>
    <phoneticPr fontId="1" type="noConversion"/>
  </si>
  <si>
    <t>流4期</t>
  </si>
  <si>
    <t>上甘岭？</t>
    <phoneticPr fontId="1" type="noConversion"/>
  </si>
  <si>
    <t>崔可夫？
林肯</t>
    <phoneticPr fontId="1" type="noConversion"/>
  </si>
  <si>
    <t>昂山？</t>
    <phoneticPr fontId="1" type="noConversion"/>
  </si>
  <si>
    <t>胡汉民：国民党元老
胡宗南：黄埔军校的天子门生第一人
梅旸春：修建三座长江大桥
凯瑟琳·赫本：美国影坛第一夫人
高华:《红太阳是怎样升起的》历史学家</t>
    <phoneticPr fontId="1" type="noConversion"/>
  </si>
  <si>
    <t>王亚樵：斧头帮帮主
孙科：孙中山的大儿子，民国风云人物
胡佛：到中国煤矿“打工”的美国总统
卡扎菲：非洲万王之王</t>
    <phoneticPr fontId="1" type="noConversion"/>
  </si>
  <si>
    <t>情人节
多利：第一个成功克隆的哺乳动物
胡宗南：黄埔军校的天子门生第一人
王亚樵：斧头帮帮主
杨新海：新中国以来杀人最多的连环杀手</t>
    <phoneticPr fontId="1" type="noConversion"/>
  </si>
  <si>
    <t>张恨水：民国言情第一写手
斯诺：《红星照耀中国》，让世界知道延安
施洋：京汉铁路工人举行总罢工
顾炎武：明末清初三大思想家</t>
    <phoneticPr fontId="1" type="noConversion"/>
  </si>
  <si>
    <t>叶圣陶：著名作家，教育家
金正日：朝鲜第二代领导人
卫立煌：虎将
高仓健：日本演员
吴健雄：中国居里夫人、原子弹之母</t>
    <phoneticPr fontId="1" type="noConversion"/>
  </si>
  <si>
    <t>奥本海默：原子弹之父
厉麟似：中国甘地，联合国中国分部创办人
王夫之：明清之际三大思想家之一
马丁·路德：欧洲宗教改革
米开朗基罗：文艺复兴三杰
忽必烈：元朝首任皇帝</t>
    <phoneticPr fontId="1" type="noConversion"/>
  </si>
  <si>
    <t>邓小平：推动现代中国的改革开放进程 
胡刚复：第一个把真正的物理学引入中国
哥白尼：日心说
斯文·赫定：发现楼兰</t>
    <phoneticPr fontId="1" type="noConversion"/>
  </si>
  <si>
    <t>尼米兹：美国太平洋舰队总司令
李烈钧：送5个儿子去抗日
赫德：担任晚清海关总税务司48年之久
小林多喜二：日本最杰出的无产阶级作家</t>
    <phoneticPr fontId="1" type="noConversion"/>
  </si>
  <si>
    <t>努尔哈赤：清朝奠基人
弗雷德里克·班廷：人造胰岛素的发明者，诺贝尔奖
谢子长：陕北红军和苏区创建人
楚青：粟裕的妻子</t>
    <phoneticPr fontId="1" type="noConversion"/>
  </si>
  <si>
    <t>王亚樵？</t>
    <phoneticPr fontId="1" type="noConversion"/>
  </si>
  <si>
    <t>李之龙？
中山舰</t>
    <phoneticPr fontId="1" type="noConversion"/>
  </si>
  <si>
    <t>张恨水？</t>
    <phoneticPr fontId="1" type="noConversion"/>
  </si>
  <si>
    <t>吴健雄？</t>
    <phoneticPr fontId="1" type="noConversion"/>
  </si>
  <si>
    <t>林汉达：《上下五千年》
莫里哀：伟大的法国喜剧作家
朱培德：与朱德齐名的“模范二朱”
陈叔通：开国大典上的大胡子之一
海涅：德国古典文学的最后一位代表</t>
    <phoneticPr fontId="1" type="noConversion"/>
  </si>
  <si>
    <t>陈叔通？</t>
    <phoneticPr fontId="1" type="noConversion"/>
  </si>
  <si>
    <t>和珅：乾隆大红人
柯受良：飞越黄河、飞跃长城
华盛顿：美国国父
冯至：中国最为杰出的抒情诗人
隆裕太后：清朝退位让国</t>
    <phoneticPr fontId="1" type="noConversion"/>
  </si>
  <si>
    <t>2004年，马加爵事件
梁启超：中国近代最重要思想家、政治家
杨靖宇：东北抗日联军的主要领导人
张伯苓：南开创始人，中国奥运第一人
麦克·波拉科夫斯：麦当劳叔叔</t>
    <phoneticPr fontId="1" type="noConversion"/>
  </si>
  <si>
    <t>胡适：新文化运动的开山宗师
尼米兹：美国太平洋舰队总司令
乔布斯：苹果
何叔衡：中国共产党创始人之一
赵元任：中国现代语言学之父 中国现代音乐学先驱</t>
    <phoneticPr fontId="1" type="noConversion"/>
  </si>
  <si>
    <t>道光皇帝：清朝皇帝
于立群：郭沫若夫人
伊本·白图泰：穆斯林学者，世界上最伟大的旅行家之一
谭其骧：历史地理学家
林育英：林氏三兄弟，林彪的堂兄弟</t>
    <phoneticPr fontId="1" type="noConversion"/>
  </si>
  <si>
    <t>维克多·雨果：法国浪漫主义作家
约翰尼·卡什：美国乡村音乐创作歌手，黑衣人，金刚狼
张伯驹：民国四公子之一，捐了半个故宫
关天培：清朝著名爱国名将，民族英雄。</t>
    <phoneticPr fontId="1" type="noConversion"/>
  </si>
  <si>
    <t>忽必烈？</t>
    <phoneticPr fontId="1" type="noConversion"/>
  </si>
  <si>
    <t>哥白尼？</t>
    <phoneticPr fontId="1" type="noConversion"/>
  </si>
  <si>
    <t>李烈钧？</t>
    <phoneticPr fontId="1" type="noConversion"/>
  </si>
  <si>
    <t>谢子长？</t>
    <phoneticPr fontId="1" type="noConversion"/>
  </si>
  <si>
    <t>巧合的父子</t>
    <phoneticPr fontId="1" type="noConversion"/>
  </si>
  <si>
    <t>书</t>
    <phoneticPr fontId="1" type="noConversion"/>
  </si>
  <si>
    <t>流5期</t>
  </si>
  <si>
    <t>我是你的平方</t>
    <phoneticPr fontId="1" type="noConversion"/>
  </si>
  <si>
    <t>广东省深圳市龙岗区坂田星光之约6栋天琴座803 陈可薇，13423801026  邮政编码：518116</t>
    <phoneticPr fontId="1" type="noConversion"/>
  </si>
  <si>
    <t>喵</t>
    <phoneticPr fontId="1" type="noConversion"/>
  </si>
  <si>
    <t>杨靖宇？</t>
    <phoneticPr fontId="1" type="noConversion"/>
  </si>
  <si>
    <t>尼米兹？</t>
    <phoneticPr fontId="1" type="noConversion"/>
  </si>
  <si>
    <t>陈赓：共和国十大将之一
吕思勉：现代中国四大史学家之一
远山正瑛：被誉为“沙漠之父”
拉尔夫·纳德：现代消费者权益之父
伊丽莎白·泰勒：“好莱坞的常青树”、“世界头号美人</t>
    <phoneticPr fontId="1" type="noConversion"/>
  </si>
  <si>
    <t>许世友：开国上将
戴望舒：著名诗人
夏曦：湖南三杰，在长征中落水无人救助而死
马连良：“马派”艺术创始人，京剧“四大须生”之首
周佛海：加入汪伪的一共代表</t>
    <phoneticPr fontId="1" type="noConversion"/>
  </si>
  <si>
    <t>肖邦：浪漫主义钢琴诗人
拉宾：被刺杀的以色列总理
2014年3月1日：昆明火车站暴力恐怖案件
邓演达：中国第三党（中国农工民主党）
马大猷：中国现代声学的重要开创者和奠基人</t>
    <phoneticPr fontId="1" type="noConversion"/>
  </si>
  <si>
    <t>戈尔巴乔夫：苏联解体
约翰·卫斯理：卫理宗的创始者
饶漱石：卷入高饶反党联盟和潘汉年案件
李小文：布鞋院士</t>
    <phoneticPr fontId="1" type="noConversion"/>
  </si>
  <si>
    <t>李奇微：朝鲜战争中挽救了联合国军
董其武：开国上将
方先觉：衡阳保卫战坚守47天
许广平：鲁迅妻子</t>
    <phoneticPr fontId="1" type="noConversion"/>
  </si>
  <si>
    <t>遇罗克：《出身论》，全国反响巨大，死刑
包拯：宋朝包青天
陈诚：国军“土木系”首领
斯大林：苏联最高领导人</t>
    <phoneticPr fontId="1" type="noConversion"/>
  </si>
  <si>
    <t>林育英？</t>
    <phoneticPr fontId="1" type="noConversion"/>
  </si>
  <si>
    <t>关天培？</t>
    <phoneticPr fontId="1" type="noConversion"/>
  </si>
  <si>
    <t>陈赓？</t>
    <phoneticPr fontId="1" type="noConversion"/>
  </si>
  <si>
    <t>许世友？</t>
    <phoneticPr fontId="1" type="noConversion"/>
  </si>
  <si>
    <t>昆明火车站？</t>
    <phoneticPr fontId="1" type="noConversion"/>
  </si>
  <si>
    <t>饶漱石？</t>
    <phoneticPr fontId="1" type="noConversion"/>
  </si>
  <si>
    <t>和珅？</t>
    <phoneticPr fontId="1" type="noConversion"/>
  </si>
  <si>
    <t>李奇微？</t>
    <phoneticPr fontId="1" type="noConversion"/>
  </si>
  <si>
    <t>段祺瑞：三造共和
杨增新：主政新疆达十七年
赛珍珠：因中国获诺贝尔文学奖
米开朗基罗：文艺复兴艺术三杰
朱光潜：美学</t>
    <phoneticPr fontId="1" type="noConversion"/>
  </si>
  <si>
    <t>玄奘：西天取经的唐僧
柏杨：丑陋的中国人
竺可桢：著名的地理学家和气象学家
多马斯·阿奎那：史上最伟大的神学家</t>
    <phoneticPr fontId="1" type="noConversion"/>
  </si>
  <si>
    <t>妇女节
阮玲玉：无声电影时期影星
周信芳：京剧“麒派”艺术创始人
张伯伦：对德国实行绥靖政策的英国首相</t>
    <phoneticPr fontId="1" type="noConversion"/>
  </si>
  <si>
    <t>李宁：体操王子
张发奎：民国陆军总司令
刘强东：京东创始人
谭嗣同：浏阳双杰，“戊戌六君子”之一
朱维铮：历史学家、文学家</t>
    <phoneticPr fontId="1" type="noConversion"/>
  </si>
  <si>
    <t>李贞：新中国第一位女将军 
赵丽蓉：中国评剧、小品表演艺术家
亚历山大·弗莱明：发现青霉素
费罗·法恩斯沃斯：发明电视</t>
    <phoneticPr fontId="1" type="noConversion"/>
  </si>
  <si>
    <t>章乃器：抗日救国“七君子”之一 ，大右派
李莲英：总管太监
吴大猷：中国物理学之父
谢希德：中国半导体之母，复旦大学校长</t>
    <phoneticPr fontId="1" type="noConversion"/>
  </si>
  <si>
    <t>李莲英？</t>
    <phoneticPr fontId="1" type="noConversion"/>
  </si>
  <si>
    <t>陈诚？</t>
    <phoneticPr fontId="1" type="noConversion"/>
  </si>
  <si>
    <t>段祺瑞？</t>
    <phoneticPr fontId="1" type="noConversion"/>
  </si>
  <si>
    <t>阮玲玉？</t>
    <phoneticPr fontId="1" type="noConversion"/>
  </si>
  <si>
    <t>流6期</t>
  </si>
  <si>
    <t>流7期</t>
  </si>
  <si>
    <t>同名不同命</t>
    <phoneticPr fontId="1" type="noConversion"/>
  </si>
  <si>
    <t>吉利的年号</t>
    <phoneticPr fontId="1" type="noConversion"/>
  </si>
  <si>
    <t>安妮·弗兰克：《安妮日记》，最著名的犹太受害者之一
马鸿逵：宁夏王，认为回族是汉族的一部分
加加林：首个进入太空的人
吴铁城：一寸山河一寸血,十万青年十万军</t>
    <phoneticPr fontId="1" type="noConversion"/>
  </si>
  <si>
    <t>吴铁城？</t>
    <phoneticPr fontId="1" type="noConversion"/>
  </si>
  <si>
    <t>李宁？</t>
    <phoneticPr fontId="1" type="noConversion"/>
  </si>
  <si>
    <t>赵丽蓉？</t>
    <phoneticPr fontId="1" type="noConversion"/>
  </si>
  <si>
    <t>孙中山：中华民国和中国国民党的缔造者
平松守彦：日本人，十大国际友人，一村一品
王震：挺进新疆的共和国上将
刘绍棠：大运河之子，“荷花淀派”的代表作家之一
王实味：延安整风运动中被捕，杀害</t>
    <phoneticPr fontId="1" type="noConversion"/>
  </si>
  <si>
    <t>1982年，计划生育基本国策
牛兰：共产国际上海秘密联络人
亚历山大二世：割占中国土地最多的沙皇
哈佛：哈佛大学创始人</t>
    <phoneticPr fontId="1" type="noConversion"/>
  </si>
  <si>
    <t>纪晓岚 《四库全书》的总纂修官
项英 新四军的创建人和主要领导人之一
张伯驹 捐了半个故宫的民国四公子
王洛宾 “西部歌王”，与三毛忘年交
马克思 共产主义创始人</t>
    <phoneticPr fontId="1" type="noConversion"/>
  </si>
  <si>
    <t>斯波克 《婴幼儿保健常识》，改变幼儿教育
左权 抗战牺牲的八路军最高将领
顺治 入关的第一个清朝皇帝
1960年，秦城监狱</t>
    <phoneticPr fontId="1" type="noConversion"/>
  </si>
  <si>
    <t>高尔基 《海燕》、《童年》著名苏联作家
嵯峨浩 溥杰的日本妻子，流浪的王妃
麦迪逊 美国宪法之父
门格勒 集中营的人体实验医生，死亡天使</t>
    <phoneticPr fontId="1" type="noConversion"/>
  </si>
  <si>
    <t>沈醉 军统三剑客
南怀瑾 备受争议的著名国学大师
吕彦直 中山陵，中国“近现代建筑的奠基人” 
季炳雄 悬赏200万港元的贼王</t>
    <phoneticPr fontId="1" type="noConversion"/>
  </si>
  <si>
    <t>刘绍棠？</t>
    <phoneticPr fontId="1" type="noConversion"/>
  </si>
  <si>
    <t>亚历山大二世？</t>
    <phoneticPr fontId="1" type="noConversion"/>
  </si>
  <si>
    <t>竺可桢？</t>
    <phoneticPr fontId="1" type="noConversion"/>
  </si>
  <si>
    <t>雁渡寒潭</t>
    <phoneticPr fontId="1" type="noConversion"/>
  </si>
  <si>
    <t>纪晓岚？</t>
    <phoneticPr fontId="1" type="noConversion"/>
  </si>
  <si>
    <t>左权？</t>
    <phoneticPr fontId="1" type="noConversion"/>
  </si>
  <si>
    <t>张作霖 东北王
康有为 晚清新学的第一号人物，受质疑的变法维新
陈景润 证明1+2的著名数学家
史迪威 驻华美军司令，与蒋介石争夺中国战区统帅
伊本·赫勒敦 阿拉伯历史哲学家，人口统计学之父</t>
    <phoneticPr fontId="1" type="noConversion"/>
  </si>
  <si>
    <t>夏明翰 死了夏明翰，还有后来人
林伯渠 延安五老之一 
张季鸾 民国著名报人，《大公报》
董作宾 研究甲骨文的著名学者
章士钊 民国名士，鲁迅骂为落水狗</t>
    <phoneticPr fontId="1" type="noConversion"/>
  </si>
  <si>
    <t>白寿彝 著名历史学家、《中国通史》
巴夏礼 火烧圆明园的直接原因
郑周永 韩国现代的创始人
安迪·葛洛夫 英特尔创始人
3月21日   世界诗歌日</t>
    <phoneticPr fontId="1" type="noConversion"/>
  </si>
  <si>
    <t>贺龙 中华人民共和国十大元帅
宋教仁 创办华兴会，改组国民党，被刺杀
艾思奇 “人民的哲学家”，“哲学大众化的第一人”
林过云 香港连环杀手，人称“雨夜屠夫”</t>
    <phoneticPr fontId="1" type="noConversion"/>
  </si>
  <si>
    <t>褚时健</t>
    <phoneticPr fontId="1" type="noConversion"/>
  </si>
  <si>
    <t>流8期</t>
  </si>
  <si>
    <t>流9期</t>
  </si>
  <si>
    <t>流10期</t>
  </si>
  <si>
    <t>流11期</t>
  </si>
  <si>
    <t>流12期</t>
  </si>
  <si>
    <t>流13期</t>
  </si>
  <si>
    <t>你中有我</t>
    <phoneticPr fontId="1" type="noConversion"/>
  </si>
  <si>
    <t>万箭齐发</t>
    <phoneticPr fontId="1" type="noConversion"/>
  </si>
  <si>
    <t>王铭章 台儿庄战役殉国
舒绣文 著名演员，《一江春水向东流》
丰臣秀吉 完成日本统一，结束战国乱世
释太虚 人生佛教的创始人，民国佛教教育第一人
戴笠 军统老大，蒋介石最得力的助手</t>
    <phoneticPr fontId="1" type="noConversion"/>
  </si>
  <si>
    <t>王铭章？</t>
    <phoneticPr fontId="1" type="noConversion"/>
  </si>
  <si>
    <t>季炳雄？</t>
    <phoneticPr fontId="1" type="noConversion"/>
  </si>
  <si>
    <t>陈景润？</t>
    <phoneticPr fontId="1" type="noConversion"/>
  </si>
  <si>
    <t>章士钊？</t>
    <phoneticPr fontId="1" type="noConversion"/>
  </si>
  <si>
    <t>巴夏礼？</t>
    <phoneticPr fontId="1" type="noConversion"/>
  </si>
  <si>
    <t>徐海东 中华人民共和国十大大将
蒙哥马利 阿拉曼战役、西西里登陆、诺曼底登陆
凌叔华 北方文坛的三才女，珞珈三杰
艾瑞莎·弗兰克林 “灵魂歌后”，最伟大的歌手第1名</t>
    <phoneticPr fontId="1" type="noConversion"/>
  </si>
  <si>
    <t>魏源 睁眼看世界第一人，师夷之长技以制夷
李承晚 缔造大韩民国
海子 卧轨自杀的现代著名诗人
贝多芬 最伟大的作曲家之一
安重根 刺杀日本政治家伊藤博文</t>
    <phoneticPr fontId="1" type="noConversion"/>
  </si>
  <si>
    <t>加加林 首个进入太空的人
史良 抗日救国“七君子”之一 
王明 早期中国共产党领袖
艾青 著名诗人，《大堰河—我的保姆》</t>
    <phoneticPr fontId="1" type="noConversion"/>
  </si>
  <si>
    <t>乔冠华 新中国外交部部长
黄遵宪 近代中国走向世界第一人
孝庄文皇后 大玉儿，顺治帝的生母
3月28日   西藏百万农奴解放纪念日</t>
    <phoneticPr fontId="1" type="noConversion"/>
  </si>
  <si>
    <t>山姆·沃尔顿 沃尔玛创始人
罗伯特·斯科特 极地探险家，遇难南极
萧劲光 中华人民共和国十大大将
贝利亚 执行斯大林的大清洗计划
呤唎 效力太平天国的英国人</t>
    <phoneticPr fontId="1" type="noConversion"/>
  </si>
  <si>
    <t>杰西·欧文斯 现代奥林匹克史上最伟大的运动员之一
牛顿 科学史上最有影响力的人
康有为 晚清新学的第一号人物，受质疑的变法维新
笛卡尔 解析几何之父，我思故我在
钱壮飞 保卫了党中央的“龙潭三杰”</t>
    <phoneticPr fontId="1" type="noConversion"/>
  </si>
  <si>
    <t>写作营1周年纪念日</t>
    <phoneticPr fontId="1" type="noConversion"/>
  </si>
  <si>
    <t>贺龙？</t>
    <phoneticPr fontId="1" type="noConversion"/>
  </si>
  <si>
    <t>高尔基？</t>
    <phoneticPr fontId="1" type="noConversion"/>
  </si>
  <si>
    <t>2018年10月</t>
  </si>
  <si>
    <t>2018年11月</t>
  </si>
  <si>
    <t>2018年12月</t>
  </si>
  <si>
    <t>2018年5月</t>
    <phoneticPr fontId="1" type="noConversion"/>
  </si>
  <si>
    <t>2018年6月</t>
    <phoneticPr fontId="1" type="noConversion"/>
  </si>
  <si>
    <t>2018年7月</t>
  </si>
  <si>
    <t>2018年8月</t>
  </si>
  <si>
    <t>2018年9月</t>
  </si>
  <si>
    <t>2000元</t>
    <phoneticPr fontId="1" type="noConversion"/>
  </si>
  <si>
    <t>2000元</t>
    <phoneticPr fontId="1" type="noConversion"/>
  </si>
  <si>
    <t>2000元</t>
    <phoneticPr fontId="1" type="noConversion"/>
  </si>
  <si>
    <t>（可能是微信支付）</t>
    <phoneticPr fontId="1" type="noConversion"/>
  </si>
  <si>
    <t>资助额</t>
    <phoneticPr fontId="1" type="noConversion"/>
  </si>
  <si>
    <t>备注</t>
    <phoneticPr fontId="1" type="noConversion"/>
  </si>
  <si>
    <t>1900元</t>
    <phoneticPr fontId="1" type="noConversion"/>
  </si>
  <si>
    <t>五公里跑拖延，罚100</t>
    <phoneticPr fontId="1" type="noConversion"/>
  </si>
  <si>
    <t>2019年1月</t>
    <phoneticPr fontId="1" type="noConversion"/>
  </si>
  <si>
    <t>2036元</t>
    <phoneticPr fontId="1" type="noConversion"/>
  </si>
  <si>
    <t>36粉丝</t>
    <phoneticPr fontId="1" type="noConversion"/>
  </si>
  <si>
    <t>2019年2月</t>
    <phoneticPr fontId="1" type="noConversion"/>
  </si>
  <si>
    <t>停一个月</t>
    <phoneticPr fontId="1" type="noConversion"/>
  </si>
  <si>
    <t>2019年3月</t>
    <phoneticPr fontId="1" type="noConversion"/>
  </si>
  <si>
    <t>2000元</t>
    <phoneticPr fontId="1" type="noConversion"/>
  </si>
  <si>
    <t>3-14，粉丝245起</t>
    <phoneticPr fontId="1" type="noConversion"/>
  </si>
  <si>
    <t>伊丽莎白·泰勒 “好莱坞的常青树”“世界头号美人”
2010年3月23日   谷歌退出中国大陆事件
邓铿 辛亥革命元勋、创建粤军第一师，被离奇暗杀
吴稚晖 民国四大书法家；一生追随国民党却不入官门
何鲁 曾破解世界三大数学难题之一，九三学社创建人</t>
    <phoneticPr fontId="1" type="noConversion"/>
  </si>
  <si>
    <t>奕劻 晚清重臣，清帝退位的关键推手
哈里·胡迪尼 享誉国际的脱逃艺术家
约翰·哈里森 发明航海精密计时器，远航成为可能
岳飞 南宋抗金名将
儒勒·凡尔纳 科幻小说之父</t>
    <phoneticPr fontId="1" type="noConversion"/>
  </si>
  <si>
    <t>1、和珅文稿，扣20元
2、选择人物赵丽蓉，没有说为什么选她，扣10元
3、早报1234列出，奖励10元</t>
    <phoneticPr fontId="1" type="noConversion"/>
  </si>
  <si>
    <t>一个成语</t>
    <phoneticPr fontId="1" type="noConversion"/>
  </si>
  <si>
    <t>西行高人</t>
    <phoneticPr fontId="1" type="noConversion"/>
  </si>
  <si>
    <t>洛阳铲</t>
    <phoneticPr fontId="1" type="noConversion"/>
  </si>
  <si>
    <t>上海市陈春路221弄22号501，冯羽，13818345197</t>
    <phoneticPr fontId="1" type="noConversion"/>
  </si>
  <si>
    <t>吴稚晖？</t>
    <phoneticPr fontId="1" type="noConversion"/>
  </si>
  <si>
    <t>埃里克·克莱普顿 18座格莱美，最伟大的电吉他手之一
陈香梅 飞虎队陈纳德妻子
蔡和森 中国共产党早期的重要领导人
童第周 励志的生物学家、教育家
萨镇冰 中国海军名将</t>
    <phoneticPr fontId="1" type="noConversion"/>
  </si>
  <si>
    <t>愚人节
2013，复旦投毒案
丁俊晖 著名斯诺克台球运动员
俾斯麦 结束德国分裂、完成德意志统一、复兴德意志
徐复观 新儒家代表人物</t>
    <phoneticPr fontId="1" type="noConversion"/>
  </si>
  <si>
    <t>克莱斯勒 克莱斯勒汽车的创始人
莫尔斯 电报之父
马文·盖伊 被父亲枪杀的“灵魂乐王子”
何应钦 接受日本政府投降的一级上将
马师曾 著名粤剧表演艺术家，脍炙人口的马腔</t>
    <phoneticPr fontId="1" type="noConversion"/>
  </si>
  <si>
    <t>马龙·白兰度 百年来最伟大的男演员第4名
洪承畴 帮助满清占领中国的贰臣
禹作敏 全国第一村，大邱庄书记
陆小曼 女画家、徐志摩妻子
邹容 《革命军》</t>
    <phoneticPr fontId="1" type="noConversion"/>
  </si>
  <si>
    <t>宋希濂 被特赦的“鹰犬将军”
张志新 敢于文革中批评毛泽东的烈士
尧茂书 第一位漂流长江的人
马娅·安杰卢 美国传奇作家，《我知道笼中的鸟儿缘何歌唱》</t>
    <phoneticPr fontId="1" type="noConversion"/>
  </si>
  <si>
    <t>？</t>
    <phoneticPr fontId="1" type="noConversion"/>
  </si>
  <si>
    <t>发视频的同时，一定要发稿子。【第一次提醒】</t>
    <phoneticPr fontId="1" type="noConversion"/>
  </si>
  <si>
    <t>今天的计划，是说将要做的事。【第一次提醒】</t>
    <phoneticPr fontId="1" type="noConversion"/>
  </si>
  <si>
    <t>马三立文稿：1、不要序号，扣10元；2、段之间应留空行，扣10元；3、全文标点符号基本正确，额外奖励50元</t>
    <phoneticPr fontId="1" type="noConversion"/>
  </si>
  <si>
    <t>笛卡尔</t>
    <phoneticPr fontId="1" type="noConversion"/>
  </si>
  <si>
    <t>童第周</t>
    <phoneticPr fontId="1" type="noConversion"/>
  </si>
  <si>
    <t>萧劲光</t>
    <phoneticPr fontId="1" type="noConversion"/>
  </si>
  <si>
    <t>乔冠华</t>
    <phoneticPr fontId="1" type="noConversion"/>
  </si>
  <si>
    <t>加加林</t>
    <phoneticPr fontId="1" type="noConversion"/>
  </si>
  <si>
    <t>魏源</t>
    <phoneticPr fontId="1" type="noConversion"/>
  </si>
  <si>
    <t>徐海东</t>
    <phoneticPr fontId="1" type="noConversion"/>
  </si>
  <si>
    <t>奕劻</t>
    <phoneticPr fontId="1" type="noConversion"/>
  </si>
  <si>
    <t>魏源
海子</t>
    <phoneticPr fontId="1" type="noConversion"/>
  </si>
  <si>
    <t>纪晓岚</t>
    <phoneticPr fontId="1" type="noConversion"/>
  </si>
  <si>
    <t>张志新</t>
    <phoneticPr fontId="1" type="noConversion"/>
  </si>
  <si>
    <t>蒋介石 国民党委员长
宋教仁 创办华兴会，改组国民党，被刺杀
张伯苓 中国现代教育开创者，中国奥运第一人
嘎达梅林 蒙古族传奇英雄
贝蒂·戴维斯 美国AFI百年来最伟大女演员第2名</t>
    <phoneticPr fontId="1" type="noConversion"/>
  </si>
  <si>
    <t>亨利·福特 福特汽车公司的建立者
巴纳姆 马戏团之王
傅雷 著名翻译家
马相伯 创办复旦公学，震旦大学，辅仁大学
周海婴 鲁迅的儿子</t>
    <phoneticPr fontId="1" type="noConversion"/>
  </si>
  <si>
    <t>秦邦宪 博古，曾担任中共领导人
叶挺 新四军重要领导人，著名军事家
王若飞 著名的“四八”烈士。
毕加索 西方现代派绘画
慈安太后 咸丰帝皇后，东太后</t>
    <phoneticPr fontId="1" type="noConversion"/>
  </si>
  <si>
    <t>于右任 民国四大书法家
郭嵩焘 中国首位驻外使节
王震 共和国副主席，进军新疆
荣禄 溥仪的外祖父</t>
    <phoneticPr fontId="1" type="noConversion"/>
  </si>
  <si>
    <t>童第周</t>
    <phoneticPr fontId="1" type="noConversion"/>
  </si>
  <si>
    <t>山姆·沃尔顿 沃尔玛创始人
斯特拉文斯基 音乐界中的毕加索
拉斐尔 文艺复兴艺术三杰
玄奘 唐僧
阿西莫夫 美国著名科幻小说家，科幻圣经</t>
    <phoneticPr fontId="1" type="noConversion"/>
  </si>
  <si>
    <t>李宁文稿：
1、 观点不够有吸引力
2、 漏一个“目”字，扣10元
3、 句子不完整，扣10元</t>
    <phoneticPr fontId="1" type="noConversion"/>
  </si>
  <si>
    <t>周年纪念</t>
    <phoneticPr fontId="1" type="noConversion"/>
  </si>
  <si>
    <t>布鲁内尔 最伟大100名英国人评选名列第二
吴作人 中国美术界领军人物
休·赫夫纳 《花花公子》杂志的创刊人及主编
梁士诒 交通系首领，曾任中华民国国务总理</t>
    <phoneticPr fontId="1" type="noConversion"/>
  </si>
  <si>
    <t>慈安太后</t>
    <phoneticPr fontId="1" type="noConversion"/>
  </si>
  <si>
    <t>吴作人</t>
    <phoneticPr fontId="1" type="noConversion"/>
  </si>
  <si>
    <t>沃尔玛</t>
    <phoneticPr fontId="1" type="noConversion"/>
  </si>
  <si>
    <t>宋教仁</t>
    <phoneticPr fontId="1" type="noConversion"/>
  </si>
  <si>
    <t>禹作敏</t>
    <phoneticPr fontId="1" type="noConversion"/>
  </si>
  <si>
    <t>俾斯麦</t>
    <phoneticPr fontId="1" type="noConversion"/>
  </si>
  <si>
    <t>何应钦</t>
    <phoneticPr fontId="1" type="noConversion"/>
  </si>
  <si>
    <t>丁文江 中国地质事业奠基人
郎静山 中国最早的摄影记者
杰斐逊 《美国独立宣言》主要起草人
凯瑟琳·德·美第奇 发明泡芙、带领时尚的法国王后
严凤英 黄梅戏杰出的表演艺术家</t>
    <phoneticPr fontId="1" type="noConversion"/>
  </si>
  <si>
    <t>罗斯福 美国历史上唯一连任四届的总统
严范孙 南开校父
新凤霞 评剧演员
2016年4月12日   魏则西事件
柯召 数学家、中国科学院院士、川大校长</t>
    <phoneticPr fontId="1" type="noConversion"/>
  </si>
  <si>
    <t>刘志丹 西北红军和西北革命根据地的主要创建人之一
周汝昌 著名考证派新红学家
蕾切尔·卡森 《寂静的春天》
西蒙·波娃 女权运动的重要理论家和创始人
路易斯·沙利文 摩天大楼之父</t>
    <phoneticPr fontId="1" type="noConversion"/>
  </si>
  <si>
    <t>金日成 朝鲜主要领导人
任继愈 著名哲学家
胡耀邦 平反冤假错案和真理标准大讨论
波尔布特 红色高棉的“头号人物”
葛丽泰·嘉宝 美国AFI百年来最伟大女演员第5名</t>
    <phoneticPr fontId="1" type="noConversion"/>
  </si>
  <si>
    <t>卜威廉 救世军创始人
张治中 蒋介石“八大金刚”之一，北京和平谈判
潘梓年 创办了《新华日报》
罗念生 希腊文学翻译，获“最高文学艺术奖”
萨镇冰 中国海军名将</t>
    <phoneticPr fontId="1" type="noConversion"/>
  </si>
  <si>
    <t>纪晓岚初稿：没有列出一句话观点，和证据1234，扣10元！</t>
    <phoneticPr fontId="1" type="noConversion"/>
  </si>
  <si>
    <t>荣禄</t>
    <phoneticPr fontId="1" type="noConversion"/>
  </si>
  <si>
    <t>罗斯福</t>
    <phoneticPr fontId="1" type="noConversion"/>
  </si>
  <si>
    <t>纪晓岚稿：（证据1234与视频严重不符，扣20元）</t>
    <phoneticPr fontId="1" type="noConversion"/>
  </si>
  <si>
    <t>丁文江</t>
    <phoneticPr fontId="1" type="noConversion"/>
  </si>
  <si>
    <t>傅雷</t>
    <phoneticPr fontId="1" type="noConversion"/>
  </si>
  <si>
    <t>刘志丹</t>
    <phoneticPr fontId="1" type="noConversion"/>
  </si>
  <si>
    <t>嘉宝</t>
    <phoneticPr fontId="1" type="noConversion"/>
  </si>
  <si>
    <t>陈梦家 “新月派”代表诗人，自杀的右派
卓别林 著名喜剧演员，被驱逐出美国
胡厥文 著名爱国民主人士，杰出实业家
顾执中 著名新闻记者、新闻教育家</t>
    <phoneticPr fontId="1" type="noConversion"/>
  </si>
  <si>
    <t>赫鲁晓夫 苏联最高领导人，平反大清洗，冷战
班达拉奈克夫人 世界第一位女总理，开启女性从政先河
1895年，《马关条约》签订
孙传芳 笑面虎将军，被女侠击毙
富兰克林 雷电放风筝，起草美国《独立宣言》和宪法</t>
    <phoneticPr fontId="1" type="noConversion"/>
  </si>
  <si>
    <t>爱因斯坦 相对论
叶飞 中国惟一具有双重国籍的开国上将
山本五十六 偷袭珍珠港和中途岛海战的谋划者
崔步瀛 中国现代兽医奠基人</t>
    <phoneticPr fontId="1" type="noConversion"/>
  </si>
  <si>
    <t>张思德 为人民服务的代名词
傅作义 促成北京和平解放
尚小云 尚派创始人，京剧“四大名旦”之一
叶继欢 使用AK-47的香港贼王，头号通缉犯</t>
    <phoneticPr fontId="1" type="noConversion"/>
  </si>
  <si>
    <t>米内光政 无罪释放的侵华战犯，成了“反战英雄”
琼瑶 中国当代作家、编剧、影视制作人
爱泼斯坦 国际著名记者、作家，中共党员
孙炳文 大革命时期著名共产党人，朱德挚友</t>
    <phoneticPr fontId="1" type="noConversion"/>
  </si>
  <si>
    <t>复活节
凯恩斯 资本主义的‘救星’、战后繁荣之父
萨马兰奇 让奥运会商业化，鼎力支持中国
容闳 中国留学生之父
霍光 废立皇帝的功臣之首</t>
    <phoneticPr fontId="1" type="noConversion"/>
  </si>
  <si>
    <t>张琴秋 红军女将领，先后嫁给3个革命先烈
匡互生 五四运动火烧赵家楼
奥本海默 原子弹之父
马师曾 著名粤剧表演艺术家，脍炙人口的马腔
康德 德国古典哲学创始人</t>
    <phoneticPr fontId="1" type="noConversion"/>
  </si>
  <si>
    <t>塞万提斯 西班牙最伟大的作家《堂吉诃德》世界读书日
廖仲恺 国民党左派领袖
谭鑫培 京剧谭派
袁庚 招商银行、平安保险等企业创始人
普朗克 量子力学的重要创始人之一</t>
    <phoneticPr fontId="1" type="noConversion"/>
  </si>
  <si>
    <t>费孝通 中国社会学和人类学的奠基人之一
雅诗·兰黛 创办了著名的化妆品品牌雅诗兰黛
詹天佑 中国铁路之父、中国近代工程之父
李玉琴 溥仪第四任妻子（福贵人）
谭震林 毛泽东称谭老板，没有授衔的将领，19年副总理</t>
    <phoneticPr fontId="1" type="noConversion"/>
  </si>
  <si>
    <t>张治中</t>
    <phoneticPr fontId="1" type="noConversion"/>
  </si>
  <si>
    <t>孙传芳</t>
    <phoneticPr fontId="1" type="noConversion"/>
  </si>
  <si>
    <t>卓别林</t>
    <phoneticPr fontId="1" type="noConversion"/>
  </si>
  <si>
    <t>山本五十六</t>
    <phoneticPr fontId="1" type="noConversion"/>
  </si>
  <si>
    <t>一声雷</t>
    <phoneticPr fontId="1" type="noConversion"/>
  </si>
  <si>
    <t>张思德</t>
    <phoneticPr fontId="1" type="noConversion"/>
  </si>
  <si>
    <t>叶继欢</t>
    <phoneticPr fontId="1" type="noConversion"/>
  </si>
  <si>
    <t>琼瑶</t>
    <phoneticPr fontId="1" type="noConversion"/>
  </si>
  <si>
    <t>早报中，今日计划遗漏处理平台问题的内容</t>
    <phoneticPr fontId="1" type="noConversion"/>
  </si>
  <si>
    <t>扑满</t>
    <phoneticPr fontId="1" type="noConversion"/>
  </si>
  <si>
    <t>元素周期表</t>
    <phoneticPr fontId="1" type="noConversion"/>
  </si>
  <si>
    <t>酷吏好友</t>
    <phoneticPr fontId="1" type="noConversion"/>
  </si>
  <si>
    <t>编外1</t>
    <phoneticPr fontId="1" type="noConversion"/>
  </si>
  <si>
    <t>为相亦为君</t>
    <phoneticPr fontId="1" type="noConversion"/>
  </si>
  <si>
    <t>江西省南昌市上坊路138号 宋芝兰 13970863280</t>
    <phoneticPr fontId="1" type="noConversion"/>
  </si>
  <si>
    <t>长大不成人</t>
    <phoneticPr fontId="1" type="noConversion"/>
  </si>
  <si>
    <t>霍光</t>
    <phoneticPr fontId="1" type="noConversion"/>
  </si>
  <si>
    <t>谭震林</t>
    <phoneticPr fontId="1" type="noConversion"/>
  </si>
  <si>
    <t>马师曾</t>
    <phoneticPr fontId="1" type="noConversion"/>
  </si>
  <si>
    <t>克伦威尔 征服苏格兰、英格兰、爱尔兰
李家钰 抗战阵亡的最高将领、集团军总司令
蔡廷锴 率领十九路军抗击日军，福建事变
何键 反共宣言，下令处决毛泽东和朱德的夫人</t>
    <phoneticPr fontId="1" type="noConversion"/>
  </si>
  <si>
    <t xml:space="preserve">莎士比亚 西方文艺史上最杰出的作家
1942年 本溪湖煤矿爆炸，世界最严重矿难，1549人遇难
李连杰 著名演员
詹天佑 中国铁路之父、中国近代工程之父
沙千里 抗日救国“七君子”之一 </t>
    <phoneticPr fontId="1" type="noConversion"/>
  </si>
  <si>
    <t>马叙伦 中国民主促进会（民进）的主要缔造人
岑春煊 各省讨袁军大元帅
麦哲伦 首次环航地球
恩克鲁玛 非洲独立运动领袖，泛非主义主要倡导者之一</t>
    <phoneticPr fontId="1" type="noConversion"/>
  </si>
  <si>
    <t>墨索里尼 二战元凶，法西斯主义的创始人
辛德勒 保护了上千名(1200左右)犹太人的生命
李舜臣 朝鲜三大救国英雄
萨达姆 被美军击毙的伊拉克总统</t>
    <phoneticPr fontId="1" type="noConversion"/>
  </si>
  <si>
    <t>李四光 为中国石油的勘探和开发贡献重大 
柏杨 《丑陋的中国人》、《中国人史纲》
柳传志 联想创始人
让-乔治•诺维尔 芭蕾舞之父
赫斯特 黄色新闻大王，新闻炒作的始作俑者</t>
    <phoneticPr fontId="1" type="noConversion"/>
  </si>
  <si>
    <t>胡焕庸 开创了中国人口地理学 
宋平 中国政坛最大伯乐
利希慎 香港著名利氏家族的创始人
任弼时 英年早逝的中共五大书记之一</t>
    <phoneticPr fontId="1" type="noConversion"/>
  </si>
  <si>
    <t>傅作义</t>
    <phoneticPr fontId="1" type="noConversion"/>
  </si>
  <si>
    <t>本溪湖</t>
    <phoneticPr fontId="1" type="noConversion"/>
  </si>
  <si>
    <t>李连杰</t>
    <phoneticPr fontId="1" type="noConversion"/>
  </si>
  <si>
    <t>耀眼的明星</t>
    <phoneticPr fontId="1" type="noConversion"/>
  </si>
  <si>
    <t>流14期</t>
  </si>
  <si>
    <t>上海市陈春路221弄22号501，冯羽，13818345197</t>
    <phoneticPr fontId="1" type="noConversion"/>
  </si>
  <si>
    <t>2019年4月</t>
  </si>
  <si>
    <t>1979元</t>
    <phoneticPr fontId="1" type="noConversion"/>
  </si>
  <si>
    <t>4-16，扣50元，粉丝274，+29</t>
    <phoneticPr fontId="1" type="noConversion"/>
  </si>
  <si>
    <t>李舜臣</t>
    <phoneticPr fontId="1" type="noConversion"/>
  </si>
  <si>
    <t>劳动节
遇罗克 《出身论》，全国反响巨大，死刑
段德昌 共和国第一号烈士
汤用彤 学贯中西的国学大师，哈佛三杰
汤若望 中西文化交流不可忽视的人物</t>
    <phoneticPr fontId="1" type="noConversion"/>
  </si>
  <si>
    <t>赫茨尔 现代以色列的国父
达·芬奇 文艺复兴艺术三杰
斯波克 《婴幼儿保健常识》，改变幼儿教育
吴运铎 中国保尔
郑孝胥 满洲国总理</t>
    <phoneticPr fontId="1" type="noConversion"/>
  </si>
  <si>
    <t>黄昌贤 首次培育出的无籽西瓜
詹姆斯·布朗 灵魂乐教父
1947年5月3日   日本建立和平宪法
薛岳 备受争议的抗日“战神”
陈仪 台湾二二八事件的焦点人物</t>
    <phoneticPr fontId="1" type="noConversion"/>
  </si>
  <si>
    <t>5月5日   日本的儿童日，鲤鱼旗，
拿破仑 法兰西第一帝国的缔造者
马克思 共产主义创始人，《资本论》
骆玉笙 “骆派”京韵大鼓的创建者
韩丁 帮中国《翻身》的美国人</t>
    <phoneticPr fontId="1" type="noConversion"/>
  </si>
  <si>
    <t>李玉琴</t>
    <phoneticPr fontId="1" type="noConversion"/>
  </si>
  <si>
    <t>奥本海默</t>
    <phoneticPr fontId="1" type="noConversion"/>
  </si>
  <si>
    <t>吴运铎</t>
    <phoneticPr fontId="1" type="noConversion"/>
  </si>
  <si>
    <t>正史之外</t>
    <phoneticPr fontId="1" type="noConversion"/>
  </si>
  <si>
    <t>流15期</t>
  </si>
  <si>
    <t>流16期</t>
  </si>
  <si>
    <t>流17期</t>
  </si>
  <si>
    <t>流18期</t>
  </si>
  <si>
    <t>流19期</t>
  </si>
  <si>
    <t>流20期</t>
  </si>
  <si>
    <t>廖仲恺</t>
    <phoneticPr fontId="1" type="noConversion"/>
  </si>
  <si>
    <t>康熙 中国在位时间最长的皇帝
宋嘉澍 鼎力支持孙中山的大金主；宋氏三姐妹的父亲
霍瑞斯·曼 美国公共教育之父
铁托 执政35年的总统、总理，南斯拉夫元帅
1919年，五四运动</t>
    <phoneticPr fontId="1" type="noConversion"/>
  </si>
  <si>
    <t>霍瑞斯·曼</t>
  </si>
  <si>
    <t>宋嘉树</t>
    <phoneticPr fontId="1" type="noConversion"/>
  </si>
  <si>
    <t>薛岳</t>
    <phoneticPr fontId="1" type="noConversion"/>
  </si>
  <si>
    <t>克伦威尔</t>
    <phoneticPr fontId="1" type="noConversion"/>
  </si>
  <si>
    <t>岑春煊</t>
    <phoneticPr fontId="1" type="noConversion"/>
  </si>
  <si>
    <t>柴可夫斯基 俄罗斯音乐大师
休谟 西方哲学历史中最重要的人物之一
2009年5月7日   杭州富家子飙车撞人案，欺实马事件
翁美玲 演员，《射雕英雄传》黄蓉角色
李白 《永不消逝的电波》的主角</t>
    <phoneticPr fontId="1" type="noConversion"/>
  </si>
  <si>
    <t>邓丽君 著名歌星
叶浅予 中国漫画的奠基人；长篇漫画《王先生》
阿维兰热 国际足联主席
福楼拜 西方现代小说的奠基者
拉瓦锡 近代化学之父，被送上断头台</t>
    <phoneticPr fontId="1" type="noConversion"/>
  </si>
  <si>
    <t>谭鑫培 京剧谭派
马寅初 经济学泰斗、人口学第一人
张大千 国画大师
葛饰北斋 日本江户时代的浮世绘大师
本庄繁 九一八事变时下令侵占东三省的关东军司令</t>
    <phoneticPr fontId="1" type="noConversion"/>
  </si>
  <si>
    <t>伏尼契 《牛虻》的作者
冯·卡门 世界导弹之父
利玛窦 传播西方先进科学
夏承焘 词人、词学宗师</t>
    <phoneticPr fontId="1" type="noConversion"/>
  </si>
  <si>
    <t>胡汉民 中国国民党早期主要领导人之一,民国四大书法家
梅旸春 设计钱塘江大桥、澜沧江大桥和武汉长江大桥
2008年5月12日   汶川大地震，死亡69,227
吴文俊 数学家，中国科学院院士
欧阳予倩 我国话剧开拓者、 中央戏剧学院的创始人</t>
    <phoneticPr fontId="1" type="noConversion"/>
  </si>
  <si>
    <t>文和</t>
    <phoneticPr fontId="1" type="noConversion"/>
  </si>
  <si>
    <t>弗洛伊德 创立精神分析理论
王林 著名气功大师
史沫特莱 著名美国记者，与中国革命关系密切
瓦伦蒂诺 美国著名男演员，无法忘怀的美丽男人
冯自由 发明“三民主义”的革命童子</t>
    <phoneticPr fontId="1" type="noConversion"/>
  </si>
  <si>
    <t>拿破仑</t>
    <phoneticPr fontId="1" type="noConversion"/>
  </si>
  <si>
    <t>王林</t>
    <phoneticPr fontId="1" type="noConversion"/>
  </si>
  <si>
    <t>柏杨</t>
    <phoneticPr fontId="1" type="noConversion"/>
  </si>
  <si>
    <t>康熙</t>
    <phoneticPr fontId="1" type="noConversion"/>
  </si>
  <si>
    <t>辜鸿铭</t>
    <phoneticPr fontId="1" type="noConversion"/>
  </si>
  <si>
    <t>遇罗克</t>
    <phoneticPr fontId="1" type="noConversion"/>
  </si>
  <si>
    <t>李四光</t>
    <phoneticPr fontId="1" type="noConversion"/>
  </si>
  <si>
    <t>郑孝胥</t>
    <phoneticPr fontId="1" type="noConversion"/>
  </si>
  <si>
    <t>张群 中国国民党元老
赵萝蕤 神学家赵紫宸之女，文学翻译家，陈梦家之妻
王元化 著名文学评论家；北钱南王
贺衷寒 “黄埔三杰”之一 
丹增·诺盖 珠穆朗玛峰最早的两名登顶者之一</t>
    <phoneticPr fontId="1" type="noConversion"/>
  </si>
  <si>
    <t>冯卡门</t>
    <phoneticPr fontId="1" type="noConversion"/>
  </si>
  <si>
    <t>聂荣臻 中华人民共和国十大元帅
江青 毛泽东的妻子
古德里安 德军装甲兵之父，“闪击战”创始人 
魏特琳 见证南京大屠杀
焦裕禄 “焦裕禄精神”缔造者</t>
    <phoneticPr fontId="1" type="noConversion"/>
  </si>
  <si>
    <t>萨缪尔森 1970年获得诺贝尔经济学奖
谷超豪 数学家，国家最高科学技术奖 
皮埃尔·居里 发现放射性元素镭而获得诺贝尔物理学奖
蒋方良 蒋经国的俄罗斯妻子
中村正雄 昆仑关战役中，被击毙，杜聿明为其立碑</t>
    <phoneticPr fontId="1" type="noConversion"/>
  </si>
  <si>
    <t>章伯钧 三大右派，民主同盟和农工民主党创始人之一
爱德华·詹纳 疫苗之父
徐步高 香港“黑警”、“魔警”
成仿吾 《战火中的大学》《长征回忆录》
曹锟 第五任中华民国大总统</t>
    <phoneticPr fontId="1" type="noConversion"/>
  </si>
  <si>
    <t>罗素 英国哲学家、数理逻辑学家、历史学家
邓拓 《人民日报》社社长，三家村之一
罗亦农 中共早期最高层领导人之一，被朱德前妻出卖
保禄二世 第264任天主教教宗，圣人</t>
    <phoneticPr fontId="1" type="noConversion"/>
  </si>
  <si>
    <t>胡汉民</t>
    <phoneticPr fontId="1" type="noConversion"/>
  </si>
  <si>
    <t>章乃器 抗日救国“七君子”之一 ，大右派
王小波 著名作家
陈晓旭 红楼梦林黛玉演员
卢汉 最后一任“云南王”,抗日战争胜利入越受降 
史提夫·汪达 黑人摇滚和汽车城音乐的重要代表</t>
    <phoneticPr fontId="1" type="noConversion"/>
  </si>
  <si>
    <t>邓丽君</t>
    <phoneticPr fontId="1" type="noConversion"/>
  </si>
  <si>
    <t>阿维兰热</t>
    <phoneticPr fontId="1" type="noConversion"/>
  </si>
  <si>
    <t>张群</t>
    <phoneticPr fontId="1" type="noConversion"/>
  </si>
  <si>
    <t>张灵甫 孟良崮战役中战死
汪曾祺 散文家、戏剧家 、小说家 、《沙家浜》
廖耀湘 “五大王牌军”之一的新编第六军军长
谢缵泰 绘“时局全图”
陈封怀 中国植物园创始人</t>
    <phoneticPr fontId="1" type="noConversion"/>
  </si>
  <si>
    <t>一周内没有安排休整日，扣50</t>
    <phoneticPr fontId="1" type="noConversion"/>
  </si>
  <si>
    <t>同姓敌国</t>
    <phoneticPr fontId="1" type="noConversion"/>
  </si>
  <si>
    <t>人之将死</t>
    <phoneticPr fontId="1" type="noConversion"/>
  </si>
  <si>
    <t>徐步高</t>
    <phoneticPr fontId="1" type="noConversion"/>
  </si>
  <si>
    <t>翁美玲</t>
    <phoneticPr fontId="1" type="noConversion"/>
  </si>
  <si>
    <t>哥伦布 发现新大陆，改变了世界
张君 连环抢劫杀人犯
陈友仁 与宋庆龄有绯闻的国民党左派
巴尔扎克 现代法国小说之父
詹姆斯·史都华 百年来最伟大的男演员第3名</t>
    <phoneticPr fontId="1" type="noConversion"/>
  </si>
  <si>
    <t>萨哈罗夫 苏联氢弹之父，诺贝尔和平奖；欧洲最高人权奖
简·亚当斯 美国第一个赢得诺贝尔和平奖的女性
李家钰 抗战阵亡的最高将领、集团军总司令
阎庚华 独自登顶珠穆朗玛的中国人</t>
    <phoneticPr fontId="1" type="noConversion"/>
  </si>
  <si>
    <t>凌叔华 北方文坛的三才女，珞珈三杰
柯南·道尔 《福尔摩斯探案全集》
雨果 法国浪漫主义作家
哈维·米尔克 同性恋权益运动的代表性人物，被枪杀
朱德群 法兰西学院第一位华裔院士</t>
    <phoneticPr fontId="1" type="noConversion"/>
  </si>
  <si>
    <t>基特·卡森 美国传奇人物，驱逐印第安人
熊十力 新儒家的实际开山人物
唐继尧 发起护国战争 成为云南地区领导者
赵尔巽 东三省总督、清史馆馆长
易卜生 挪威戏剧家。现代散文剧的创始人</t>
    <phoneticPr fontId="1" type="noConversion"/>
  </si>
  <si>
    <t>王韬 第一个提出废除封建专制的中国改良派思想家
鲍勃·迪伦 美国反战代言人，获诺贝尔文学奖
横沟正史 日本推理作家
维多利亚女王 在位63年的英国女王，欧洲祖母</t>
    <phoneticPr fontId="1" type="noConversion"/>
  </si>
  <si>
    <t>董存瑞 全国著名战斗英雄
罗尔纲 太平天国史研究专家
1895年：台湾民主国正式成立
1915年5月25日   袁世凯被迫签订《二十一条》
孙元良 国军第一次击败日军的抗日名将</t>
    <phoneticPr fontId="1" type="noConversion"/>
  </si>
  <si>
    <t>王树声 中华人民共和国十大大将
戴安澜 昆仑关战役 ，战死缅甸
尼赫鲁 印度开国总理
约翰·韦恩 杰出的西部片演员</t>
    <phoneticPr fontId="1" type="noConversion"/>
  </si>
  <si>
    <t>利玛窦</t>
    <phoneticPr fontId="1" type="noConversion"/>
  </si>
  <si>
    <t>三个权臣</t>
    <phoneticPr fontId="1" type="noConversion"/>
  </si>
  <si>
    <t>赵萝蕤</t>
    <phoneticPr fontId="1" type="noConversion"/>
  </si>
  <si>
    <t>本庄繁</t>
    <phoneticPr fontId="1" type="noConversion"/>
  </si>
  <si>
    <t>翁同龢 书法家、状元、两代帝师，中国维新第一导师
胡志明 现代越南国父
梁左 大型情景喜剧《我爱我家》
凯末尔 土耳其国父
劳伦斯 阿拉伯的劳伦斯</t>
    <phoneticPr fontId="1" type="noConversion"/>
  </si>
  <si>
    <t>哥伦布</t>
    <phoneticPr fontId="1" type="noConversion"/>
  </si>
  <si>
    <t>江青</t>
    <phoneticPr fontId="1" type="noConversion"/>
  </si>
  <si>
    <t>陈晓旭
卢汉</t>
    <phoneticPr fontId="1" type="noConversion"/>
  </si>
  <si>
    <t>聂荣臻</t>
    <phoneticPr fontId="1" type="noConversion"/>
  </si>
  <si>
    <t xml:space="preserve">合肥市金寨路122号中国能源建设集团安徽院 刘伯寅 18715113620 </t>
    <phoneticPr fontId="1" type="noConversion"/>
  </si>
  <si>
    <t>曹锟</t>
    <phoneticPr fontId="1" type="noConversion"/>
  </si>
  <si>
    <t>维多利亚</t>
    <phoneticPr fontId="1" type="noConversion"/>
  </si>
  <si>
    <t>翁同龢</t>
    <phoneticPr fontId="1" type="noConversion"/>
  </si>
  <si>
    <t>蒋方良</t>
    <phoneticPr fontId="1" type="noConversion"/>
  </si>
  <si>
    <t>汪曾祺</t>
    <phoneticPr fontId="1" type="noConversion"/>
  </si>
  <si>
    <t>陈独秀 中共创始人
孟小冬 京剧女老生
蕾切尔·卡森 《寂静的春天》
约翰·加尔文 新教的重要派别──改革宗的创始人
伊本·赫勒敦 阿拉伯历史哲学家，人口统计学之父</t>
    <phoneticPr fontId="1" type="noConversion"/>
  </si>
  <si>
    <t>柳亚子 南社发起人
白虹 民国歌星
陈白尘 中国的果戈理，剧作家，小说家
马娅·安杰卢 美国传奇作家，《我知道笼中的鸟儿缘何歌唱》
伯希和 1908年中国敦煌石窟探险</t>
    <phoneticPr fontId="1" type="noConversion"/>
  </si>
  <si>
    <t xml:space="preserve">刘半农 新文化运动先驱
李石曾 国民党四大元老
吴趼人 《二十年目睹之怪现状》
1953年5月29日   人类首次攀登上珠穆朗玛峰的峰顶
林伯渠 延安五老之一 </t>
    <phoneticPr fontId="1" type="noConversion"/>
  </si>
  <si>
    <t>阿古柏 入侵新疆
王芸生 开国大典，《大公报》编辑主任，大公王
倪匡 “香港四大才子”之一
朱家骅 中国近代教育家、科学家、政治家
赵世炎 中国共产党早期领导人</t>
    <phoneticPr fontId="1" type="noConversion"/>
  </si>
  <si>
    <t>熊秉坤 打响辛亥革命第一枪
成吉思汗 一代天骄
罗瑞卿 中华人民共和国十大大将
周汝昌 著名考证派新红学家</t>
    <phoneticPr fontId="1" type="noConversion"/>
  </si>
  <si>
    <t>梦露 美国女演员
常香玉 豫剧常派创始人
穆铁柱 单场80分，篮球运动员
海伦·凯勒 第一个获得文学学士学位的盲聋人
6月1日   儿童节（中国）</t>
    <phoneticPr fontId="1" type="noConversion"/>
  </si>
  <si>
    <t>李维汉 中共中央统战部部长
加里波第 千人远征，收复意大利南部 ，“两个世界的英雄”
张东荪 中国民主社会党领袖，民盟秘书长，叛国罪
王国维 著名学者，《人间词话》
冯雪峰 左翼文人，曾任左联党团书记。</t>
    <phoneticPr fontId="1" type="noConversion"/>
  </si>
  <si>
    <t>贝聿铭</t>
    <phoneticPr fontId="1" type="noConversion"/>
  </si>
  <si>
    <t>罗亦农</t>
    <phoneticPr fontId="1" type="noConversion"/>
  </si>
  <si>
    <t>李家钰</t>
    <phoneticPr fontId="1" type="noConversion"/>
  </si>
  <si>
    <t>张君</t>
    <phoneticPr fontId="1" type="noConversion"/>
  </si>
  <si>
    <t>居里</t>
    <phoneticPr fontId="1" type="noConversion"/>
  </si>
  <si>
    <t>倪匡</t>
    <phoneticPr fontId="1" type="noConversion"/>
  </si>
  <si>
    <t>居里</t>
    <phoneticPr fontId="1" type="noConversion"/>
  </si>
  <si>
    <t>唐继尧</t>
    <phoneticPr fontId="1" type="noConversion"/>
  </si>
  <si>
    <t>许光达 中华人民共和国十大大将
陈公博 伪中华民国国民政府代主席
沈醉 军统三剑客
王瑶卿 京剧演员，通天教主
霍梅尼 伊朗精神领袖</t>
    <phoneticPr fontId="1" type="noConversion"/>
  </si>
  <si>
    <t>曹雪芹 中国长篇名著《红楼梦》的作者
张作霖 东北王
阿里 美国著名拳王
陈玉成 太平天国英王</t>
    <phoneticPr fontId="1" type="noConversion"/>
  </si>
  <si>
    <t>欧·亨利 短篇小说家
凯恩斯 “资本主义的‘救星’、“战后繁荣之父”
亚当·斯密 《国富论》
6月5日   世界环境日
徐世昌 中华民国大总统、国务卿</t>
    <phoneticPr fontId="1" type="noConversion"/>
  </si>
  <si>
    <t xml:space="preserve">袁崇焕 争议巨大的抗清名将
罗伯特·斯科特 极地探险家，遇难南极
陈乔年 陈独秀次子
加富尔 意大利开国三杰之一
郭布罗·润麒 婉容的弟弟，清朝最后一位国舅爷 </t>
    <phoneticPr fontId="1" type="noConversion"/>
  </si>
  <si>
    <t>罗尔纲</t>
    <phoneticPr fontId="1" type="noConversion"/>
  </si>
  <si>
    <t>王树声</t>
    <phoneticPr fontId="1" type="noConversion"/>
  </si>
  <si>
    <t>王恭厂</t>
    <phoneticPr fontId="1" type="noConversion"/>
  </si>
  <si>
    <t>孟小冬</t>
    <phoneticPr fontId="1" type="noConversion"/>
  </si>
  <si>
    <t>凌叔华</t>
    <phoneticPr fontId="1" type="noConversion"/>
  </si>
  <si>
    <t>戴安澜</t>
    <phoneticPr fontId="1" type="noConversion"/>
  </si>
  <si>
    <t>林伯渠</t>
    <phoneticPr fontId="1" type="noConversion"/>
  </si>
  <si>
    <t>张作霖</t>
    <phoneticPr fontId="1" type="noConversion"/>
  </si>
  <si>
    <t>徐世昌</t>
    <phoneticPr fontId="1" type="noConversion"/>
  </si>
  <si>
    <t>白虹</t>
    <phoneticPr fontId="1" type="noConversion"/>
  </si>
  <si>
    <t>穆铁柱</t>
    <phoneticPr fontId="1" type="noConversion"/>
  </si>
  <si>
    <t xml:space="preserve">药家鑫 药家鑫案
琦君 《橘子红了》
亨利·米勒 美国作家《北回归线》、《南回归线》
图灵 计算机科学之父，人工智能之父
冯白驹 领导琼崖纵队红旗二十年不倒 </t>
    <phoneticPr fontId="1" type="noConversion"/>
  </si>
  <si>
    <t>周汝昌</t>
    <phoneticPr fontId="1" type="noConversion"/>
  </si>
  <si>
    <t>成吉思汗</t>
    <phoneticPr fontId="1" type="noConversion"/>
  </si>
  <si>
    <t>胡风 作家，三次平反
刘天华 中国近代民族音乐一代宗师、二胡鼻祖
弗朗西斯·克里克 发现DNA双螺旋结构
蒂姆·伯纳斯-李 万维网的发明者</t>
    <phoneticPr fontId="1" type="noConversion"/>
  </si>
  <si>
    <t>狄更斯 英国作家
涂长望 中国科协和九三学社的创始人
1938年6月9日   花园口决堤事件
乔治·史蒂芬森 铁道之父
卢德铭 秋收起义总指挥</t>
    <phoneticPr fontId="1" type="noConversion"/>
  </si>
  <si>
    <t>潘光旦 清华四哲人之一 
廖承志 廖仲恺之子
曼施泰因 纳粹德国三大名将，“突击炮”发起人
雷·查尔斯 节奏布鲁斯音乐的先驱，最伟大的歌手第2名
曾中生 红四军政委</t>
    <phoneticPr fontId="1" type="noConversion"/>
  </si>
  <si>
    <t>沈钧儒 最高人民法院院长，民盟主席
图哈切夫斯基 苏联五元帅之一，大纵深战略，红色拿破仑
约翰·韦恩 杰出的西部片演员
殷夫 左联五烈士之一</t>
    <phoneticPr fontId="1" type="noConversion"/>
  </si>
  <si>
    <t>僧格林沁 击溃太平军，擒林凤翔、李开芳；痛击英法联军
华罗庚 誉为“中国现代数学之父”
刘奎龄 中国动物画泰斗、翎毛走兽画大师 
陆征祥 中华民国外交家
奥托·斯科尔兹内 德国特种部队指挥官，“欧洲最危险的男人”</t>
    <phoneticPr fontId="1" type="noConversion"/>
  </si>
  <si>
    <t>华君武 艺术家，漫画家，活动家
屈武 民革中央主席
太宰治 4次自杀的日本作家
冼星海 中国近代著名作曲家、钢琴家《黄河大合唱》
施洋 京汉铁路工人举行总罢工</t>
    <phoneticPr fontId="1" type="noConversion"/>
  </si>
  <si>
    <t>谢觉哉 第一任内务部部长，延安五老之一
明骥 台湾新电影之父
夏丏尊 文学家，教育家
张瑞芳 李双双，话剧四大名旦
潘兴 第一次世界大战时任美国远征军总司令</t>
    <phoneticPr fontId="1" type="noConversion"/>
  </si>
  <si>
    <t>陈化成 守卫吴淞，英勇殉国
1924年6月16日   黄埔军校成立，举行开学典礼
1888年：《国际歌》诞生
1949年：《光明日报》创刊
2002年6月16日  蓝极速网吧纵火案</t>
    <phoneticPr fontId="1" type="noConversion"/>
  </si>
  <si>
    <t>胡风</t>
    <phoneticPr fontId="1" type="noConversion"/>
  </si>
  <si>
    <t>许光达</t>
    <phoneticPr fontId="1" type="noConversion"/>
  </si>
  <si>
    <t>冯雪峰</t>
    <phoneticPr fontId="1" type="noConversion"/>
  </si>
  <si>
    <t>四个姓氏</t>
    <phoneticPr fontId="1" type="noConversion"/>
  </si>
  <si>
    <t>死太监</t>
    <phoneticPr fontId="1" type="noConversion"/>
  </si>
  <si>
    <t>喵</t>
    <phoneticPr fontId="1" type="noConversion"/>
  </si>
  <si>
    <t>广东省深圳市龙岗区坂田星光之约6栋天琴座803 陈可薇，13423801026  邮政编码：518116</t>
    <phoneticPr fontId="1" type="noConversion"/>
  </si>
  <si>
    <t>书《临川四梦》</t>
    <phoneticPr fontId="1" type="noConversion"/>
  </si>
  <si>
    <t>万箭齐发</t>
    <phoneticPr fontId="1" type="noConversion"/>
  </si>
  <si>
    <t>琦君</t>
    <phoneticPr fontId="1" type="noConversion"/>
  </si>
  <si>
    <t>谭政 中华人民共和国十大大将
方君瑛 中国同盟会暗杀部，吗啡自杀
裘法祖 中国外科之父
约翰·罗杰·贝尔德 电视、光纤、雷达发明人
格拉芙 网球史上至今唯一的年度金满贯得主</t>
    <phoneticPr fontId="1" type="noConversion"/>
  </si>
  <si>
    <t>陈乔年</t>
    <phoneticPr fontId="1" type="noConversion"/>
  </si>
  <si>
    <t>张充和 嫁给老外的民国闺秀，合肥四姐妹
小叶丹 与刘伯承彝海结盟。第一支少数民族地方红色武装
阿蒙森 第一个到达南极点的人
陈仪 二二八事件，最受争议的人物之一
雷海宗 南开史学四大家</t>
    <phoneticPr fontId="1" type="noConversion"/>
  </si>
  <si>
    <t>婉容 末代皇后
嵯峨浩 溥杰的妻子，流浪的王妃
新马师曾 香港著名粤剧演员、电影演员
容国团 中国乒乓球第一个世界冠军，人生能有几回搏
何泽慧 中国最早女性原子物理学家，中国的居里夫人</t>
    <phoneticPr fontId="1" type="noConversion"/>
  </si>
  <si>
    <t>柳亚子 南社发起人
罗炳辉 新四军第二师师长，从奴隶到将军
2011年6月21日   郭美美红十字会事件
陈慕华 一胎化政策的参与者和政策执行者
汤用彤 学贯中西的国学大师，哈佛三杰</t>
    <phoneticPr fontId="1" type="noConversion"/>
  </si>
  <si>
    <t>袁崇焕</t>
    <phoneticPr fontId="1" type="noConversion"/>
  </si>
  <si>
    <t>东陵盗宝</t>
    <phoneticPr fontId="1" type="noConversion"/>
  </si>
  <si>
    <t>慕和</t>
    <phoneticPr fontId="1" type="noConversion"/>
  </si>
  <si>
    <t xml:space="preserve">彭加木 罗布泊失踪
</t>
    <phoneticPr fontId="1" type="noConversion"/>
  </si>
  <si>
    <t>夏鼐 中国现代考古学的奠基人之一；人称“七国院士”
牟其中 南德集团总裁，罐头换飞机
华里丝·辛普森 让丈夫放弃王位的温莎公爵夫人
太宰治 4次自杀的日本作家</t>
    <phoneticPr fontId="1" type="noConversion"/>
  </si>
  <si>
    <t>沈钧儒</t>
    <phoneticPr fontId="1" type="noConversion"/>
  </si>
  <si>
    <t>方君瑛</t>
    <phoneticPr fontId="1" type="noConversion"/>
  </si>
  <si>
    <t>彭加木</t>
    <phoneticPr fontId="1" type="noConversion"/>
  </si>
  <si>
    <t>廖承志</t>
    <phoneticPr fontId="1" type="noConversion"/>
  </si>
  <si>
    <t>吴清源</t>
    <phoneticPr fontId="1" type="noConversion"/>
  </si>
  <si>
    <t>冼星海</t>
    <phoneticPr fontId="1" type="noConversion"/>
  </si>
  <si>
    <t>常书鸿 敦煌守护神
耿飚 唯一没有军衔的国防部长
郑成功 收复台湾
图灵 计算机科学之父，人工智能之父
爱德华八世 温莎公爵，爱美人不爱江山</t>
    <phoneticPr fontId="1" type="noConversion"/>
  </si>
  <si>
    <t>萧军 “东北作家群”的领军人物，知名左翼作家
李立三 领导南昌起义，共产党的最高领导人
弗雷德·阿斯泰尔 百年来最伟大的男演员第5名
1900年6月22日   发现莫高窟藏经洞
约翰·迪林杰 美国抢劫24家银行的“头号公敌”</t>
    <phoneticPr fontId="1" type="noConversion"/>
  </si>
  <si>
    <t>钟伟 《亮剑》中李云龙原型之一
谷超豪 数学家，国家最高科学技术奖 
马寅初 经济学泰斗、人口学第一人
马克·吕布 法国著名摄影师，拍摄50年代中国
邵华 毛岸青之妻，少将</t>
    <phoneticPr fontId="1" type="noConversion"/>
  </si>
  <si>
    <t>吴冠中 中国现代中国画代表性画家之一、中国绘画大师
迈克尔·杰克逊 美国歌手
乔治·奥威尔 《动物庄园》和《1984》
周逸群 湘鄂西红军的创始人之一
邓稼先 设计了中国原子弹和氢弹</t>
    <phoneticPr fontId="1" type="noConversion"/>
  </si>
  <si>
    <t>石达开 太平天国翼王五千岁
约瑟夫·史密斯 摩门教创始人
1969年6月27日   石墙事件，同性恋维权的分水岭
海伦·凯勒 第一个获得文学学士学位的盲聋人
何香凝 女权革命的领袖</t>
    <phoneticPr fontId="1" type="noConversion"/>
  </si>
  <si>
    <t>卢梭 法兰西启蒙运动三剑侠
钱三强 中国原子弹之父
麦迪逊 美国宪法之父
张瑞芳 李双双，话剧四大名旦</t>
    <phoneticPr fontId="1" type="noConversion"/>
  </si>
  <si>
    <t>汤恩伯 台儿庄战役，武汉会战，随枣会战
杨德昌 台湾著名导演
陈云裳 第三届“中国电影皇后”
凯瑟琳·赫本 百年来最伟大女演员第1名，美国影坛第一夫人</t>
    <phoneticPr fontId="1" type="noConversion"/>
  </si>
  <si>
    <t>黄家驹 中国香港男歌手
启功 教授、书画家、文物鉴定家、红学家、国学大师
1908年6月30日  通古斯大爆炸
刘峙 “福将”、“常胜将军”、“长腿将军”</t>
    <phoneticPr fontId="1" type="noConversion"/>
  </si>
  <si>
    <t>施洋</t>
    <phoneticPr fontId="1" type="noConversion"/>
  </si>
  <si>
    <t>图灵</t>
    <phoneticPr fontId="1" type="noConversion"/>
  </si>
  <si>
    <t>邵华</t>
    <phoneticPr fontId="1" type="noConversion"/>
  </si>
  <si>
    <t>皮萨罗 100多人征服印加文明的文盲
金善宝 中国现代小麦科学主要奠基人
开尔文 热力学之父
1945年6月26日   联合国宪章日，《联合国宪章》签署
金九 韩国国父</t>
    <phoneticPr fontId="1" type="noConversion"/>
  </si>
  <si>
    <t>谢觉哉</t>
    <phoneticPr fontId="1" type="noConversion"/>
  </si>
  <si>
    <t>光明日报</t>
    <phoneticPr fontId="1" type="noConversion"/>
  </si>
  <si>
    <t>夏鼐</t>
    <phoneticPr fontId="1" type="noConversion"/>
  </si>
  <si>
    <t>何泽慧</t>
    <phoneticPr fontId="1" type="noConversion"/>
  </si>
  <si>
    <t>小叶丹</t>
    <phoneticPr fontId="1" type="noConversion"/>
  </si>
  <si>
    <t>陈慕华</t>
    <phoneticPr fontId="1" type="noConversion"/>
  </si>
  <si>
    <t>邓稼先</t>
    <phoneticPr fontId="1" type="noConversion"/>
  </si>
  <si>
    <t>小钻风</t>
    <phoneticPr fontId="1" type="noConversion"/>
  </si>
  <si>
    <t>书，失落的一代</t>
    <phoneticPr fontId="1" type="noConversion"/>
  </si>
  <si>
    <t>汤恩伯</t>
    <phoneticPr fontId="1" type="noConversion"/>
  </si>
  <si>
    <t>7月1日   中国共产党建党日
2008年7月1日   杨佳袭警案
雅诗·兰黛 创办了著名的化妆品品牌雅诗兰黛
戴安娜王妃 人民的王妃
王实味 延安整风运动中被捕，杀害
张闻天 中国共产党早期的杰出领导人</t>
    <phoneticPr fontId="1" type="noConversion"/>
  </si>
  <si>
    <t>海明威 美国作家
赵南哲 韩国现代围棋之父
詹姆斯·史都华 百年来最伟大的男演员第3名
卢梭 法兰西启蒙运动三剑侠
金善宝 中国现代小麦科学主要奠基人</t>
    <phoneticPr fontId="1" type="noConversion"/>
  </si>
  <si>
    <t>侯耀文</t>
    <phoneticPr fontId="1" type="noConversion"/>
  </si>
  <si>
    <t>彭小莲</t>
    <phoneticPr fontId="1" type="noConversion"/>
  </si>
  <si>
    <t>滕杰 （蓝衣社）力行社创始人、首任书记
陈延年 陈独秀的长子，中共早期领导人
杰斐逊 《美国独立宣言》主要起草人
加里波第 发起千人远征，收复意大利南部 ，被誉为“两个世界的英雄”
居里夫人 两届诺贝尔奖</t>
    <phoneticPr fontId="1" type="noConversion"/>
  </si>
  <si>
    <t>2009年7月5日   乌鲁木齐7·5打砸抢烧严重暴力犯罪事件
多利 第一个成功克隆的哺乳动物
巴纳姆 马戏团之王
于光远 中国改革开放的见证人
1943年，王稼祥首次提出“毛泽东思想”</t>
    <phoneticPr fontId="1" type="noConversion"/>
  </si>
  <si>
    <t>朱德 中华人民共和国十大元帅
王云五 商务印书馆总经理，博士之父
路易斯·阿姆斯特朗 爵士乐之父
罗星汉 海洛因教父，缅甸首富
李根源 国民党元老，修建腾冲国殇墓园</t>
    <phoneticPr fontId="1" type="noConversion"/>
  </si>
  <si>
    <t>皮定均 指挥中原突围 
柯南·道尔 《福尔摩斯探案全集》
徐锡麟 安庆刺杀安徽巡抚恩铭
费雯·丽 电影演员，乱世佳人
文强 第一个被执行死刑的正厅局级公安局长</t>
    <phoneticPr fontId="1" type="noConversion"/>
  </si>
  <si>
    <t>王耀武 抗日将领，74军创始人
邓华 开国上将
赫茨尔 现代以色列的国父
包拯 宋朝包青天
黄鸣龙 有机化学家，研制中国首创口服避孕药甲地孕酮</t>
    <phoneticPr fontId="1" type="noConversion"/>
  </si>
  <si>
    <t>流21期</t>
  </si>
  <si>
    <t>流22期</t>
  </si>
  <si>
    <t>流23期</t>
  </si>
  <si>
    <t>流24期</t>
  </si>
  <si>
    <t>美丽的花</t>
    <phoneticPr fontId="1" type="noConversion"/>
  </si>
  <si>
    <t>诗著名篇</t>
    <phoneticPr fontId="1" type="noConversion"/>
  </si>
  <si>
    <t>各有所长</t>
    <phoneticPr fontId="1" type="noConversion"/>
  </si>
  <si>
    <t>同一类动物</t>
    <phoneticPr fontId="1" type="noConversion"/>
  </si>
  <si>
    <t>何泽慧</t>
    <phoneticPr fontId="1" type="noConversion"/>
  </si>
  <si>
    <t>卢德铭</t>
    <phoneticPr fontId="1" type="noConversion"/>
  </si>
  <si>
    <t>居里夫人</t>
    <phoneticPr fontId="1" type="noConversion"/>
  </si>
  <si>
    <t>张寿臣 相声艺术第五代掌门人
陆费逵 中华书局创办人
1981年7月9日   成昆铁路列车坠桥事故，最惨重的铁路事故
黄飞鸿 南拳流派，洪拳名家，医馆“宝芝林”
王云五 商务印书馆总经理，博士之父</t>
    <phoneticPr fontId="1" type="noConversion"/>
  </si>
  <si>
    <t>吉列 闻名世界的“吉列剃须刀”
路易·达盖尔 发明摄影
特斯拉 设计了现代交流电力系统
加尔文 新教的重要派别──改革宗（或加尔文派）的创始人
王克勤 一级杀敌英雄</t>
    <phoneticPr fontId="1" type="noConversion"/>
  </si>
  <si>
    <t>金日成 朝鲜主要领导人
洛克菲勒 美国第一位十亿富豪与全球首富
郭布罗·润麒 婉容的弟弟，清朝最后一位国舅爷 
1645年，多尔衮通告全国军民剃发
1853年，黑船来航</t>
    <phoneticPr fontId="1" type="noConversion"/>
  </si>
  <si>
    <t>龙云</t>
    <phoneticPr fontId="1" type="noConversion"/>
  </si>
  <si>
    <t>流25期</t>
  </si>
  <si>
    <t>流26期</t>
  </si>
  <si>
    <t>流27期</t>
  </si>
  <si>
    <t>流28期</t>
  </si>
  <si>
    <t>流29期</t>
  </si>
  <si>
    <t>流30期</t>
  </si>
  <si>
    <t>流31期</t>
  </si>
  <si>
    <t>流32期</t>
  </si>
  <si>
    <t>钱三强</t>
    <phoneticPr fontId="1" type="noConversion"/>
  </si>
  <si>
    <t>通古斯</t>
    <phoneticPr fontId="1" type="noConversion"/>
  </si>
  <si>
    <t>汉密尔顿 美国宪法起草人之一与第一任美国财政部长
马拉拉 最年轻17岁的诺贝尔奖
龚建平 第一个因为受贿、假球、黑哨而被判刑入狱的裁判
袁珂 中国著名神话学家
李济 中国现代考古学家、中国考古学之父</t>
    <phoneticPr fontId="1" type="noConversion"/>
  </si>
  <si>
    <t>方东美 新儒学的哲学起源
刘晓波 2010年诺贝尔和平奖得主
盛世才 “新疆王”
章文晋 促进中美建交
陈瑞泰 烟草专家</t>
    <phoneticPr fontId="1" type="noConversion"/>
  </si>
  <si>
    <t>2015年7月14日   三里屯优衣库视频事件
张露萍 中共女特工
刘半农 新文化运动先驱
关露 民国四大才女
胡林翼 中兴四大名臣之一</t>
    <phoneticPr fontId="1" type="noConversion"/>
  </si>
  <si>
    <t>万里 “中共八大元老”之一
范思哲 范思哲奢侈品牌创始人，被枪杀
乐天宇 毛泽东同志的亲密友人
宋霭龄 宋氏三姐妹的老大
李玉琴 溥仪第四任妻子（福贵人）</t>
    <phoneticPr fontId="1" type="noConversion"/>
  </si>
  <si>
    <t>亚当·斯密 《国富论》
郎世宁 中国宫廷画家
1942年7月17日 斯大林格勒战役，伤亡70万
1900年7月17日 庚子俄难，海兰泡惨案
咸丰 中国历史上最后一位有实际统治权的皇帝</t>
    <phoneticPr fontId="1" type="noConversion"/>
  </si>
  <si>
    <t>戴安娜</t>
    <phoneticPr fontId="1" type="noConversion"/>
  </si>
  <si>
    <t>杰斐逊</t>
    <phoneticPr fontId="1" type="noConversion"/>
  </si>
  <si>
    <t>朱德</t>
    <phoneticPr fontId="1" type="noConversion"/>
  </si>
  <si>
    <t>金九</t>
    <phoneticPr fontId="1" type="noConversion"/>
  </si>
  <si>
    <t>雅诗兰黛</t>
    <phoneticPr fontId="1" type="noConversion"/>
  </si>
  <si>
    <t>萨师煊 我国数据库学科的奠基人之一
宋任穷 上将；邓小平主政时期的“中共八大元老”之一
沈理源 天津近代著名的建筑设计师
魏敦瑞 研究北京人化石
邓颖超 周恩来的妻子，中国妇女运动的先驱</t>
    <phoneticPr fontId="1" type="noConversion"/>
  </si>
  <si>
    <t>约翰·迪林杰</t>
    <phoneticPr fontId="1" type="noConversion"/>
  </si>
  <si>
    <t>织田信长</t>
    <phoneticPr fontId="1" type="noConversion"/>
  </si>
  <si>
    <t>乌鲁木齐打砸抢</t>
    <phoneticPr fontId="1" type="noConversion"/>
  </si>
  <si>
    <t>AK-47</t>
    <phoneticPr fontId="1" type="noConversion"/>
  </si>
  <si>
    <t>郑正秋 第一代导演，中国电影之父、中国电影第一人。
胡先骕 中国植物学的奠基人
2009年7月16日   贾君鹏你妈妈喊你回家吃饭
1945年7月16日   三位一体核试验成功，核时代开始
玛格丽特·考特 女子网球运动员，胜率为91.74%，24个大满贯
屈武 民革中央主席</t>
    <phoneticPr fontId="1" type="noConversion"/>
  </si>
  <si>
    <t>宋蔼龄</t>
    <phoneticPr fontId="1" type="noConversion"/>
  </si>
  <si>
    <t>黄飞鸿</t>
    <phoneticPr fontId="1" type="noConversion"/>
  </si>
  <si>
    <t>热播剧女主</t>
    <phoneticPr fontId="1" type="noConversion"/>
  </si>
  <si>
    <t>同名同姓的人</t>
    <phoneticPr fontId="1" type="noConversion"/>
  </si>
  <si>
    <t>邓颖超</t>
    <phoneticPr fontId="1" type="noConversion"/>
  </si>
  <si>
    <t>吉列</t>
    <phoneticPr fontId="1" type="noConversion"/>
  </si>
  <si>
    <t>郭嵩焘 中国首位驻外使节，与曾国藩、左宗棠都是儿女亲家
马恒昌 全国劳动模范
简·奥斯汀 《傲慢与偏见》、《理智与情感》
曼德拉 南非国父
江亢虎 中国社会党创始人</t>
    <phoneticPr fontId="1" type="noConversion"/>
  </si>
  <si>
    <t>李承晚 缔造大韩民国
冯白驹 领导琼崖纵队红旗二十年不倒 
彼特拉克 人文主义之父
陈光标 中国首善
埃德加·斯诺 美国著名记者《红星照耀中国》</t>
    <phoneticPr fontId="1" type="noConversion"/>
  </si>
  <si>
    <t>孟德尔 遗传学的奠基人
彼特拉克 人文主义之父
捷尔任斯基 苏联克格勃的前身──契卡的创始人，屠夫
于化虎 《地雷战》的主人公原型
颜文梁 中国第一代油画开拓者，中国现代绘画的奠基人之一</t>
    <phoneticPr fontId="1" type="noConversion"/>
  </si>
  <si>
    <t>关向应 贺龙的亲密战友，开辟晋绥根据地
刘节 有气节的学者，王国维、梁启超、陈寅恪的弟子
王大珩 获两弹一星功勋奖章
海明威 美国作家
沈殿霞 演员，肥肥</t>
    <phoneticPr fontId="1" type="noConversion"/>
  </si>
  <si>
    <t>路易丝·布朗 全球第一名试管婴儿
万梓良 香港著名演员，一手提拔周星驰
张发奎 中国共产党在南昌起义的军队为其部下
胡兰成 著名汉奸文人，著有《今生今世》《山河岁月》等。
陶行知 中国人民救国会和中国民主同盟的主要领导人之一</t>
    <phoneticPr fontId="1" type="noConversion"/>
  </si>
  <si>
    <t>武藤信义 长城一线击败20个中国师，被迫承认了满洲分离
陈纳德 飞虎将军
马可 作曲家，《咱们工人有力量》《南泥湾》
小仲马 《茶花女》
陈奕迅 香港著名男歌手
甄子丹 中国香港影视男演员</t>
    <phoneticPr fontId="1" type="noConversion"/>
  </si>
  <si>
    <t>陈宝箴 维新变法的实权派风云人物，湖南近代兴起的关键人物
1928年7月22日  平江起义
1946年7月22日  大卫王酒店爆炸案 犹太人发动的恐怖袭击
李秀成被捕</t>
    <phoneticPr fontId="1" type="noConversion"/>
  </si>
  <si>
    <t>德雷福斯案件</t>
    <phoneticPr fontId="1" type="noConversion"/>
  </si>
  <si>
    <t>盛世才</t>
    <phoneticPr fontId="1" type="noConversion"/>
  </si>
  <si>
    <t>黄鸣龙</t>
    <phoneticPr fontId="1" type="noConversion"/>
  </si>
  <si>
    <t>沈殿霞</t>
    <phoneticPr fontId="1" type="noConversion"/>
  </si>
  <si>
    <t>佟麟阁 抗日战争中殉国的第一位高级将领
程思远 桂系的核心人物，林黛的父亲
弗朗西斯·克里克 发现了脱氧核糖核酸（DNA）的双螺旋结构
1976年7月28日   唐山大地震，造成248,211人死亡
是川银藏 日本股市之神</t>
    <phoneticPr fontId="1" type="noConversion"/>
  </si>
  <si>
    <t>唐山大地震</t>
    <phoneticPr fontId="1" type="noConversion"/>
  </si>
  <si>
    <t>吴泓 《时尚》杂志社创始人之一
汤飞凡 世界上发现重要病原体（沙眼衣原体）的第一个中国人
熊希龄 民国第一任总理  
2011年7月23日   7·23甬温线特别重大动车事故
儿玉源太郎 日本第一智将，日本统治台湾的最大功臣</t>
    <phoneticPr fontId="1" type="noConversion"/>
  </si>
  <si>
    <t>关露</t>
    <phoneticPr fontId="1" type="noConversion"/>
  </si>
  <si>
    <t>郭嵩焘</t>
    <phoneticPr fontId="1" type="noConversion"/>
  </si>
  <si>
    <t>尧茂书 第一位漂流长江的人
僧格林沁 击溃太平军；第二次大沽口大捷，痛击英法联军
谷崎润一郎 7次提名诺贝尔文学奖，感情泛滥
大仲马 《三个火枪手》、《基督山伯爵》通俗小说之王
玻利瓦尔 解放了玻利维亚、哥伦比亚、厄瓜多尔、秘鲁和委内瑞拉，被称为“美洲解放者”</t>
    <phoneticPr fontId="1" type="noConversion"/>
  </si>
  <si>
    <t>咸丰</t>
    <phoneticPr fontId="1" type="noConversion"/>
  </si>
  <si>
    <t>核时代</t>
    <phoneticPr fontId="1" type="noConversion"/>
  </si>
  <si>
    <t>乔治·盖洛普 民意测验的创始人
贝隆夫人 阿根廷的第一夫人
艾德·盖恩 美国最有名的连环杀手之一
翁文灏 行宪后首任行政院长，12号战犯，首位回归
李奇微 朝鲜战争中挽救了联合国军而闻名于世</t>
    <phoneticPr fontId="1" type="noConversion"/>
  </si>
  <si>
    <t>费玉清</t>
    <phoneticPr fontId="1" type="noConversion"/>
  </si>
  <si>
    <t>郎世宁</t>
    <phoneticPr fontId="1" type="noConversion"/>
  </si>
  <si>
    <t>润麒</t>
    <phoneticPr fontId="1" type="noConversion"/>
  </si>
  <si>
    <t>冯白驹</t>
    <phoneticPr fontId="1" type="noConversion"/>
  </si>
  <si>
    <t>卓琳 邓小平夫人
荣德生 中国最大的民族资本家之一
陈伯达 毛泽东政治秘书，是林彪、江青反革命集团主犯之一。
汤显祖 明末戏剧家，《西厢记》、《牡丹亭》
范文澜 历史学家</t>
    <phoneticPr fontId="1" type="noConversion"/>
  </si>
  <si>
    <t>谷崎润一郎 7次提名诺贝尔文学奖
陈昌浩 原红四方面军政委，支持张国焘
李·德富雷斯特 无线电之父
陈小鲁 陈毅之子，妻为粟裕之女
卢慕贞 孙中山元配夫人</t>
    <phoneticPr fontId="1" type="noConversion"/>
  </si>
  <si>
    <t>周扬 党的“文艺路线”奠基人之一
沈荩 揭露《中俄密约》，被杀
菱刈隆 关东军司令，被称之为“军中之魁”。
马步芳 马家军重要人物
钱千里 中国电影演员及导演，被誉为“中国电影活档案”</t>
    <phoneticPr fontId="1" type="noConversion"/>
  </si>
  <si>
    <t>马君武 北蔡南马
李济 中国现代考古学家、中国考古学之父
阿基诺夫人 亚洲首位民选女总统
拉马克 生物学伟大的奠基人之一
夏明翰 死了夏明翰，还有后来人</t>
    <phoneticPr fontId="1" type="noConversion"/>
  </si>
  <si>
    <t>马季 中国新相声的代表人物
贝尔 创建了贝尔电话公司
崔健 中国摇滚之父
吴君如 外号三姑，香港女演员
1990年，伊拉克入侵科威特，海湾战争爆发</t>
    <phoneticPr fontId="1" type="noConversion"/>
  </si>
  <si>
    <t>罗瑞卿 中华人民共和国十大大将
王洪文 “四人帮”之首
杨尚昆 中华人民共和国主席
程开甲 获两弹一星功勋奖章
2005年：大陆动画《喜羊羊与灰太狼》播出</t>
    <phoneticPr fontId="1" type="noConversion"/>
  </si>
  <si>
    <t>彼特拉克</t>
    <phoneticPr fontId="1" type="noConversion"/>
  </si>
  <si>
    <t>儿玉源太郎</t>
    <phoneticPr fontId="1" type="noConversion"/>
  </si>
  <si>
    <t>张发奎</t>
    <phoneticPr fontId="1" type="noConversion"/>
  </si>
  <si>
    <t>松井石根</t>
    <phoneticPr fontId="1" type="noConversion"/>
  </si>
  <si>
    <t>卢慕贞</t>
    <phoneticPr fontId="1" type="noConversion"/>
  </si>
  <si>
    <t>李秀成</t>
    <phoneticPr fontId="1" type="noConversion"/>
  </si>
  <si>
    <t>熊希龄</t>
    <phoneticPr fontId="1" type="noConversion"/>
  </si>
  <si>
    <t>关向应</t>
    <phoneticPr fontId="1" type="noConversion"/>
  </si>
  <si>
    <t>吴君如</t>
    <phoneticPr fontId="1" type="noConversion"/>
  </si>
  <si>
    <t>荣德生 中国最大的民族资本家之一
梁从诫 自然之友；梁思成与林徽因之子
路易斯·阿姆斯特朗 爵士乐之父
奥巴马 美国历史上第一位非裔美国人总统
德拉贡诺夫 设计SVD狙击步枪</t>
    <phoneticPr fontId="1" type="noConversion"/>
  </si>
  <si>
    <t>马麒 青海建省
本田宗一郎 日本本田汽车创始人
梦露 美国女演员
米高扬 米格系列战机
阿姆斯特朗 第一个踏上月球的宇航员</t>
    <phoneticPr fontId="1" type="noConversion"/>
  </si>
  <si>
    <t>方志敏 闽浙（皖）赣革命根据地和红十军团的缔造者
林白水 中国著名报人，新闻工作者
保罗六世 天主教教宗 
露西尔·鲍尔 美国喜剧女演员，电视剧女王
亚历山大·弗莱明 发现青霉素</t>
    <phoneticPr fontId="1" type="noConversion"/>
  </si>
  <si>
    <t>泰戈尔 印度诗人、哲学家
刘海粟 四大校长之一
路易斯·李奇 发现的175万年前的东非人头盖骨
野比大雄，日本电影哆啦A梦主角
1927年 八七会议，武装暴动开始</t>
    <phoneticPr fontId="1" type="noConversion"/>
  </si>
  <si>
    <t>梅兰芳 中国京剧表演艺术家
星野道夫 特别是熊，是世界最著名的阿拉斯加摄影师。
费德勒 网球之神
王菲 著名华语女歌手
刘节 政治运动中表现出的人格品质而受到后世尊敬</t>
    <phoneticPr fontId="1" type="noConversion"/>
  </si>
  <si>
    <t>饶宗颐 全球华人国学奖终身成就奖
张惠妹 华语流行乐女歌手
1945年8月9日   长崎市原子弹爆炸
谢贤 香港著名演员
1945年：毛泽东发表《对日寇的最后一战》</t>
    <phoneticPr fontId="1" type="noConversion"/>
  </si>
  <si>
    <t>粟裕 中华人民共和国十大大将
张云逸 中华人民共和国十大大将
王力 著名汉语语法学家
容国团 中国乒乓球乃至中国体育界第一个世界冠军
加富尔 意大利开国三杰之一</t>
    <phoneticPr fontId="1" type="noConversion"/>
  </si>
  <si>
    <t>李维汉 中共中央统战部部长
安德鲁·卡内基 钢铁大王，世界首富，慈善家
王力 文革干将
吴晗 中国著名历史学家，三家村之一，海瑞罢官
木户孝允 日本维新三杰</t>
    <phoneticPr fontId="1" type="noConversion"/>
  </si>
  <si>
    <t>萌萌的字</t>
    <phoneticPr fontId="1" type="noConversion"/>
  </si>
  <si>
    <t>名臣将相</t>
    <phoneticPr fontId="1" type="noConversion"/>
  </si>
  <si>
    <t>流33期</t>
  </si>
  <si>
    <t>流34期</t>
  </si>
  <si>
    <t>流35期</t>
  </si>
  <si>
    <t>流36期</t>
  </si>
  <si>
    <t>流37期</t>
  </si>
  <si>
    <t>流38期</t>
  </si>
  <si>
    <t>流39期</t>
  </si>
  <si>
    <t>流40期</t>
  </si>
  <si>
    <t>僧格林沁</t>
    <phoneticPr fontId="1" type="noConversion"/>
  </si>
  <si>
    <t>尧茂书</t>
    <phoneticPr fontId="1" type="noConversion"/>
  </si>
  <si>
    <t>贝隆夫人</t>
    <phoneticPr fontId="1" type="noConversion"/>
  </si>
  <si>
    <t>陈昌浩</t>
    <phoneticPr fontId="1" type="noConversion"/>
  </si>
  <si>
    <t>林森</t>
    <phoneticPr fontId="1" type="noConversion"/>
  </si>
  <si>
    <t>儿玉源太郎</t>
    <phoneticPr fontId="1" type="noConversion"/>
  </si>
  <si>
    <t>周扬</t>
    <phoneticPr fontId="1" type="noConversion"/>
  </si>
  <si>
    <t>马君武</t>
    <phoneticPr fontId="1" type="noConversion"/>
  </si>
  <si>
    <t>朱自清 《荷塘月色》《背影》
陈嘉庚 著名的爱国华侨领袖
林凤眠 中国美术学院创始人
董明珠 格力创始人
史蒂芬森 铁道之父</t>
    <phoneticPr fontId="1" type="noConversion"/>
  </si>
  <si>
    <t>贝尔德 电视、光纤、雷达发明人
李宗仁 台儿庄大捷
潘光旦 清华四哲人之一 
希区柯克 惊悚片大师
郑律成 《八路军进行曲》，军歌之父</t>
    <phoneticPr fontId="1" type="noConversion"/>
  </si>
  <si>
    <t>张啸林 上海滩“青帮三大亨”，被军统刺杀
周克华 爆头哥
赫斯特 黄色新闻大王，新闻炒作的始作俑者
王懿荣 为发现和收藏甲骨文第一人
孙连仲 坚守台儿庄</t>
    <phoneticPr fontId="1" type="noConversion"/>
  </si>
  <si>
    <t>雷锋 英雄楷模
李德 共产国际派驻中国的军事顾问
汤若望 中西文化交流不可忽视的人物
1945年8月15日   日本无条件投降
拉赫曼 孟加拉国父</t>
    <phoneticPr fontId="1" type="noConversion"/>
  </si>
  <si>
    <t>劳伦斯 阿拉伯的劳伦斯
焦裕禄 “焦裕禄精神”缔造者
艾瑞莎·弗兰克林 “灵魂歌后”，最伟大的歌手第1名
孔祥熙 主理国民政府财政
于敏 中国氢弹之父</t>
    <phoneticPr fontId="1" type="noConversion"/>
  </si>
  <si>
    <t>管桦 《小英雄雨来》，《听妈妈讲过去的事情》
高岗 死后被开除党籍的“东北王”
夏曦 湖南三杰，大清洗，在长征中落水无人救助而死
蒋先云 “黄埔（军校）三杰”之首
吴培文 发现并保护司母戊鼎</t>
    <phoneticPr fontId="1" type="noConversion"/>
  </si>
  <si>
    <t>王洪文</t>
    <phoneticPr fontId="1" type="noConversion"/>
  </si>
  <si>
    <t>阿姆斯特朗</t>
    <phoneticPr fontId="1" type="noConversion"/>
  </si>
  <si>
    <t>罗瑞卿</t>
    <phoneticPr fontId="1" type="noConversion"/>
  </si>
  <si>
    <t>马德华</t>
    <phoneticPr fontId="1" type="noConversion"/>
  </si>
  <si>
    <t>荣德生</t>
    <phoneticPr fontId="1" type="noConversion"/>
  </si>
  <si>
    <t>蒋渭水</t>
    <phoneticPr fontId="1" type="noConversion"/>
  </si>
  <si>
    <t>卢武铉</t>
    <phoneticPr fontId="1" type="noConversion"/>
  </si>
  <si>
    <t>八七会议</t>
    <phoneticPr fontId="1" type="noConversion"/>
  </si>
  <si>
    <t>黄飞鸿 南拳流派，洪拳名家，医馆“宝芝林”
帕拉弟奥 文艺复兴时期北意大利最杰出的建筑大师
王士珍 北洋三杰之首
尤敏 金马影后第一人
雷鸣远 天主教神父，我为爱中国而生，我为爱中国而死</t>
    <phoneticPr fontId="1" type="noConversion"/>
  </si>
  <si>
    <t>华国锋 曾担任党和国家重要领导职务
吴泓 《时尚》杂志社创始人之一
李义江 同性恋连环杀手
陆奥宗光 近代中日关系史上关键性的人物
卜威廉 救世军创始人和第一任救世军大将</t>
    <phoneticPr fontId="1" type="noConversion"/>
  </si>
  <si>
    <t>汪东兴 毛泽东的警卫，怀仁堂事变的决策人之一
阿基诺二世 菲律宾民主之父
吴焕先 黄麻起义，鄂豫陕苏区创建人，红二十五军主要创建者
方志敏 闽浙（皖）赣革命根据地和红十军团的缔造者
陈立夫 中国国民党政治家</t>
    <phoneticPr fontId="1" type="noConversion"/>
  </si>
  <si>
    <t>唐才常 浏阳双杰，清末维新派领袖
五世格达活佛 西藏昌都劝和，遇毒圆寂
施今墨 北京四大名医”之一
邓小平 推动现代中国的改革开放进程 
龚自珍 文学家和改良主义的先驱者</t>
    <phoneticPr fontId="1" type="noConversion"/>
  </si>
  <si>
    <t>褚民谊 伪中华民国国民政府外交部长
瓦伦蒂诺 美国著名男演员，无法忘怀的美丽男人
刘鹗 《老残游记》
阎相文 民国历史上最短命的督军
王朔 作家、编剧</t>
    <phoneticPr fontId="1" type="noConversion"/>
  </si>
  <si>
    <t>陆奥宗光 近代中日关系史上关键性的人物
郭振清 《平原游击队》里的李向阳
张謇 发展近代教育事业、民族工业
苏轼 文学家
李达 中共一大代表，1923年脱党，解放后重新入党</t>
    <phoneticPr fontId="1" type="noConversion"/>
  </si>
  <si>
    <t>成吉思汗 一代天骄
尼采 西方现代哲学的开创者
休谟 西方哲学历史中最重要的人物之一
武元甲 越南的号称“红色拿破仑”
冯如 中国航空之父
陈果夫 民国时期政治人物</t>
    <phoneticPr fontId="1" type="noConversion"/>
  </si>
  <si>
    <t>陈毅 中华人民共和国十大元帅
张其昀 中国人文地理学的开山大师 提倡华学 创立全神教 
查尔斯·林德伯格 首位完成单人不着陆飞行横跨大西洋
拉瓦锡 近代化学之父，被送上断头台
2005年8月26日   超级女声总决赛落幕</t>
    <phoneticPr fontId="1" type="noConversion"/>
  </si>
  <si>
    <t>梅兰芳</t>
    <phoneticPr fontId="1" type="noConversion"/>
  </si>
  <si>
    <t>最后一战</t>
    <phoneticPr fontId="1" type="noConversion"/>
  </si>
  <si>
    <t>容国团</t>
    <phoneticPr fontId="1" type="noConversion"/>
  </si>
  <si>
    <t>巴尔扎克 现代法国小说之父
连阔如 评书演员
金大中 韩国民主斗士的象征，被誉为“亚洲的曼德拉”
钱骥 中国人造卫星事业的先驱和奠基人
科菲·安南 联合国第七任秘书长，诺贝尔和平奖</t>
    <phoneticPr fontId="1" type="noConversion"/>
  </si>
  <si>
    <t>库尔斯克</t>
    <phoneticPr fontId="1" type="noConversion"/>
  </si>
  <si>
    <t>李维汉</t>
    <phoneticPr fontId="1" type="noConversion"/>
  </si>
  <si>
    <t>陈嘉庚</t>
    <phoneticPr fontId="1" type="noConversion"/>
  </si>
  <si>
    <t>王士珍</t>
    <phoneticPr fontId="1" type="noConversion"/>
  </si>
  <si>
    <t>当代明星</t>
    <phoneticPr fontId="1" type="noConversion"/>
  </si>
  <si>
    <t>生死同年</t>
    <phoneticPr fontId="1" type="noConversion"/>
  </si>
  <si>
    <t>书《史记》精选</t>
    <phoneticPr fontId="1" type="noConversion"/>
  </si>
  <si>
    <t>陈伯达</t>
    <phoneticPr fontId="1" type="noConversion"/>
  </si>
  <si>
    <t>张啸林</t>
    <phoneticPr fontId="1" type="noConversion"/>
  </si>
  <si>
    <t>穿越时空的对话</t>
    <phoneticPr fontId="1" type="noConversion"/>
  </si>
  <si>
    <t>阿合买提江 新疆三区革命主要领导人之一，飞机失事
勒·柯布西耶 20世纪最重要的建筑师，功能主义建筑的泰斗
郭兴福 郭兴福教学法，大比武，悲惨命运
黄万里 水利专家，反三门峡工程，三峡工程
郑成功 收复台湾</t>
    <phoneticPr fontId="1" type="noConversion"/>
  </si>
  <si>
    <t>谭其骧 历史地理学家
周培源 中国近代力学奠基人和理论物理奠基人之一
汪明荃 香港殿堂级女艺人
1963年 马丁·路德·金发表《我有一个梦想》
1993年8月28日  王军霞创造了10000米世界锦标赛纪录</t>
    <phoneticPr fontId="1" type="noConversion"/>
  </si>
  <si>
    <t>迈克尔·杰克逊 美国歌手
关行男 神风特攻队首次于实战中建功的纪录
周友平 以性虐待的方式杀死6人
苏炳添 首位突破10秒大关的黄种人
1949年 苏联成功试爆第一颗原子弹，打破美国垄断</t>
    <phoneticPr fontId="1" type="noConversion"/>
  </si>
  <si>
    <t xml:space="preserve">彭湃 中国农民运动大王;汕尾市海陆丰起义领导者
钱穆 中国最后一位士大夫、国学宗师
杨殷 孙中山的邻居，省港大罢工重要领导者
林则徐 清朝道光时期大臣、民族英雄
张闻天 中国共产党早期的杰出领导人
皮定均 指挥中原突围 </t>
    <phoneticPr fontId="1" type="noConversion"/>
  </si>
  <si>
    <t>戴安娜王妃 人民的王妃
黄绍竑 新桂系三巨头的第二位
骆玉笙 “骆派”京韵大鼓的创建者
吴孟超 “中国肝胆外科之父”
蔡英文 中华民国首位女性总统</t>
    <phoneticPr fontId="1" type="noConversion"/>
  </si>
  <si>
    <t>路易十四 太阳王，在位时间最长的君主之一
冯玉祥 基督将军、倒戈将军
明石元二郎 把俄国闹的天翻地覆，一人可抵十个师团
武藤信义 长城一线击败20个中国师，被迫承认满洲分离
1923年9月1日   关东大地震，死亡10w</t>
    <phoneticPr fontId="1" type="noConversion"/>
  </si>
  <si>
    <t>托尔金 《魔戒》作者
顾拜旦 奥林匹克之父
胡志明 现代越南国父
杨秀清 太平天国东王
1970年 台湾记者登上钓鱼岛，保钓运动</t>
    <phoneticPr fontId="1" type="noConversion"/>
  </si>
  <si>
    <t>张静江 国民党四大元老
赵尔巽 东三省总督、清史馆馆长
克伦威尔 征服苏格兰、英格兰、爱尔兰
陈梦家 “新月派”代表诗人，自杀的右派
张宗昌 奉系军阀,狗肉将军、混世魔王、长腿将军</t>
    <phoneticPr fontId="1" type="noConversion"/>
  </si>
  <si>
    <t>李德</t>
    <phoneticPr fontId="1" type="noConversion"/>
  </si>
  <si>
    <t>杜月笙</t>
    <phoneticPr fontId="1" type="noConversion"/>
  </si>
  <si>
    <t>高岗</t>
    <phoneticPr fontId="1" type="noConversion"/>
  </si>
  <si>
    <t>华国锋</t>
    <phoneticPr fontId="1" type="noConversion"/>
  </si>
  <si>
    <t>郑律成</t>
    <phoneticPr fontId="1" type="noConversion"/>
  </si>
  <si>
    <t>白令海峡</t>
    <phoneticPr fontId="1" type="noConversion"/>
  </si>
  <si>
    <t xml:space="preserve">巴尔扎克
</t>
    <phoneticPr fontId="1" type="noConversion"/>
  </si>
  <si>
    <t>王军霞</t>
    <phoneticPr fontId="1" type="noConversion"/>
  </si>
  <si>
    <t>汪东兴</t>
    <phoneticPr fontId="1" type="noConversion"/>
  </si>
  <si>
    <t>史怀哲 人道精神划时代伟人
胡文虎 虎标万金油，《星岛日报》
向警予 中国共产党惟一的女创始人
约翰·麦卡锡 人工智能之父
1998年 Google公司成立</t>
    <phoneticPr fontId="1" type="noConversion"/>
  </si>
  <si>
    <t>张思德 为人民服务的代名词
特蕾莎修女 二十世纪最受尊敬人物榜单之首
左宗棠 晚清重臣，著名湘军将领，洋务派首领。
黎锦晖 中国流行音乐之父
金怡濂 “中国巨型计算机之父
吴秀波 中国大陆男演员</t>
    <phoneticPr fontId="1" type="noConversion"/>
  </si>
  <si>
    <t>张季鸾 民国著名报人，《大公报》
杨虎城 民国陕军将领。刀客出身。“西安事变”
小萝卜头 最小的革命烈士
帕瓦罗蒂 世界著名三大男高音之一
黑泽明 电影天皇，电影界的"莎士比亚"
玛格丽特·桑格 计划生育运动创始人、国际领袖</t>
    <phoneticPr fontId="1" type="noConversion"/>
  </si>
  <si>
    <t>李香兰 歌手，演员《夜来香》，《何日君再来》
苏莱曼大帝 奥斯曼帝国舰队称霸地中海、红海和波斯湾
常宝华 抗美援朝的相声兄弟
袁隆平 世界杂交水稻之父
1901年 签订辛丑条约</t>
    <phoneticPr fontId="1" type="noConversion"/>
  </si>
  <si>
    <t>张爱玲 海外文坛“祖师奶奶”，《金锁记》《倾城之恋》
曹靖华 苏联文学翻译巨匠，《世界文学》主编
9月8日   国际扫盲日
1945年 “东京玫瑰”户栗郁子在美国被捕
陈建功 数学家，数学教育家</t>
    <phoneticPr fontId="1" type="noConversion"/>
  </si>
  <si>
    <t>唐才常</t>
    <phoneticPr fontId="1" type="noConversion"/>
  </si>
  <si>
    <t>刘鹗</t>
    <phoneticPr fontId="1" type="noConversion"/>
  </si>
  <si>
    <t>同名皇后</t>
    <phoneticPr fontId="1" type="noConversion"/>
  </si>
  <si>
    <t>方振武</t>
    <phoneticPr fontId="1" type="noConversion"/>
  </si>
  <si>
    <t>拉瓦锡</t>
    <phoneticPr fontId="1" type="noConversion"/>
  </si>
  <si>
    <t>陈果夫</t>
    <phoneticPr fontId="1" type="noConversion"/>
  </si>
  <si>
    <t>76号魔窟</t>
    <phoneticPr fontId="1" type="noConversion"/>
  </si>
  <si>
    <t>郑成功</t>
    <phoneticPr fontId="1" type="noConversion"/>
  </si>
  <si>
    <t>袁隆平</t>
    <phoneticPr fontId="1" type="noConversion"/>
  </si>
  <si>
    <t>张爱玲</t>
    <phoneticPr fontId="1" type="noConversion"/>
  </si>
  <si>
    <t>蒋翊武 "武昌首义的主要组织者和领导者 
查理·义律 占领香港
1976年 毛泽东逝世
顾毓琇 江泽民和朱镕基的老师。清华大学工学院的创始人
彭雪枫 新四军第四师师长</t>
    <phoneticPr fontId="1" type="noConversion"/>
  </si>
  <si>
    <t>王揖唐 伪华北政务委员会委员长
玛丽·沃斯通克拉夫特 女权主义哲学家的鼻祖之一
叶挺 新四军重要领导者之一，著名军事家
马云 阿里巴巴集团创始人
9月10日   教师节</t>
    <phoneticPr fontId="1" type="noConversion"/>
  </si>
  <si>
    <t>1971年 林彪坠亡蒙古
叶群 林彪妻子，国民党少将之女
何鲁 曾破解世界三大数学难题之一，九三学社创建人
孙科 孙中山之子，中华民国史上唯一的三院院长
周谷城 打破以欧洲为中心的旧的世界史</t>
    <phoneticPr fontId="1" type="noConversion"/>
  </si>
  <si>
    <t>陈三立 中国最后一位传统诗人
但丁 全世界最伟大的作家之一
冯占海 吉林抗日第一人
梅思平 五四运动先锋，叛国罪被判处死刑
柳直荀 我失骄杨君失柳</t>
    <phoneticPr fontId="1" type="noConversion"/>
  </si>
  <si>
    <t>黄公略 红六军和红三军军长
布鲁内尔 最伟大100名英国人评选名列第二
左宝贵 清末著名爱国将领，甲午三英之一
马可·波罗 《马可·波罗游记》
孙铭武 抗日英烈名录第一位，辽东血盟抗日救国军总司令
蔡依林 华语流行乐女歌手</t>
    <phoneticPr fontId="1" type="noConversion"/>
  </si>
  <si>
    <t>苏炳添</t>
    <phoneticPr fontId="1" type="noConversion"/>
  </si>
  <si>
    <t>张闻天</t>
    <phoneticPr fontId="1" type="noConversion"/>
  </si>
  <si>
    <t>毛泽东逝世</t>
    <phoneticPr fontId="1" type="noConversion"/>
  </si>
  <si>
    <t>张勋 复辟的“辫帅”
赫鲁晓夫 苏联最高领导人，平反大清洗，冷战
孔祥熙 主理国民政府财政
熊庆来 中国现代数学先驱
2001年 911事件</t>
    <phoneticPr fontId="1" type="noConversion"/>
  </si>
  <si>
    <t>冯玉祥</t>
    <phoneticPr fontId="1" type="noConversion"/>
  </si>
  <si>
    <t>杨秀清</t>
    <phoneticPr fontId="1" type="noConversion"/>
  </si>
  <si>
    <t>赫鲁晓夫</t>
    <phoneticPr fontId="1" type="noConversion"/>
  </si>
  <si>
    <t>孙科</t>
    <phoneticPr fontId="1" type="noConversion"/>
  </si>
  <si>
    <t>二战</t>
    <phoneticPr fontId="1" type="noConversion"/>
  </si>
  <si>
    <t>约翰尼·卡什 美国著名乡村歌手，《Hurt》
续范亭 著名抗日爱国将领，中山陵前剖腹
释圆瑛 中国近代佛教领袖，中国佛教协会首届会长
张国荣 演员歌手
杰西·欧文斯 现代奥林匹克史上最伟大的运动员之一
姚明 中国篮球巨星</t>
    <phoneticPr fontId="1" type="noConversion"/>
  </si>
  <si>
    <t>张国荣</t>
    <phoneticPr fontId="1" type="noConversion"/>
  </si>
  <si>
    <t>陈梦家</t>
    <phoneticPr fontId="1" type="noConversion"/>
  </si>
  <si>
    <t>子湫</t>
    <phoneticPr fontId="1" type="noConversion"/>
  </si>
  <si>
    <t>蔡依林</t>
    <phoneticPr fontId="1" type="noConversion"/>
  </si>
  <si>
    <t>淡泊文人</t>
    <phoneticPr fontId="1" type="noConversion"/>
  </si>
  <si>
    <t>真假反贼</t>
    <phoneticPr fontId="1" type="noConversion"/>
  </si>
  <si>
    <t>书《黑天鹅》</t>
    <phoneticPr fontId="1" type="noConversion"/>
  </si>
  <si>
    <t>广东省河源市源城区东环路南2号，小钻风18807623538</t>
    <phoneticPr fontId="1" type="noConversion"/>
  </si>
  <si>
    <t>广东省河源市源城区东环路南2号，小钻风18807623538</t>
    <phoneticPr fontId="1" type="noConversion"/>
  </si>
  <si>
    <t>九一八事变</t>
    <phoneticPr fontId="1" type="noConversion"/>
  </si>
  <si>
    <t>叶挺</t>
    <phoneticPr fontId="1" type="noConversion"/>
  </si>
  <si>
    <t>齐白石 中国绘画大师
殷海光 台湾戒严时期的自由主义代表人物
袁世凯 中国近代史上著名的政治家、军事家，北洋军阀领袖
李光耀 新加坡国父
范冰冰 华语影视女演员</t>
    <phoneticPr fontId="1" type="noConversion"/>
  </si>
  <si>
    <t>杨度 近代奇人，拥护袁世凯，加入国民党、共产党
周君廉 周生生集团创办人
邓世昌 海军将领、民族英雄
陈师曾 《中国绘画史》
2011年 占领华尔街
聂磊 山东青岛黑社会头目</t>
    <phoneticPr fontId="1" type="noConversion"/>
  </si>
  <si>
    <t>丰臣秀吉 完成日本统一，结束战国乱世
冯子材 清末将领、民族英雄抗法英雄
张秉贵 “一抓准”全国劳模
张献忠 明末民变首领之一
1931年 九一八事变</t>
    <phoneticPr fontId="1" type="noConversion"/>
  </si>
  <si>
    <t>朱光潜 美学大家
屈银华 首次从北坡登顶珠穆朗玛峰
司徒雷登 筹建燕京大学，《在华五十年》
高枫 演唱《大中国》的歌手
鲁若晴 白血病的“网络名人”</t>
    <phoneticPr fontId="1" type="noConversion"/>
  </si>
  <si>
    <t>内山完造 鲁迅挚友，中日友好活动家
赫德 担任晚清海关总税务司48年之久
缪荃孙 中国近代藏书家，中国近代图书馆的鼻祖
谭人凤 辛亥革命，坚守武昌的总司令
胡歌 内地演员，《仙剑奇侠传》、《琅琊榜》
张曼玉 香港著名女演员</t>
    <phoneticPr fontId="1" type="noConversion"/>
  </si>
  <si>
    <t>徐向前 中华人民共和国十大元帅
付心德 中国“抗战老兵活化石”
朱执信 孙中山的文胆
皇太极 正式建立中国最后一个封建王朝——清朝
安倍晋三 现任日本内阁总理大臣（即第98任日本首相）</t>
    <phoneticPr fontId="1" type="noConversion"/>
  </si>
  <si>
    <t>陈炯明 民国军事家、广东军政领袖
谭延闿 参与护国运动；民国四大书法家之首
李银桥 毛泽东的卫士长
袁崇焕 争议巨大的抗清名将
霍梅尼 伊朗精神领袖</t>
    <phoneticPr fontId="1" type="noConversion"/>
  </si>
  <si>
    <t>弗洛伊德 创立精神分析理论
郭俊卿 中国惟一的女特等战斗英雄、“现代花木兰”
高锟 2009年获诺贝尔物理学奖，光纤通讯之父
郑和 下西洋
雷·查尔斯 节奏布鲁斯音乐的先驱，最伟大的歌手第2名
韩寒 中国作家、导演</t>
    <phoneticPr fontId="1" type="noConversion"/>
  </si>
  <si>
    <t>哈佛 哈佛大学创始人
汤显祖 明末戏剧家，《西厢记》、《牡丹亭》
关之琳 感情泛滥的十三姨
顾城 朦胧诗主要代表人物
赵树理 开创的文学“山药蛋派”</t>
    <phoneticPr fontId="1" type="noConversion"/>
  </si>
  <si>
    <t>1941年，狼牙山五壮士
廖承志 廖仲恺之子
摩尔根 基因学说的创始人 
鲁迅 革命文学的旗手
乾隆 清朝皇帝，十全老人
毛泽覃 毛泽东的弟弟，井冈山会师的重要联络人</t>
    <phoneticPr fontId="1" type="noConversion"/>
  </si>
  <si>
    <t>户栗郁子 东京玫瑰
于光远 著名经济学家，中国改革开放的见证人
龚自珍 文学家和改良主义的先驱者
巴甫洛夫 创立条件反射学说，第一位在生理学领域获诺贝尔奖
小威廉姆斯 公开赛时代最多大满贯冠军的女子选手
马海德 第一个加入中国国籍的外国人</t>
    <phoneticPr fontId="1" type="noConversion"/>
  </si>
  <si>
    <t>毛泽民 中国国家银行第一任行长
陈潭秋 中国共产党创始人之一
休·赫夫纳 《花花公子》杂志的创刊人及主编
魏特琳 见证南京大屠杀
星野道夫 特别是熊，是世界最著名的阿拉斯加摄影师
刘德华 香港乐坛“四大天王”之一</t>
    <phoneticPr fontId="1" type="noConversion"/>
  </si>
  <si>
    <t>谭嗣同 浏阳双杰，“戊戌六君子”之一
路易·巴斯德 微生物学之父
哈勃 证实了银河系外其他星系的存在，星系天文学之父
臧天朔 中国摇滚乐歌手
木村兵太郎 日本陆军大将，仰光大屠杀，被称为“缅甸屠夫”
方舟子 科普作家、网络名人</t>
    <phoneticPr fontId="1" type="noConversion"/>
  </si>
  <si>
    <t>南怀瑾 备受争议的著名国学大师
张其昀 中国人文地理学的开山大师 提倡华学 创立全神教 
傅抱石 著名国画大师，抱石皴
左拉 自然主义文学的代表人物
吴大猷 中国物理学之父
2013年 上海自由贸易区正式挂牌成立</t>
    <phoneticPr fontId="1" type="noConversion"/>
  </si>
  <si>
    <t>备选人物</t>
    <phoneticPr fontId="1" type="noConversion"/>
  </si>
  <si>
    <t>石评梅 近现代女作家、革命活动家，“民国四大才女”之一
李石曾 国民党四大元老
努尔哈赤 后金的创建者、清朝的主要奠基人
9月30日   烈士纪念日，人民英雄纪念碑奠基日
李小璐 中国内地影视女演员
汤飞凡 世界上发现重要病原体（沙眼衣原体）的第一个中国人</t>
    <phoneticPr fontId="1" type="noConversion"/>
  </si>
  <si>
    <t>10月1日   中华人民共和国国庆节
杨振宁 最早的华人诺奖得主
黄克诚 中华人民共和国十大大将
王若飞 老一辈无产阶级革命家，著名的“四八”烈士。
路易斯·李奇 发现的175万年前的东非人头盖骨
朱瑞 中国人民解放军炮兵之父</t>
    <phoneticPr fontId="1" type="noConversion"/>
  </si>
  <si>
    <t>胡文虎</t>
    <phoneticPr fontId="1" type="noConversion"/>
  </si>
  <si>
    <t>粤海饮茶</t>
    <phoneticPr fontId="1" type="noConversion"/>
  </si>
  <si>
    <t>袁世凯</t>
    <phoneticPr fontId="1" type="noConversion"/>
  </si>
  <si>
    <t>邓世昌</t>
    <phoneticPr fontId="1" type="noConversion"/>
  </si>
  <si>
    <t>杨度</t>
    <phoneticPr fontId="1" type="noConversion"/>
  </si>
  <si>
    <t>张勋</t>
    <phoneticPr fontId="1" type="noConversion"/>
  </si>
  <si>
    <t>冯占海</t>
    <phoneticPr fontId="1" type="noConversion"/>
  </si>
  <si>
    <t>杨虎城</t>
    <phoneticPr fontId="1" type="noConversion"/>
  </si>
  <si>
    <t>日期</t>
    <phoneticPr fontId="1" type="noConversion"/>
  </si>
  <si>
    <t>兴全社会责任混合</t>
    <phoneticPr fontId="1" type="noConversion"/>
  </si>
  <si>
    <t>基金名称</t>
    <phoneticPr fontId="1" type="noConversion"/>
  </si>
  <si>
    <t>手续费</t>
    <phoneticPr fontId="1" type="noConversion"/>
  </si>
  <si>
    <t>到账金额</t>
    <phoneticPr fontId="1" type="noConversion"/>
  </si>
  <si>
    <t>招商中证白酒指数分级</t>
    <phoneticPr fontId="1" type="noConversion"/>
  </si>
  <si>
    <t>易方达消费行业股票</t>
    <phoneticPr fontId="1" type="noConversion"/>
  </si>
  <si>
    <t>信达澳银新能源产业股票</t>
    <phoneticPr fontId="1" type="noConversion"/>
  </si>
  <si>
    <t>嘉实全球互联网股票（QDII）</t>
    <phoneticPr fontId="1" type="noConversion"/>
  </si>
  <si>
    <t>国富中小盘股票</t>
    <phoneticPr fontId="1" type="noConversion"/>
  </si>
  <si>
    <t>备注</t>
    <phoneticPr fontId="1" type="noConversion"/>
  </si>
  <si>
    <t>支付宝</t>
    <phoneticPr fontId="1" type="noConversion"/>
  </si>
  <si>
    <t>支付宝，部分卖出</t>
    <phoneticPr fontId="1" type="noConversion"/>
  </si>
  <si>
    <t>南方新兴消费增长分级股票</t>
    <phoneticPr fontId="1" type="noConversion"/>
  </si>
  <si>
    <t>易方达消费行业股票</t>
    <phoneticPr fontId="1" type="noConversion"/>
  </si>
  <si>
    <t>上投摩根大盘蓝筹股票</t>
    <phoneticPr fontId="1" type="noConversion"/>
  </si>
  <si>
    <t>嘉实基本面50指数（LOF）A</t>
    <phoneticPr fontId="1" type="noConversion"/>
  </si>
  <si>
    <t>汇丰晋信大盘股票A</t>
    <phoneticPr fontId="1" type="noConversion"/>
  </si>
  <si>
    <t>交行</t>
    <phoneticPr fontId="1" type="noConversion"/>
  </si>
  <si>
    <t>交行，部分卖出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</si>
</sst>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&quot;年&quot;m&quot;月&quot;d&quot;日&quot;;@"/>
    <numFmt numFmtId="177" formatCode="[$-804]aaaa;@"/>
    <numFmt numFmtId="178" formatCode="yyyy&quot;年&quot;m&quot;月&quot;d&quot;日&quot;\ aaaa;@"/>
    <numFmt numFmtId="179" formatCode="0_);[Red]\(0\)"/>
    <numFmt numFmtId="181" formatCode="0.00_ "/>
  </numFmts>
  <fonts count="1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4"/>
      <color theme="1"/>
      <name val="Songti SC Regular"/>
      <charset val="134"/>
    </font>
    <font>
      <u/>
      <sz val="12"/>
      <color rgb="FFFF0000"/>
      <name val="宋体"/>
      <charset val="134"/>
      <scheme val="minor"/>
    </font>
    <font>
      <sz val="12"/>
      <name val="宋体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3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10" fontId="5" fillId="0" borderId="0" xfId="0" applyNumberFormat="1" applyFont="1"/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77" fontId="7" fillId="0" borderId="0" xfId="0" applyNumberFormat="1" applyFont="1" applyAlignment="1">
      <alignment horizontal="center"/>
    </xf>
    <xf numFmtId="177" fontId="7" fillId="4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8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178" fontId="2" fillId="0" borderId="0" xfId="0" applyNumberFormat="1" applyFont="1" applyAlignment="1">
      <alignment horizontal="center"/>
    </xf>
    <xf numFmtId="178" fontId="2" fillId="0" borderId="0" xfId="0" applyNumberFormat="1" applyFont="1"/>
    <xf numFmtId="0" fontId="2" fillId="3" borderId="0" xfId="0" applyFont="1" applyFill="1" applyAlignment="1">
      <alignment wrapText="1"/>
    </xf>
    <xf numFmtId="0" fontId="6" fillId="0" borderId="0" xfId="0" applyFont="1" applyFill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179" fontId="2" fillId="0" borderId="0" xfId="0" applyNumberFormat="1" applyFont="1" applyAlignment="1">
      <alignment horizontal="center"/>
    </xf>
    <xf numFmtId="179" fontId="2" fillId="0" borderId="0" xfId="0" applyNumberFormat="1" applyFont="1"/>
    <xf numFmtId="0" fontId="10" fillId="5" borderId="0" xfId="0" applyFont="1" applyFill="1" applyAlignment="1">
      <alignment horizontal="center" vertical="top"/>
    </xf>
    <xf numFmtId="0" fontId="10" fillId="5" borderId="0" xfId="0" applyFont="1" applyFill="1" applyAlignment="1">
      <alignment horizontal="center" vertical="top" wrapText="1"/>
    </xf>
    <xf numFmtId="0" fontId="10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0" fillId="0" borderId="0" xfId="0" applyAlignment="1">
      <alignment horizontal="right"/>
    </xf>
    <xf numFmtId="0" fontId="0" fillId="0" borderId="0" xfId="0" applyAlignment="1"/>
    <xf numFmtId="176" fontId="0" fillId="0" borderId="0" xfId="0" applyNumberFormat="1"/>
    <xf numFmtId="0" fontId="7" fillId="0" borderId="0" xfId="0" applyFont="1" applyAlignment="1">
      <alignment horizontal="right"/>
    </xf>
    <xf numFmtId="0" fontId="6" fillId="6" borderId="0" xfId="0" applyFont="1" applyFill="1" applyAlignment="1">
      <alignment horizontal="center" vertical="top"/>
    </xf>
    <xf numFmtId="0" fontId="6" fillId="7" borderId="0" xfId="0" applyFont="1" applyFill="1" applyAlignment="1">
      <alignment horizontal="center" vertical="top"/>
    </xf>
    <xf numFmtId="0" fontId="6" fillId="8" borderId="0" xfId="0" applyFont="1" applyFill="1" applyAlignment="1">
      <alignment horizontal="center" vertical="top"/>
    </xf>
    <xf numFmtId="0" fontId="10" fillId="8" borderId="0" xfId="0" applyFont="1" applyFill="1" applyAlignment="1">
      <alignment horizontal="center" vertical="top"/>
    </xf>
    <xf numFmtId="0" fontId="6" fillId="9" borderId="0" xfId="0" applyFont="1" applyFill="1" applyAlignment="1">
      <alignment horizontal="center" vertical="top"/>
    </xf>
    <xf numFmtId="0" fontId="10" fillId="9" borderId="0" xfId="0" applyFont="1" applyFill="1" applyAlignment="1">
      <alignment horizontal="center" vertical="top"/>
    </xf>
    <xf numFmtId="0" fontId="0" fillId="0" borderId="1" xfId="0" applyBorder="1"/>
    <xf numFmtId="176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6" fillId="0" borderId="0" xfId="0" applyFont="1" applyAlignment="1">
      <alignment horizontal="center" vertical="top"/>
    </xf>
    <xf numFmtId="0" fontId="6" fillId="10" borderId="0" xfId="0" applyFont="1" applyFill="1" applyAlignment="1">
      <alignment horizontal="center" vertical="top"/>
    </xf>
    <xf numFmtId="0" fontId="10" fillId="10" borderId="0" xfId="0" applyFont="1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4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77" fontId="7" fillId="11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top" wrapText="1"/>
    </xf>
    <xf numFmtId="0" fontId="2" fillId="0" borderId="0" xfId="0" applyFont="1" applyAlignment="1">
      <alignment horizontal="left"/>
    </xf>
    <xf numFmtId="181" fontId="2" fillId="0" borderId="0" xfId="0" applyNumberFormat="1" applyFont="1" applyAlignment="1">
      <alignment horizontal="center"/>
    </xf>
  </cellXfs>
  <cellStyles count="1344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1" builtinId="9" hidden="1"/>
    <cellStyle name="访问过的超链接" xfId="262" builtinId="9" hidden="1"/>
    <cellStyle name="访问过的超链接" xfId="263" builtinId="9" hidden="1"/>
    <cellStyle name="访问过的超链接" xfId="264" builtinId="9" hidden="1"/>
    <cellStyle name="访问过的超链接" xfId="265" builtinId="9" hidden="1"/>
    <cellStyle name="访问过的超链接" xfId="266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访问过的超链接" xfId="517" builtinId="9" hidden="1"/>
    <cellStyle name="访问过的超链接" xfId="519" builtinId="9" hidden="1"/>
    <cellStyle name="访问过的超链接" xfId="521" builtinId="9" hidden="1"/>
    <cellStyle name="访问过的超链接" xfId="523" builtinId="9" hidden="1"/>
    <cellStyle name="访问过的超链接" xfId="525" builtinId="9" hidden="1"/>
    <cellStyle name="访问过的超链接" xfId="527" builtinId="9" hidden="1"/>
    <cellStyle name="访问过的超链接" xfId="529" builtinId="9" hidden="1"/>
    <cellStyle name="访问过的超链接" xfId="531" builtinId="9" hidden="1"/>
    <cellStyle name="访问过的超链接" xfId="533" builtinId="9" hidden="1"/>
    <cellStyle name="访问过的超链接" xfId="535" builtinId="9" hidden="1"/>
    <cellStyle name="访问过的超链接" xfId="537" builtinId="9" hidden="1"/>
    <cellStyle name="访问过的超链接" xfId="539" builtinId="9" hidden="1"/>
    <cellStyle name="访问过的超链接" xfId="541" builtinId="9" hidden="1"/>
    <cellStyle name="访问过的超链接" xfId="543" builtinId="9" hidden="1"/>
    <cellStyle name="访问过的超链接" xfId="545" builtinId="9" hidden="1"/>
    <cellStyle name="访问过的超链接" xfId="547" builtinId="9" hidden="1"/>
    <cellStyle name="访问过的超链接" xfId="549" builtinId="9" hidden="1"/>
    <cellStyle name="访问过的超链接" xfId="551" builtinId="9" hidden="1"/>
    <cellStyle name="访问过的超链接" xfId="553" builtinId="9" hidden="1"/>
    <cellStyle name="访问过的超链接" xfId="555" builtinId="9" hidden="1"/>
    <cellStyle name="访问过的超链接" xfId="557" builtinId="9" hidden="1"/>
    <cellStyle name="访问过的超链接" xfId="559" builtinId="9" hidden="1"/>
    <cellStyle name="访问过的超链接" xfId="561" builtinId="9" hidden="1"/>
    <cellStyle name="访问过的超链接" xfId="563" builtinId="9" hidden="1"/>
    <cellStyle name="访问过的超链接" xfId="565" builtinId="9" hidden="1"/>
    <cellStyle name="访问过的超链接" xfId="567" builtinId="9" hidden="1"/>
    <cellStyle name="访问过的超链接" xfId="569" builtinId="9" hidden="1"/>
    <cellStyle name="访问过的超链接" xfId="571" builtinId="9" hidden="1"/>
    <cellStyle name="访问过的超链接" xfId="573" builtinId="9" hidden="1"/>
    <cellStyle name="访问过的超链接" xfId="575" builtinId="9" hidden="1"/>
    <cellStyle name="访问过的超链接" xfId="577" builtinId="9" hidden="1"/>
    <cellStyle name="访问过的超链接" xfId="579" builtinId="9" hidden="1"/>
    <cellStyle name="访问过的超链接" xfId="581" builtinId="9" hidden="1"/>
    <cellStyle name="访问过的超链接" xfId="583" builtinId="9" hidden="1"/>
    <cellStyle name="访问过的超链接" xfId="585" builtinId="9" hidden="1"/>
    <cellStyle name="访问过的超链接" xfId="587" builtinId="9" hidden="1"/>
    <cellStyle name="访问过的超链接" xfId="589" builtinId="9" hidden="1"/>
    <cellStyle name="访问过的超链接" xfId="591" builtinId="9" hidden="1"/>
    <cellStyle name="访问过的超链接" xfId="593" builtinId="9" hidden="1"/>
    <cellStyle name="访问过的超链接" xfId="595" builtinId="9" hidden="1"/>
    <cellStyle name="访问过的超链接" xfId="597" builtinId="9" hidden="1"/>
    <cellStyle name="访问过的超链接" xfId="599" builtinId="9" hidden="1"/>
    <cellStyle name="访问过的超链接" xfId="601" builtinId="9" hidden="1"/>
    <cellStyle name="访问过的超链接" xfId="603" builtinId="9" hidden="1"/>
    <cellStyle name="访问过的超链接" xfId="605" builtinId="9" hidden="1"/>
    <cellStyle name="访问过的超链接" xfId="607" builtinId="9" hidden="1"/>
    <cellStyle name="访问过的超链接" xfId="609" builtinId="9" hidden="1"/>
    <cellStyle name="访问过的超链接" xfId="611" builtinId="9" hidden="1"/>
    <cellStyle name="访问过的超链接" xfId="613" builtinId="9" hidden="1"/>
    <cellStyle name="访问过的超链接" xfId="615" builtinId="9" hidden="1"/>
    <cellStyle name="访问过的超链接" xfId="617" builtinId="9" hidden="1"/>
    <cellStyle name="访问过的超链接" xfId="619" builtinId="9" hidden="1"/>
    <cellStyle name="访问过的超链接" xfId="621" builtinId="9" hidden="1"/>
    <cellStyle name="访问过的超链接" xfId="623" builtinId="9" hidden="1"/>
    <cellStyle name="访问过的超链接" xfId="625" builtinId="9" hidden="1"/>
    <cellStyle name="访问过的超链接" xfId="627" builtinId="9" hidden="1"/>
    <cellStyle name="访问过的超链接" xfId="629" builtinId="9" hidden="1"/>
    <cellStyle name="访问过的超链接" xfId="631" builtinId="9" hidden="1"/>
    <cellStyle name="访问过的超链接" xfId="633" builtinId="9" hidden="1"/>
    <cellStyle name="访问过的超链接" xfId="635" builtinId="9" hidden="1"/>
    <cellStyle name="访问过的超链接" xfId="637" builtinId="9" hidden="1"/>
    <cellStyle name="访问过的超链接" xfId="639" builtinId="9" hidden="1"/>
    <cellStyle name="访问过的超链接" xfId="641" builtinId="9" hidden="1"/>
    <cellStyle name="访问过的超链接" xfId="643" builtinId="9" hidden="1"/>
    <cellStyle name="访问过的超链接" xfId="645" builtinId="9" hidden="1"/>
    <cellStyle name="访问过的超链接" xfId="647" builtinId="9" hidden="1"/>
    <cellStyle name="访问过的超链接" xfId="649" builtinId="9" hidden="1"/>
    <cellStyle name="访问过的超链接" xfId="651" builtinId="9" hidden="1"/>
    <cellStyle name="访问过的超链接" xfId="653" builtinId="9" hidden="1"/>
    <cellStyle name="访问过的超链接" xfId="655" builtinId="9" hidden="1"/>
    <cellStyle name="访问过的超链接" xfId="657" builtinId="9" hidden="1"/>
    <cellStyle name="访问过的超链接" xfId="659" builtinId="9" hidden="1"/>
    <cellStyle name="访问过的超链接" xfId="661" builtinId="9" hidden="1"/>
    <cellStyle name="访问过的超链接" xfId="663" builtinId="9" hidden="1"/>
    <cellStyle name="访问过的超链接" xfId="665" builtinId="9" hidden="1"/>
    <cellStyle name="访问过的超链接" xfId="667" builtinId="9" hidden="1"/>
    <cellStyle name="访问过的超链接" xfId="669" builtinId="9" hidden="1"/>
    <cellStyle name="访问过的超链接" xfId="671" builtinId="9" hidden="1"/>
    <cellStyle name="访问过的超链接" xfId="673" builtinId="9" hidden="1"/>
    <cellStyle name="访问过的超链接" xfId="675" builtinId="9" hidden="1"/>
    <cellStyle name="访问过的超链接" xfId="677" builtinId="9" hidden="1"/>
    <cellStyle name="访问过的超链接" xfId="679" builtinId="9" hidden="1"/>
    <cellStyle name="访问过的超链接" xfId="681" builtinId="9" hidden="1"/>
    <cellStyle name="访问过的超链接" xfId="683" builtinId="9" hidden="1"/>
    <cellStyle name="访问过的超链接" xfId="685" builtinId="9" hidden="1"/>
    <cellStyle name="访问过的超链接" xfId="687" builtinId="9" hidden="1"/>
    <cellStyle name="访问过的超链接" xfId="689" builtinId="9" hidden="1"/>
    <cellStyle name="访问过的超链接" xfId="691" builtinId="9" hidden="1"/>
    <cellStyle name="访问过的超链接" xfId="693" builtinId="9" hidden="1"/>
    <cellStyle name="访问过的超链接" xfId="695" builtinId="9" hidden="1"/>
    <cellStyle name="访问过的超链接" xfId="697" builtinId="9" hidden="1"/>
    <cellStyle name="访问过的超链接" xfId="699" builtinId="9" hidden="1"/>
    <cellStyle name="访问过的超链接" xfId="701" builtinId="9" hidden="1"/>
    <cellStyle name="访问过的超链接" xfId="703" builtinId="9" hidden="1"/>
    <cellStyle name="访问过的超链接" xfId="705" builtinId="9" hidden="1"/>
    <cellStyle name="访问过的超链接" xfId="707" builtinId="9" hidden="1"/>
    <cellStyle name="访问过的超链接" xfId="709" builtinId="9" hidden="1"/>
    <cellStyle name="访问过的超链接" xfId="711" builtinId="9" hidden="1"/>
    <cellStyle name="访问过的超链接" xfId="713" builtinId="9" hidden="1"/>
    <cellStyle name="访问过的超链接" xfId="715" builtinId="9" hidden="1"/>
    <cellStyle name="访问过的超链接" xfId="717" builtinId="9" hidden="1"/>
    <cellStyle name="访问过的超链接" xfId="719" builtinId="9" hidden="1"/>
    <cellStyle name="访问过的超链接" xfId="721" builtinId="9" hidden="1"/>
    <cellStyle name="访问过的超链接" xfId="723" builtinId="9" hidden="1"/>
    <cellStyle name="访问过的超链接" xfId="725" builtinId="9" hidden="1"/>
    <cellStyle name="访问过的超链接" xfId="727" builtinId="9" hidden="1"/>
    <cellStyle name="访问过的超链接" xfId="729" builtinId="9" hidden="1"/>
    <cellStyle name="访问过的超链接" xfId="731" builtinId="9" hidden="1"/>
    <cellStyle name="访问过的超链接" xfId="733" builtinId="9" hidden="1"/>
    <cellStyle name="访问过的超链接" xfId="735" builtinId="9" hidden="1"/>
    <cellStyle name="访问过的超链接" xfId="737" builtinId="9" hidden="1"/>
    <cellStyle name="访问过的超链接" xfId="739" builtinId="9" hidden="1"/>
    <cellStyle name="访问过的超链接" xfId="741" builtinId="9" hidden="1"/>
    <cellStyle name="访问过的超链接" xfId="743" builtinId="9" hidden="1"/>
    <cellStyle name="访问过的超链接" xfId="745" builtinId="9" hidden="1"/>
    <cellStyle name="访问过的超链接" xfId="747" builtinId="9" hidden="1"/>
    <cellStyle name="访问过的超链接" xfId="749" builtinId="9" hidden="1"/>
    <cellStyle name="访问过的超链接" xfId="751" builtinId="9" hidden="1"/>
    <cellStyle name="访问过的超链接" xfId="753" builtinId="9" hidden="1"/>
    <cellStyle name="访问过的超链接" xfId="755" builtinId="9" hidden="1"/>
    <cellStyle name="访问过的超链接" xfId="757" builtinId="9" hidden="1"/>
    <cellStyle name="访问过的超链接" xfId="759" builtinId="9" hidden="1"/>
    <cellStyle name="访问过的超链接" xfId="761" builtinId="9" hidden="1"/>
    <cellStyle name="访问过的超链接" xfId="763" builtinId="9" hidden="1"/>
    <cellStyle name="访问过的超链接" xfId="765" builtinId="9" hidden="1"/>
    <cellStyle name="访问过的超链接" xfId="767" builtinId="9" hidden="1"/>
    <cellStyle name="访问过的超链接" xfId="769" builtinId="9" hidden="1"/>
    <cellStyle name="访问过的超链接" xfId="771" builtinId="9" hidden="1"/>
    <cellStyle name="访问过的超链接" xfId="773" builtinId="9" hidden="1"/>
    <cellStyle name="访问过的超链接" xfId="775" builtinId="9" hidden="1"/>
    <cellStyle name="访问过的超链接" xfId="777" builtinId="9" hidden="1"/>
    <cellStyle name="访问过的超链接" xfId="779" builtinId="9" hidden="1"/>
    <cellStyle name="访问过的超链接" xfId="781" builtinId="9" hidden="1"/>
    <cellStyle name="访问过的超链接" xfId="783" builtinId="9" hidden="1"/>
    <cellStyle name="访问过的超链接" xfId="785" builtinId="9" hidden="1"/>
    <cellStyle name="访问过的超链接" xfId="787" builtinId="9" hidden="1"/>
    <cellStyle name="访问过的超链接" xfId="789" builtinId="9" hidden="1"/>
    <cellStyle name="访问过的超链接" xfId="791" builtinId="9" hidden="1"/>
    <cellStyle name="访问过的超链接" xfId="793" builtinId="9" hidden="1"/>
    <cellStyle name="访问过的超链接" xfId="795" builtinId="9" hidden="1"/>
    <cellStyle name="访问过的超链接" xfId="797" builtinId="9" hidden="1"/>
    <cellStyle name="访问过的超链接" xfId="799" builtinId="9" hidden="1"/>
    <cellStyle name="访问过的超链接" xfId="801" builtinId="9" hidden="1"/>
    <cellStyle name="访问过的超链接" xfId="803" builtinId="9" hidden="1"/>
    <cellStyle name="访问过的超链接" xfId="805" builtinId="9" hidden="1"/>
    <cellStyle name="访问过的超链接" xfId="807" builtinId="9" hidden="1"/>
    <cellStyle name="访问过的超链接" xfId="809" builtinId="9" hidden="1"/>
    <cellStyle name="访问过的超链接" xfId="811" builtinId="9" hidden="1"/>
    <cellStyle name="访问过的超链接" xfId="813" builtinId="9" hidden="1"/>
    <cellStyle name="访问过的超链接" xfId="815" builtinId="9" hidden="1"/>
    <cellStyle name="访问过的超链接" xfId="817" builtinId="9" hidden="1"/>
    <cellStyle name="访问过的超链接" xfId="819" builtinId="9" hidden="1"/>
    <cellStyle name="访问过的超链接" xfId="821" builtinId="9" hidden="1"/>
    <cellStyle name="访问过的超链接" xfId="823" builtinId="9" hidden="1"/>
    <cellStyle name="访问过的超链接" xfId="825" builtinId="9" hidden="1"/>
    <cellStyle name="访问过的超链接" xfId="827" builtinId="9" hidden="1"/>
    <cellStyle name="访问过的超链接" xfId="829" builtinId="9" hidden="1"/>
    <cellStyle name="访问过的超链接" xfId="831" builtinId="9" hidden="1"/>
    <cellStyle name="访问过的超链接" xfId="833" builtinId="9" hidden="1"/>
    <cellStyle name="访问过的超链接" xfId="835" builtinId="9" hidden="1"/>
    <cellStyle name="访问过的超链接" xfId="837" builtinId="9" hidden="1"/>
    <cellStyle name="访问过的超链接" xfId="839" builtinId="9" hidden="1"/>
    <cellStyle name="访问过的超链接" xfId="841" builtinId="9" hidden="1"/>
    <cellStyle name="访问过的超链接" xfId="843" builtinId="9" hidden="1"/>
    <cellStyle name="访问过的超链接" xfId="845" builtinId="9" hidden="1"/>
    <cellStyle name="访问过的超链接" xfId="847" builtinId="9" hidden="1"/>
    <cellStyle name="访问过的超链接" xfId="849" builtinId="9" hidden="1"/>
    <cellStyle name="访问过的超链接" xfId="851" builtinId="9" hidden="1"/>
    <cellStyle name="访问过的超链接" xfId="853" builtinId="9" hidden="1"/>
    <cellStyle name="访问过的超链接" xfId="855" builtinId="9" hidden="1"/>
    <cellStyle name="访问过的超链接" xfId="857" builtinId="9" hidden="1"/>
    <cellStyle name="访问过的超链接" xfId="859" builtinId="9" hidden="1"/>
    <cellStyle name="访问过的超链接" xfId="861" builtinId="9" hidden="1"/>
    <cellStyle name="访问过的超链接" xfId="863" builtinId="9" hidden="1"/>
    <cellStyle name="访问过的超链接" xfId="865" builtinId="9" hidden="1"/>
    <cellStyle name="访问过的超链接" xfId="867" builtinId="9" hidden="1"/>
    <cellStyle name="访问过的超链接" xfId="869" builtinId="9" hidden="1"/>
    <cellStyle name="访问过的超链接" xfId="871" builtinId="9" hidden="1"/>
    <cellStyle name="访问过的超链接" xfId="873" builtinId="9" hidden="1"/>
    <cellStyle name="访问过的超链接" xfId="875" builtinId="9" hidden="1"/>
    <cellStyle name="访问过的超链接" xfId="877" builtinId="9" hidden="1"/>
    <cellStyle name="访问过的超链接" xfId="879" builtinId="9" hidden="1"/>
    <cellStyle name="访问过的超链接" xfId="881" builtinId="9" hidden="1"/>
    <cellStyle name="访问过的超链接" xfId="883" builtinId="9" hidden="1"/>
    <cellStyle name="访问过的超链接" xfId="885" builtinId="9" hidden="1"/>
    <cellStyle name="访问过的超链接" xfId="887" builtinId="9" hidden="1"/>
    <cellStyle name="访问过的超链接" xfId="889" builtinId="9" hidden="1"/>
    <cellStyle name="访问过的超链接" xfId="891" builtinId="9" hidden="1"/>
    <cellStyle name="访问过的超链接" xfId="893" builtinId="9" hidden="1"/>
    <cellStyle name="访问过的超链接" xfId="895" builtinId="9" hidden="1"/>
    <cellStyle name="访问过的超链接" xfId="897" builtinId="9" hidden="1"/>
    <cellStyle name="访问过的超链接" xfId="899" builtinId="9" hidden="1"/>
    <cellStyle name="访问过的超链接" xfId="901" builtinId="9" hidden="1"/>
    <cellStyle name="访问过的超链接" xfId="903" builtinId="9" hidden="1"/>
    <cellStyle name="访问过的超链接" xfId="905" builtinId="9" hidden="1"/>
    <cellStyle name="访问过的超链接" xfId="907" builtinId="9" hidden="1"/>
    <cellStyle name="访问过的超链接" xfId="909" builtinId="9" hidden="1"/>
    <cellStyle name="访问过的超链接" xfId="911" builtinId="9" hidden="1"/>
    <cellStyle name="访问过的超链接" xfId="913" builtinId="9" hidden="1"/>
    <cellStyle name="访问过的超链接" xfId="915" builtinId="9" hidden="1"/>
    <cellStyle name="访问过的超链接" xfId="917" builtinId="9" hidden="1"/>
    <cellStyle name="访问过的超链接" xfId="919" builtinId="9" hidden="1"/>
    <cellStyle name="访问过的超链接" xfId="921" builtinId="9" hidden="1"/>
    <cellStyle name="访问过的超链接" xfId="923" builtinId="9" hidden="1"/>
    <cellStyle name="访问过的超链接" xfId="925" builtinId="9" hidden="1"/>
    <cellStyle name="访问过的超链接" xfId="927" builtinId="9" hidden="1"/>
    <cellStyle name="访问过的超链接" xfId="929" builtinId="9" hidden="1"/>
    <cellStyle name="访问过的超链接" xfId="931" builtinId="9" hidden="1"/>
    <cellStyle name="访问过的超链接" xfId="933" builtinId="9" hidden="1"/>
    <cellStyle name="访问过的超链接" xfId="935" builtinId="9" hidden="1"/>
    <cellStyle name="访问过的超链接" xfId="937" builtinId="9" hidden="1"/>
    <cellStyle name="访问过的超链接" xfId="939" builtinId="9" hidden="1"/>
    <cellStyle name="访问过的超链接" xfId="941" builtinId="9" hidden="1"/>
    <cellStyle name="访问过的超链接" xfId="943" builtinId="9" hidden="1"/>
    <cellStyle name="访问过的超链接" xfId="945" builtinId="9" hidden="1"/>
    <cellStyle name="访问过的超链接" xfId="947" builtinId="9" hidden="1"/>
    <cellStyle name="访问过的超链接" xfId="949" builtinId="9" hidden="1"/>
    <cellStyle name="访问过的超链接" xfId="951" builtinId="9" hidden="1"/>
    <cellStyle name="访问过的超链接" xfId="953" builtinId="9" hidden="1"/>
    <cellStyle name="访问过的超链接" xfId="955" builtinId="9" hidden="1"/>
    <cellStyle name="访问过的超链接" xfId="957" builtinId="9" hidden="1"/>
    <cellStyle name="访问过的超链接" xfId="959" builtinId="9" hidden="1"/>
    <cellStyle name="访问过的超链接" xfId="961" builtinId="9" hidden="1"/>
    <cellStyle name="访问过的超链接" xfId="963" builtinId="9" hidden="1"/>
    <cellStyle name="访问过的超链接" xfId="965" builtinId="9" hidden="1"/>
    <cellStyle name="访问过的超链接" xfId="967" builtinId="9" hidden="1"/>
    <cellStyle name="访问过的超链接" xfId="969" builtinId="9" hidden="1"/>
    <cellStyle name="访问过的超链接" xfId="971" builtinId="9" hidden="1"/>
    <cellStyle name="访问过的超链接" xfId="973" builtinId="9" hidden="1"/>
    <cellStyle name="访问过的超链接" xfId="975" builtinId="9" hidden="1"/>
    <cellStyle name="访问过的超链接" xfId="977" builtinId="9" hidden="1"/>
    <cellStyle name="访问过的超链接" xfId="979" builtinId="9" hidden="1"/>
    <cellStyle name="访问过的超链接" xfId="981" builtinId="9" hidden="1"/>
    <cellStyle name="访问过的超链接" xfId="983" builtinId="9" hidden="1"/>
    <cellStyle name="访问过的超链接" xfId="985" builtinId="9" hidden="1"/>
    <cellStyle name="访问过的超链接" xfId="987" builtinId="9" hidden="1"/>
    <cellStyle name="访问过的超链接" xfId="989" builtinId="9" hidden="1"/>
    <cellStyle name="访问过的超链接" xfId="991" builtinId="9" hidden="1"/>
    <cellStyle name="访问过的超链接" xfId="993" builtinId="9" hidden="1"/>
    <cellStyle name="访问过的超链接" xfId="995" builtinId="9" hidden="1"/>
    <cellStyle name="访问过的超链接" xfId="997" builtinId="9" hidden="1"/>
    <cellStyle name="访问过的超链接" xfId="999" builtinId="9" hidden="1"/>
    <cellStyle name="访问过的超链接" xfId="1001" builtinId="9" hidden="1"/>
    <cellStyle name="访问过的超链接" xfId="1003" builtinId="9" hidden="1"/>
    <cellStyle name="访问过的超链接" xfId="1005" builtinId="9" hidden="1"/>
    <cellStyle name="访问过的超链接" xfId="1007" builtinId="9" hidden="1"/>
    <cellStyle name="访问过的超链接" xfId="1009" builtinId="9" hidden="1"/>
    <cellStyle name="访问过的超链接" xfId="1011" builtinId="9" hidden="1"/>
    <cellStyle name="访问过的超链接" xfId="1013" builtinId="9" hidden="1"/>
    <cellStyle name="访问过的超链接" xfId="1015" builtinId="9" hidden="1"/>
    <cellStyle name="访问过的超链接" xfId="1017" builtinId="9" hidden="1"/>
    <cellStyle name="访问过的超链接" xfId="1019" builtinId="9" hidden="1"/>
    <cellStyle name="访问过的超链接" xfId="1021" builtinId="9" hidden="1"/>
    <cellStyle name="访问过的超链接" xfId="1023" builtinId="9" hidden="1"/>
    <cellStyle name="访问过的超链接" xfId="1025" builtinId="9" hidden="1"/>
    <cellStyle name="访问过的超链接" xfId="1027" builtinId="9" hidden="1"/>
    <cellStyle name="访问过的超链接" xfId="1029" builtinId="9" hidden="1"/>
    <cellStyle name="访问过的超链接" xfId="1031" builtinId="9" hidden="1"/>
    <cellStyle name="访问过的超链接" xfId="1033" builtinId="9" hidden="1"/>
    <cellStyle name="访问过的超链接" xfId="1035" builtinId="9" hidden="1"/>
    <cellStyle name="访问过的超链接" xfId="1037" builtinId="9" hidden="1"/>
    <cellStyle name="访问过的超链接" xfId="1039" builtinId="9" hidden="1"/>
    <cellStyle name="访问过的超链接" xfId="1041" builtinId="9" hidden="1"/>
    <cellStyle name="访问过的超链接" xfId="1043" builtinId="9" hidden="1"/>
    <cellStyle name="访问过的超链接" xfId="1045" builtinId="9" hidden="1"/>
    <cellStyle name="访问过的超链接" xfId="1047" builtinId="9" hidden="1"/>
    <cellStyle name="访问过的超链接" xfId="1049" builtinId="9" hidden="1"/>
    <cellStyle name="访问过的超链接" xfId="1051" builtinId="9" hidden="1"/>
    <cellStyle name="访问过的超链接" xfId="1053" builtinId="9" hidden="1"/>
    <cellStyle name="访问过的超链接" xfId="1055" builtinId="9" hidden="1"/>
    <cellStyle name="访问过的超链接" xfId="1057" builtinId="9" hidden="1"/>
    <cellStyle name="访问过的超链接" xfId="1059" builtinId="9" hidden="1"/>
    <cellStyle name="访问过的超链接" xfId="1061" builtinId="9" hidden="1"/>
    <cellStyle name="访问过的超链接" xfId="1063" builtinId="9" hidden="1"/>
    <cellStyle name="访问过的超链接" xfId="1065" builtinId="9" hidden="1"/>
    <cellStyle name="访问过的超链接" xfId="1067" builtinId="9" hidden="1"/>
    <cellStyle name="访问过的超链接" xfId="1069" builtinId="9" hidden="1"/>
    <cellStyle name="访问过的超链接" xfId="1071" builtinId="9" hidden="1"/>
    <cellStyle name="访问过的超链接" xfId="1073" builtinId="9" hidden="1"/>
    <cellStyle name="访问过的超链接" xfId="1075" builtinId="9" hidden="1"/>
    <cellStyle name="访问过的超链接" xfId="1077" builtinId="9" hidden="1"/>
    <cellStyle name="访问过的超链接" xfId="1079" builtinId="9" hidden="1"/>
    <cellStyle name="访问过的超链接" xfId="1081" builtinId="9" hidden="1"/>
    <cellStyle name="访问过的超链接" xfId="1083" builtinId="9" hidden="1"/>
    <cellStyle name="访问过的超链接" xfId="1085" builtinId="9" hidden="1"/>
    <cellStyle name="访问过的超链接" xfId="1087" builtinId="9" hidden="1"/>
    <cellStyle name="访问过的超链接" xfId="1089" builtinId="9" hidden="1"/>
    <cellStyle name="访问过的超链接" xfId="1091" builtinId="9" hidden="1"/>
    <cellStyle name="访问过的超链接" xfId="1093" builtinId="9" hidden="1"/>
    <cellStyle name="访问过的超链接" xfId="1095" builtinId="9" hidden="1"/>
    <cellStyle name="访问过的超链接" xfId="1097" builtinId="9" hidden="1"/>
    <cellStyle name="访问过的超链接" xfId="1099" builtinId="9" hidden="1"/>
    <cellStyle name="访问过的超链接" xfId="1101" builtinId="9" hidden="1"/>
    <cellStyle name="访问过的超链接" xfId="1103" builtinId="9" hidden="1"/>
    <cellStyle name="访问过的超链接" xfId="1105" builtinId="9" hidden="1"/>
    <cellStyle name="访问过的超链接" xfId="1107" builtinId="9" hidden="1"/>
    <cellStyle name="访问过的超链接" xfId="1109" builtinId="9" hidden="1"/>
    <cellStyle name="访问过的超链接" xfId="1111" builtinId="9" hidden="1"/>
    <cellStyle name="访问过的超链接" xfId="1113" builtinId="9" hidden="1"/>
    <cellStyle name="访问过的超链接" xfId="1115" builtinId="9" hidden="1"/>
    <cellStyle name="访问过的超链接" xfId="1117" builtinId="9" hidden="1"/>
    <cellStyle name="访问过的超链接" xfId="1119" builtinId="9" hidden="1"/>
    <cellStyle name="访问过的超链接" xfId="1121" builtinId="9" hidden="1"/>
    <cellStyle name="访问过的超链接" xfId="1123" builtinId="9" hidden="1"/>
    <cellStyle name="访问过的超链接" xfId="1125" builtinId="9" hidden="1"/>
    <cellStyle name="访问过的超链接" xfId="1127" builtinId="9" hidden="1"/>
    <cellStyle name="访问过的超链接" xfId="1129" builtinId="9" hidden="1"/>
    <cellStyle name="访问过的超链接" xfId="1131" builtinId="9" hidden="1"/>
    <cellStyle name="访问过的超链接" xfId="1133" builtinId="9" hidden="1"/>
    <cellStyle name="访问过的超链接" xfId="1135" builtinId="9" hidden="1"/>
    <cellStyle name="访问过的超链接" xfId="1137" builtinId="9" hidden="1"/>
    <cellStyle name="访问过的超链接" xfId="1139" builtinId="9" hidden="1"/>
    <cellStyle name="访问过的超链接" xfId="1141" builtinId="9" hidden="1"/>
    <cellStyle name="访问过的超链接" xfId="1143" builtinId="9" hidden="1"/>
    <cellStyle name="访问过的超链接" xfId="1145" builtinId="9" hidden="1"/>
    <cellStyle name="访问过的超链接" xfId="1147" builtinId="9" hidden="1"/>
    <cellStyle name="访问过的超链接" xfId="1149" builtinId="9" hidden="1"/>
    <cellStyle name="访问过的超链接" xfId="1151" builtinId="9" hidden="1"/>
    <cellStyle name="访问过的超链接" xfId="1153" builtinId="9" hidden="1"/>
    <cellStyle name="访问过的超链接" xfId="1155" builtinId="9" hidden="1"/>
    <cellStyle name="访问过的超链接" xfId="1157" builtinId="9" hidden="1"/>
    <cellStyle name="访问过的超链接" xfId="1159" builtinId="9" hidden="1"/>
    <cellStyle name="访问过的超链接" xfId="1161" builtinId="9" hidden="1"/>
    <cellStyle name="访问过的超链接" xfId="1163" builtinId="9" hidden="1"/>
    <cellStyle name="访问过的超链接" xfId="1165" builtinId="9" hidden="1"/>
    <cellStyle name="访问过的超链接" xfId="1167" builtinId="9" hidden="1"/>
    <cellStyle name="访问过的超链接" xfId="1169" builtinId="9" hidden="1"/>
    <cellStyle name="访问过的超链接" xfId="1171" builtinId="9" hidden="1"/>
    <cellStyle name="访问过的超链接" xfId="1173" builtinId="9" hidden="1"/>
    <cellStyle name="访问过的超链接" xfId="1175" builtinId="9" hidden="1"/>
    <cellStyle name="访问过的超链接" xfId="1177" builtinId="9" hidden="1"/>
    <cellStyle name="访问过的超链接" xfId="1179" builtinId="9" hidden="1"/>
    <cellStyle name="访问过的超链接" xfId="1181" builtinId="9" hidden="1"/>
    <cellStyle name="访问过的超链接" xfId="1183" builtinId="9" hidden="1"/>
    <cellStyle name="访问过的超链接" xfId="1185" builtinId="9" hidden="1"/>
    <cellStyle name="访问过的超链接" xfId="1187" builtinId="9" hidden="1"/>
    <cellStyle name="访问过的超链接" xfId="1189" builtinId="9" hidden="1"/>
    <cellStyle name="访问过的超链接" xfId="1191" builtinId="9" hidden="1"/>
    <cellStyle name="访问过的超链接" xfId="1193" builtinId="9" hidden="1"/>
    <cellStyle name="访问过的超链接" xfId="1195" builtinId="9" hidden="1"/>
    <cellStyle name="访问过的超链接" xfId="1197" builtinId="9" hidden="1"/>
    <cellStyle name="访问过的超链接" xfId="1199" builtinId="9" hidden="1"/>
    <cellStyle name="访问过的超链接" xfId="1201" builtinId="9" hidden="1"/>
    <cellStyle name="访问过的超链接" xfId="1203" builtinId="9" hidden="1"/>
    <cellStyle name="访问过的超链接" xfId="1205" builtinId="9" hidden="1"/>
    <cellStyle name="访问过的超链接" xfId="1207" builtinId="9" hidden="1"/>
    <cellStyle name="访问过的超链接" xfId="1209" builtinId="9" hidden="1"/>
    <cellStyle name="访问过的超链接" xfId="1211" builtinId="9" hidden="1"/>
    <cellStyle name="访问过的超链接" xfId="1213" builtinId="9" hidden="1"/>
    <cellStyle name="访问过的超链接" xfId="1215" builtinId="9" hidden="1"/>
    <cellStyle name="访问过的超链接" xfId="1217" builtinId="9" hidden="1"/>
    <cellStyle name="访问过的超链接" xfId="1219" builtinId="9" hidden="1"/>
    <cellStyle name="访问过的超链接" xfId="1221" builtinId="9" hidden="1"/>
    <cellStyle name="访问过的超链接" xfId="1223" builtinId="9" hidden="1"/>
    <cellStyle name="访问过的超链接" xfId="1225" builtinId="9" hidden="1"/>
    <cellStyle name="访问过的超链接" xfId="1227" builtinId="9" hidden="1"/>
    <cellStyle name="访问过的超链接" xfId="1229" builtinId="9" hidden="1"/>
    <cellStyle name="访问过的超链接" xfId="1231" builtinId="9" hidden="1"/>
    <cellStyle name="访问过的超链接" xfId="1233" builtinId="9" hidden="1"/>
    <cellStyle name="访问过的超链接" xfId="1235" builtinId="9" hidden="1"/>
    <cellStyle name="访问过的超链接" xfId="1237" builtinId="9" hidden="1"/>
    <cellStyle name="访问过的超链接" xfId="1239" builtinId="9" hidden="1"/>
    <cellStyle name="访问过的超链接" xfId="1241" builtinId="9" hidden="1"/>
    <cellStyle name="访问过的超链接" xfId="1243" builtinId="9" hidden="1"/>
    <cellStyle name="访问过的超链接" xfId="1245" builtinId="9" hidden="1"/>
    <cellStyle name="访问过的超链接" xfId="1247" builtinId="9" hidden="1"/>
    <cellStyle name="访问过的超链接" xfId="1249" builtinId="9" hidden="1"/>
    <cellStyle name="访问过的超链接" xfId="1251" builtinId="9" hidden="1"/>
    <cellStyle name="访问过的超链接" xfId="1253" builtinId="9" hidden="1"/>
    <cellStyle name="访问过的超链接" xfId="1255" builtinId="9" hidden="1"/>
    <cellStyle name="访问过的超链接" xfId="1257" builtinId="9" hidden="1"/>
    <cellStyle name="访问过的超链接" xfId="1259" builtinId="9" hidden="1"/>
    <cellStyle name="访问过的超链接" xfId="1261" builtinId="9" hidden="1"/>
    <cellStyle name="访问过的超链接" xfId="1263" builtinId="9" hidden="1"/>
    <cellStyle name="访问过的超链接" xfId="1265" builtinId="9" hidden="1"/>
    <cellStyle name="访问过的超链接" xfId="1267" builtinId="9" hidden="1"/>
    <cellStyle name="访问过的超链接" xfId="1269" builtinId="9" hidden="1"/>
    <cellStyle name="访问过的超链接" xfId="1271" builtinId="9" hidden="1"/>
    <cellStyle name="访问过的超链接" xfId="1273" builtinId="9" hidden="1"/>
    <cellStyle name="访问过的超链接" xfId="1275" builtinId="9" hidden="1"/>
    <cellStyle name="访问过的超链接" xfId="1277" builtinId="9" hidden="1"/>
    <cellStyle name="访问过的超链接" xfId="1279" builtinId="9" hidden="1"/>
    <cellStyle name="访问过的超链接" xfId="1281" builtinId="9" hidden="1"/>
    <cellStyle name="访问过的超链接" xfId="1283" builtinId="9" hidden="1"/>
    <cellStyle name="访问过的超链接" xfId="1285" builtinId="9" hidden="1"/>
    <cellStyle name="访问过的超链接" xfId="1287" builtinId="9" hidden="1"/>
    <cellStyle name="访问过的超链接" xfId="1289" builtinId="9" hidden="1"/>
    <cellStyle name="访问过的超链接" xfId="1291" builtinId="9" hidden="1"/>
    <cellStyle name="访问过的超链接" xfId="1293" builtinId="9" hidden="1"/>
    <cellStyle name="访问过的超链接" xfId="1295" builtinId="9" hidden="1"/>
    <cellStyle name="访问过的超链接" xfId="1297" builtinId="9" hidden="1"/>
    <cellStyle name="访问过的超链接" xfId="1299" builtinId="9" hidden="1"/>
    <cellStyle name="访问过的超链接" xfId="1301" builtinId="9" hidden="1"/>
    <cellStyle name="访问过的超链接" xfId="1303" builtinId="9" hidden="1"/>
    <cellStyle name="访问过的超链接" xfId="1305" builtinId="9" hidden="1"/>
    <cellStyle name="访问过的超链接" xfId="1307" builtinId="9" hidden="1"/>
    <cellStyle name="访问过的超链接" xfId="1309" builtinId="9" hidden="1"/>
    <cellStyle name="访问过的超链接" xfId="1311" builtinId="9" hidden="1"/>
    <cellStyle name="访问过的超链接" xfId="1313" builtinId="9" hidden="1"/>
    <cellStyle name="访问过的超链接" xfId="1315" builtinId="9" hidden="1"/>
    <cellStyle name="访问过的超链接" xfId="1317" builtinId="9" hidden="1"/>
    <cellStyle name="访问过的超链接" xfId="1319" builtinId="9" hidden="1"/>
    <cellStyle name="访问过的超链接" xfId="1321" builtinId="9" hidden="1"/>
    <cellStyle name="访问过的超链接" xfId="1323" builtinId="9" hidden="1"/>
    <cellStyle name="访问过的超链接" xfId="1325" builtinId="9" hidden="1"/>
    <cellStyle name="访问过的超链接" xfId="1327" builtinId="9" hidden="1"/>
    <cellStyle name="访问过的超链接" xfId="1329" builtinId="9" hidden="1"/>
    <cellStyle name="访问过的超链接" xfId="1331" builtinId="9" hidden="1"/>
    <cellStyle name="访问过的超链接" xfId="1333" builtinId="9" hidden="1"/>
    <cellStyle name="访问过的超链接" xfId="1335" builtinId="9" hidden="1"/>
    <cellStyle name="访问过的超链接" xfId="1337" builtinId="9" hidden="1"/>
    <cellStyle name="访问过的超链接" xfId="1339" builtinId="9" hidden="1"/>
    <cellStyle name="访问过的超链接" xfId="1341" builtinId="9" hidden="1"/>
    <cellStyle name="访问过的超链接" xfId="1343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317500</xdr:colOff>
      <xdr:row>0</xdr:row>
      <xdr:rowOff>177800</xdr:rowOff>
    </xdr:from>
    <xdr:ext cx="184666" cy="261610"/>
    <xdr:sp macro="" textlink="">
      <xdr:nvSpPr>
        <xdr:cNvPr id="3" name="文本框 2"/>
        <xdr:cNvSpPr txBox="1"/>
      </xdr:nvSpPr>
      <xdr:spPr>
        <a:xfrm>
          <a:off x="12065000" y="1778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317500</xdr:colOff>
      <xdr:row>0</xdr:row>
      <xdr:rowOff>177800</xdr:rowOff>
    </xdr:from>
    <xdr:ext cx="184666" cy="261610"/>
    <xdr:sp macro="" textlink="">
      <xdr:nvSpPr>
        <xdr:cNvPr id="2" name="文本框 1"/>
        <xdr:cNvSpPr txBox="1"/>
      </xdr:nvSpPr>
      <xdr:spPr>
        <a:xfrm>
          <a:off x="12065000" y="1778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3"/>
  <sheetViews>
    <sheetView workbookViewId="0">
      <pane xSplit="2" ySplit="1" topLeftCell="C166" activePane="bottomRight" state="frozen"/>
      <selection pane="topRight" activeCell="C1" sqref="C1"/>
      <selection pane="bottomLeft" activeCell="A2" sqref="A2"/>
      <selection pane="bottomRight" activeCell="M169" sqref="M169"/>
    </sheetView>
  </sheetViews>
  <sheetFormatPr baseColWidth="10" defaultRowHeight="15" x14ac:dyDescent="0"/>
  <cols>
    <col min="1" max="1" width="6.5" style="65" customWidth="1"/>
    <col min="2" max="2" width="12" style="62" customWidth="1"/>
    <col min="3" max="3" width="57" customWidth="1"/>
    <col min="4" max="5" width="11" style="21" customWidth="1"/>
    <col min="6" max="6" width="13.83203125" style="21" customWidth="1"/>
    <col min="7" max="8" width="10.83203125" style="21" customWidth="1"/>
    <col min="9" max="10" width="9.33203125" style="21" customWidth="1"/>
    <col min="11" max="11" width="9.33203125" style="27" customWidth="1"/>
    <col min="12" max="16" width="9.33203125" style="21" customWidth="1"/>
    <col min="17" max="17" width="13.5" style="21" customWidth="1"/>
    <col min="18" max="21" width="9.33203125" style="21" customWidth="1"/>
    <col min="22" max="24" width="11.6640625" style="21" customWidth="1"/>
    <col min="25" max="25" width="11.6640625" style="27" customWidth="1"/>
    <col min="26" max="27" width="11.6640625" style="21" customWidth="1"/>
    <col min="28" max="28" width="13.1640625" style="21" customWidth="1"/>
    <col min="29" max="30" width="11.6640625" style="21" customWidth="1"/>
    <col min="31" max="31" width="13.1640625" style="21" customWidth="1"/>
  </cols>
  <sheetData>
    <row r="1" spans="1:31" s="18" customFormat="1">
      <c r="A1" s="18" t="s">
        <v>83</v>
      </c>
      <c r="B1" s="18" t="s">
        <v>93</v>
      </c>
      <c r="C1" s="18" t="s">
        <v>1521</v>
      </c>
      <c r="D1" s="20" t="s">
        <v>1498</v>
      </c>
      <c r="E1" s="20" t="s">
        <v>1525</v>
      </c>
      <c r="F1" s="20" t="s">
        <v>1261</v>
      </c>
      <c r="G1" s="20" t="s">
        <v>1108</v>
      </c>
      <c r="H1" s="20" t="s">
        <v>1154</v>
      </c>
      <c r="I1" s="20" t="s">
        <v>889</v>
      </c>
      <c r="J1" s="20" t="s">
        <v>741</v>
      </c>
      <c r="K1" s="26" t="s">
        <v>548</v>
      </c>
      <c r="L1" s="20" t="s">
        <v>380</v>
      </c>
      <c r="M1" s="20" t="s">
        <v>1097</v>
      </c>
      <c r="N1" s="20" t="s">
        <v>321</v>
      </c>
      <c r="O1" s="20" t="s">
        <v>333</v>
      </c>
      <c r="P1" s="20" t="s">
        <v>161</v>
      </c>
      <c r="Q1" s="20" t="s">
        <v>91</v>
      </c>
      <c r="R1" s="20" t="s">
        <v>92</v>
      </c>
      <c r="S1" s="20" t="s">
        <v>379</v>
      </c>
      <c r="T1" s="20" t="s">
        <v>834</v>
      </c>
      <c r="U1" s="20" t="s">
        <v>847</v>
      </c>
      <c r="V1" s="20" t="s">
        <v>105</v>
      </c>
      <c r="W1" s="20" t="s">
        <v>102</v>
      </c>
      <c r="X1" s="20" t="s">
        <v>369</v>
      </c>
      <c r="Y1" s="26" t="s">
        <v>546</v>
      </c>
      <c r="Z1" s="20" t="s">
        <v>95</v>
      </c>
      <c r="AA1" s="20" t="s">
        <v>167</v>
      </c>
      <c r="AB1" s="20" t="s">
        <v>182</v>
      </c>
      <c r="AC1" s="20" t="s">
        <v>141</v>
      </c>
      <c r="AD1" s="20" t="s">
        <v>169</v>
      </c>
      <c r="AE1" s="20" t="s">
        <v>94</v>
      </c>
    </row>
    <row r="2" spans="1:31" ht="75">
      <c r="A2" s="63" t="s">
        <v>62</v>
      </c>
      <c r="B2" s="61">
        <v>43547</v>
      </c>
      <c r="C2" s="19" t="s">
        <v>1027</v>
      </c>
      <c r="D2" s="35"/>
      <c r="E2" s="35"/>
      <c r="F2" s="35"/>
      <c r="J2" s="30" t="s">
        <v>1034</v>
      </c>
    </row>
    <row r="3" spans="1:31" ht="75">
      <c r="A3" s="64" t="s">
        <v>63</v>
      </c>
      <c r="B3" s="61">
        <v>43548</v>
      </c>
      <c r="C3" s="19" t="s">
        <v>1028</v>
      </c>
      <c r="D3" s="35"/>
      <c r="E3" s="35"/>
      <c r="F3" s="35"/>
      <c r="T3" s="30" t="s">
        <v>1051</v>
      </c>
    </row>
    <row r="4" spans="1:31" ht="60">
      <c r="A4" s="63" t="s">
        <v>57</v>
      </c>
      <c r="B4" s="61">
        <v>43549</v>
      </c>
      <c r="C4" s="19" t="s">
        <v>994</v>
      </c>
      <c r="D4" s="35"/>
      <c r="E4" s="35"/>
      <c r="F4" s="35"/>
      <c r="P4" s="30" t="s">
        <v>1050</v>
      </c>
    </row>
    <row r="5" spans="1:31" ht="75">
      <c r="A5" s="63" t="s">
        <v>58</v>
      </c>
      <c r="B5" s="61">
        <v>43550</v>
      </c>
      <c r="C5" s="19" t="s">
        <v>995</v>
      </c>
      <c r="D5" s="35"/>
      <c r="E5" s="35"/>
      <c r="F5" s="35"/>
      <c r="O5" s="36" t="s">
        <v>1052</v>
      </c>
    </row>
    <row r="6" spans="1:31" ht="60">
      <c r="A6" s="63" t="s">
        <v>59</v>
      </c>
      <c r="B6" s="61">
        <v>43551</v>
      </c>
      <c r="C6" s="19" t="s">
        <v>996</v>
      </c>
      <c r="D6" s="35"/>
      <c r="E6" s="35"/>
      <c r="F6" s="35"/>
      <c r="K6" s="39" t="s">
        <v>1048</v>
      </c>
      <c r="L6" s="30" t="s">
        <v>1053</v>
      </c>
    </row>
    <row r="7" spans="1:31" ht="60">
      <c r="A7" s="63" t="s">
        <v>60</v>
      </c>
      <c r="B7" s="61">
        <v>43552</v>
      </c>
      <c r="C7" s="19" t="s">
        <v>997</v>
      </c>
      <c r="D7" s="35"/>
      <c r="E7" s="35"/>
      <c r="F7" s="35"/>
      <c r="J7" s="50" t="s">
        <v>1047</v>
      </c>
    </row>
    <row r="8" spans="1:31" ht="75">
      <c r="A8" s="63" t="s">
        <v>61</v>
      </c>
      <c r="B8" s="61">
        <v>43553</v>
      </c>
      <c r="C8" s="19" t="s">
        <v>998</v>
      </c>
      <c r="D8" s="35"/>
      <c r="E8" s="35"/>
      <c r="F8" s="35"/>
      <c r="S8" s="49" t="s">
        <v>1046</v>
      </c>
    </row>
    <row r="9" spans="1:31" ht="75">
      <c r="A9" s="63" t="s">
        <v>62</v>
      </c>
      <c r="B9" s="61">
        <v>43554</v>
      </c>
      <c r="C9" s="19" t="s">
        <v>1035</v>
      </c>
      <c r="D9" s="35"/>
      <c r="E9" s="35"/>
      <c r="F9" s="35"/>
      <c r="G9" s="49"/>
      <c r="H9" s="49"/>
      <c r="I9" s="49" t="s">
        <v>1059</v>
      </c>
      <c r="M9" s="49"/>
    </row>
    <row r="10" spans="1:31" ht="75">
      <c r="A10" s="64" t="s">
        <v>63</v>
      </c>
      <c r="B10" s="61">
        <v>43555</v>
      </c>
      <c r="C10" s="19" t="s">
        <v>999</v>
      </c>
      <c r="D10" s="35"/>
      <c r="E10" s="35"/>
      <c r="F10" s="35"/>
      <c r="N10" s="30" t="s">
        <v>1044</v>
      </c>
    </row>
    <row r="11" spans="1:31" ht="75">
      <c r="A11" s="63" t="s">
        <v>57</v>
      </c>
      <c r="B11" s="61">
        <v>43556</v>
      </c>
      <c r="C11" s="19" t="s">
        <v>1036</v>
      </c>
      <c r="D11" s="35"/>
      <c r="E11" s="35"/>
      <c r="F11" s="35"/>
      <c r="T11" s="30" t="s">
        <v>1069</v>
      </c>
    </row>
    <row r="12" spans="1:31" ht="75">
      <c r="A12" s="63" t="s">
        <v>58</v>
      </c>
      <c r="B12" s="61">
        <v>43557</v>
      </c>
      <c r="C12" s="19" t="s">
        <v>1037</v>
      </c>
      <c r="D12" s="35"/>
      <c r="E12" s="35"/>
      <c r="F12" s="35"/>
      <c r="P12" s="30" t="s">
        <v>1070</v>
      </c>
    </row>
    <row r="13" spans="1:31" ht="75">
      <c r="A13" s="63" t="s">
        <v>59</v>
      </c>
      <c r="B13" s="61">
        <v>43558</v>
      </c>
      <c r="C13" s="19" t="s">
        <v>1038</v>
      </c>
      <c r="D13" s="35"/>
      <c r="E13" s="35"/>
      <c r="F13" s="35"/>
      <c r="J13" s="39" t="s">
        <v>1068</v>
      </c>
    </row>
    <row r="14" spans="1:31" ht="60">
      <c r="A14" s="63" t="s">
        <v>60</v>
      </c>
      <c r="B14" s="61">
        <v>43559</v>
      </c>
      <c r="C14" s="19" t="s">
        <v>1039</v>
      </c>
      <c r="D14" s="35"/>
      <c r="E14" s="35"/>
      <c r="F14" s="35"/>
      <c r="O14" s="30" t="s">
        <v>1054</v>
      </c>
    </row>
    <row r="15" spans="1:31" ht="75">
      <c r="A15" s="63" t="s">
        <v>61</v>
      </c>
      <c r="B15" s="61">
        <v>43560</v>
      </c>
      <c r="C15" s="19" t="s">
        <v>1055</v>
      </c>
      <c r="D15" s="35"/>
      <c r="E15" s="35"/>
      <c r="F15" s="35"/>
      <c r="L15" s="39" t="s">
        <v>1067</v>
      </c>
    </row>
    <row r="16" spans="1:31" ht="75">
      <c r="A16" s="63" t="s">
        <v>62</v>
      </c>
      <c r="B16" s="61">
        <v>43561</v>
      </c>
      <c r="C16" s="19" t="s">
        <v>1060</v>
      </c>
      <c r="D16" s="35"/>
      <c r="E16" s="35"/>
      <c r="F16" s="35"/>
      <c r="K16" s="39" t="s">
        <v>1066</v>
      </c>
    </row>
    <row r="17" spans="1:20" ht="75">
      <c r="A17" s="64" t="s">
        <v>63</v>
      </c>
      <c r="B17" s="61">
        <v>43562</v>
      </c>
      <c r="C17" s="19" t="s">
        <v>1056</v>
      </c>
      <c r="D17" s="35"/>
      <c r="E17" s="35"/>
      <c r="F17" s="35"/>
      <c r="S17" s="30" t="s">
        <v>1081</v>
      </c>
    </row>
    <row r="18" spans="1:20" ht="75">
      <c r="A18" s="63" t="s">
        <v>57</v>
      </c>
      <c r="B18" s="61">
        <v>43563</v>
      </c>
      <c r="C18" s="19" t="s">
        <v>1057</v>
      </c>
      <c r="D18" s="35"/>
      <c r="E18" s="35"/>
      <c r="F18" s="35"/>
      <c r="J18" s="39" t="s">
        <v>1064</v>
      </c>
    </row>
    <row r="19" spans="1:20" ht="60">
      <c r="A19" s="63" t="s">
        <v>58</v>
      </c>
      <c r="B19" s="61">
        <v>43564</v>
      </c>
      <c r="C19" s="19" t="s">
        <v>1063</v>
      </c>
      <c r="D19" s="35"/>
      <c r="E19" s="35"/>
      <c r="F19" s="35"/>
      <c r="G19" s="52"/>
      <c r="H19" s="52"/>
      <c r="I19" s="39" t="s">
        <v>1065</v>
      </c>
      <c r="M19" s="52"/>
      <c r="R19" s="25" t="s">
        <v>1062</v>
      </c>
    </row>
    <row r="20" spans="1:20" ht="75">
      <c r="A20" s="63" t="s">
        <v>59</v>
      </c>
      <c r="B20" s="61">
        <v>43565</v>
      </c>
      <c r="C20" s="19" t="s">
        <v>1075</v>
      </c>
      <c r="D20" s="35"/>
      <c r="E20" s="35"/>
      <c r="F20" s="35"/>
      <c r="N20" s="39" t="s">
        <v>1093</v>
      </c>
    </row>
    <row r="21" spans="1:20" ht="60">
      <c r="A21" s="63" t="s">
        <v>60</v>
      </c>
      <c r="B21" s="61">
        <v>43566</v>
      </c>
      <c r="C21" s="19" t="s">
        <v>1058</v>
      </c>
      <c r="D21" s="35"/>
      <c r="E21" s="35"/>
      <c r="F21" s="35"/>
      <c r="T21" s="39" t="s">
        <v>1077</v>
      </c>
    </row>
    <row r="22" spans="1:20" ht="75">
      <c r="A22" s="63" t="s">
        <v>61</v>
      </c>
      <c r="B22" s="61">
        <v>43567</v>
      </c>
      <c r="C22" s="19" t="s">
        <v>1072</v>
      </c>
      <c r="D22" s="35"/>
      <c r="E22" s="35"/>
      <c r="F22" s="35"/>
      <c r="P22" s="39" t="s">
        <v>1078</v>
      </c>
    </row>
    <row r="23" spans="1:20" ht="75">
      <c r="A23" s="63" t="s">
        <v>62</v>
      </c>
      <c r="B23" s="61">
        <v>43568</v>
      </c>
      <c r="C23" s="19" t="s">
        <v>1071</v>
      </c>
      <c r="D23" s="35"/>
      <c r="E23" s="35"/>
      <c r="F23" s="35"/>
      <c r="O23" s="30" t="s">
        <v>1080</v>
      </c>
    </row>
    <row r="24" spans="1:20" ht="75">
      <c r="A24" s="64" t="s">
        <v>63</v>
      </c>
      <c r="B24" s="61">
        <v>43569</v>
      </c>
      <c r="C24" s="19" t="s">
        <v>1073</v>
      </c>
      <c r="D24" s="35"/>
      <c r="E24" s="35"/>
      <c r="F24" s="35"/>
      <c r="L24" s="30" t="s">
        <v>1082</v>
      </c>
    </row>
    <row r="25" spans="1:20" ht="75">
      <c r="A25" s="63" t="s">
        <v>57</v>
      </c>
      <c r="B25" s="61">
        <v>43570</v>
      </c>
      <c r="C25" s="19" t="s">
        <v>1074</v>
      </c>
      <c r="D25" s="35"/>
      <c r="E25" s="35"/>
      <c r="F25" s="35"/>
      <c r="J25" s="39" t="s">
        <v>1083</v>
      </c>
    </row>
    <row r="26" spans="1:20" ht="60">
      <c r="A26" s="63" t="s">
        <v>58</v>
      </c>
      <c r="B26" s="61">
        <v>43571</v>
      </c>
      <c r="C26" s="19" t="s">
        <v>1084</v>
      </c>
      <c r="D26" s="35"/>
      <c r="E26" s="35"/>
      <c r="F26" s="35"/>
      <c r="K26" s="39" t="s">
        <v>1095</v>
      </c>
    </row>
    <row r="27" spans="1:20" ht="75">
      <c r="A27" s="63" t="s">
        <v>59</v>
      </c>
      <c r="B27" s="61">
        <v>43572</v>
      </c>
      <c r="C27" s="19" t="s">
        <v>1085</v>
      </c>
      <c r="D27" s="35"/>
      <c r="E27" s="35"/>
      <c r="F27" s="35"/>
      <c r="S27" s="39" t="s">
        <v>1094</v>
      </c>
    </row>
    <row r="28" spans="1:20" ht="60">
      <c r="A28" s="63" t="s">
        <v>60</v>
      </c>
      <c r="B28" s="61">
        <v>43573</v>
      </c>
      <c r="C28" s="19" t="s">
        <v>1086</v>
      </c>
      <c r="D28" s="35"/>
      <c r="E28" s="35"/>
      <c r="F28" s="35"/>
      <c r="T28" s="30" t="s">
        <v>1096</v>
      </c>
    </row>
    <row r="29" spans="1:20" ht="60">
      <c r="A29" s="63" t="s">
        <v>61</v>
      </c>
      <c r="B29" s="61">
        <v>43574</v>
      </c>
      <c r="C29" s="19" t="s">
        <v>1087</v>
      </c>
      <c r="D29" s="35"/>
      <c r="E29" s="35"/>
      <c r="F29" s="35"/>
      <c r="J29" s="30" t="s">
        <v>1099</v>
      </c>
      <c r="M29" s="30" t="s">
        <v>1098</v>
      </c>
    </row>
    <row r="30" spans="1:20" ht="60">
      <c r="A30" s="63" t="s">
        <v>62</v>
      </c>
      <c r="B30" s="61">
        <v>43575</v>
      </c>
      <c r="C30" s="19" t="s">
        <v>1088</v>
      </c>
      <c r="D30" s="35"/>
      <c r="E30" s="35"/>
      <c r="F30" s="35"/>
      <c r="I30" s="30" t="s">
        <v>1100</v>
      </c>
      <c r="M30" s="29" t="s">
        <v>1118</v>
      </c>
    </row>
    <row r="31" spans="1:20" ht="75">
      <c r="A31" s="64" t="s">
        <v>63</v>
      </c>
      <c r="B31" s="61">
        <v>43576</v>
      </c>
      <c r="C31" s="19" t="s">
        <v>1089</v>
      </c>
      <c r="D31" s="35"/>
      <c r="E31" s="35"/>
      <c r="F31" s="35"/>
      <c r="G31" s="39" t="s">
        <v>1109</v>
      </c>
      <c r="H31" s="39"/>
      <c r="J31" s="30" t="s">
        <v>1111</v>
      </c>
    </row>
    <row r="32" spans="1:20" ht="75">
      <c r="A32" s="63" t="s">
        <v>57</v>
      </c>
      <c r="B32" s="61">
        <v>43577</v>
      </c>
      <c r="C32" s="19" t="s">
        <v>1090</v>
      </c>
      <c r="D32" s="35"/>
      <c r="E32" s="35"/>
      <c r="F32" s="35"/>
      <c r="N32" s="30" t="s">
        <v>1133</v>
      </c>
    </row>
    <row r="33" spans="1:20" ht="75">
      <c r="A33" s="63" t="s">
        <v>58</v>
      </c>
      <c r="B33" s="61">
        <v>43578</v>
      </c>
      <c r="C33" s="19" t="s">
        <v>1091</v>
      </c>
      <c r="D33" s="35"/>
      <c r="E33" s="35"/>
      <c r="F33" s="35"/>
      <c r="P33" s="30" t="s">
        <v>1142</v>
      </c>
    </row>
    <row r="34" spans="1:20" ht="75">
      <c r="A34" s="63" t="s">
        <v>59</v>
      </c>
      <c r="B34" s="61">
        <v>43579</v>
      </c>
      <c r="C34" s="19" t="s">
        <v>1092</v>
      </c>
      <c r="D34" s="35"/>
      <c r="E34" s="35"/>
      <c r="F34" s="35"/>
      <c r="M34" s="39" t="s">
        <v>1132</v>
      </c>
      <c r="O34" s="39" t="s">
        <v>1110</v>
      </c>
    </row>
    <row r="35" spans="1:20" ht="60">
      <c r="A35" s="63" t="s">
        <v>60</v>
      </c>
      <c r="B35" s="61">
        <v>43580</v>
      </c>
      <c r="C35" s="19" t="s">
        <v>1112</v>
      </c>
      <c r="D35" s="35"/>
      <c r="E35" s="35"/>
      <c r="F35" s="35"/>
      <c r="L35" s="24" t="s">
        <v>1147</v>
      </c>
    </row>
    <row r="36" spans="1:20" ht="75">
      <c r="A36" s="63" t="s">
        <v>61</v>
      </c>
      <c r="B36" s="61">
        <v>43581</v>
      </c>
      <c r="C36" s="19" t="s">
        <v>1113</v>
      </c>
      <c r="D36" s="35"/>
      <c r="E36" s="35"/>
      <c r="F36" s="35"/>
      <c r="J36" s="39" t="s">
        <v>1119</v>
      </c>
      <c r="K36" s="30" t="s">
        <v>1120</v>
      </c>
    </row>
    <row r="37" spans="1:20" ht="60">
      <c r="A37" s="63" t="s">
        <v>62</v>
      </c>
      <c r="B37" s="61">
        <v>43582</v>
      </c>
      <c r="C37" s="19" t="s">
        <v>1114</v>
      </c>
      <c r="D37" s="35"/>
      <c r="E37" s="35"/>
      <c r="F37" s="35"/>
      <c r="S37" s="30" t="s">
        <v>1148</v>
      </c>
    </row>
    <row r="38" spans="1:20" ht="60">
      <c r="A38" s="64" t="s">
        <v>63</v>
      </c>
      <c r="B38" s="61">
        <v>43583</v>
      </c>
      <c r="C38" s="19" t="s">
        <v>1115</v>
      </c>
      <c r="D38" s="35"/>
      <c r="E38" s="35"/>
      <c r="F38" s="35"/>
      <c r="M38" s="30" t="s">
        <v>1118</v>
      </c>
      <c r="R38" s="25" t="s">
        <v>1127</v>
      </c>
      <c r="T38" s="27" t="s">
        <v>1127</v>
      </c>
    </row>
    <row r="39" spans="1:20" ht="75">
      <c r="A39" s="63" t="s">
        <v>57</v>
      </c>
      <c r="B39" s="61">
        <v>43584</v>
      </c>
      <c r="C39" s="19" t="s">
        <v>1116</v>
      </c>
      <c r="D39" s="35"/>
      <c r="E39" s="35"/>
      <c r="F39" s="35"/>
      <c r="I39" s="30" t="s">
        <v>1158</v>
      </c>
      <c r="M39" s="30" t="s">
        <v>1162</v>
      </c>
    </row>
    <row r="40" spans="1:20" ht="60">
      <c r="A40" s="63" t="s">
        <v>58</v>
      </c>
      <c r="B40" s="61">
        <v>43585</v>
      </c>
      <c r="C40" s="19" t="s">
        <v>1117</v>
      </c>
      <c r="D40" s="35"/>
      <c r="E40" s="35"/>
      <c r="F40" s="35"/>
      <c r="J40" s="39" t="s">
        <v>1160</v>
      </c>
    </row>
    <row r="41" spans="1:20" ht="75">
      <c r="A41" s="63" t="s">
        <v>59</v>
      </c>
      <c r="B41" s="61">
        <v>43586</v>
      </c>
      <c r="C41" s="19" t="s">
        <v>1128</v>
      </c>
      <c r="D41" s="35"/>
      <c r="E41" s="35"/>
      <c r="F41" s="35"/>
      <c r="G41" s="30" t="s">
        <v>1161</v>
      </c>
    </row>
    <row r="42" spans="1:20" ht="75">
      <c r="A42" s="63" t="s">
        <v>60</v>
      </c>
      <c r="B42" s="61">
        <v>43587</v>
      </c>
      <c r="C42" s="19" t="s">
        <v>1129</v>
      </c>
      <c r="D42" s="35"/>
      <c r="E42" s="35"/>
      <c r="F42" s="35"/>
      <c r="M42" s="30" t="s">
        <v>1134</v>
      </c>
      <c r="N42" s="30" t="s">
        <v>1163</v>
      </c>
    </row>
    <row r="43" spans="1:20" ht="75">
      <c r="A43" s="63" t="s">
        <v>61</v>
      </c>
      <c r="B43" s="61">
        <v>43588</v>
      </c>
      <c r="C43" s="19" t="s">
        <v>1130</v>
      </c>
      <c r="D43" s="35"/>
      <c r="E43" s="35"/>
      <c r="F43" s="35"/>
      <c r="P43" s="29" t="s">
        <v>1146</v>
      </c>
    </row>
    <row r="44" spans="1:20" ht="75">
      <c r="A44" s="63" t="s">
        <v>62</v>
      </c>
      <c r="B44" s="61">
        <v>43589</v>
      </c>
      <c r="C44" s="19" t="s">
        <v>1143</v>
      </c>
      <c r="D44" s="35"/>
      <c r="E44" s="35"/>
      <c r="F44" s="35"/>
      <c r="J44" s="30" t="s">
        <v>1145</v>
      </c>
      <c r="M44" s="30" t="s">
        <v>1159</v>
      </c>
      <c r="O44" s="30" t="s">
        <v>1144</v>
      </c>
    </row>
    <row r="45" spans="1:20" ht="75">
      <c r="A45" s="64" t="s">
        <v>63</v>
      </c>
      <c r="B45" s="61">
        <v>43590</v>
      </c>
      <c r="C45" s="19" t="s">
        <v>1131</v>
      </c>
      <c r="D45" s="35"/>
      <c r="E45" s="35"/>
      <c r="F45" s="35"/>
      <c r="K45" s="30" t="s">
        <v>1156</v>
      </c>
    </row>
    <row r="46" spans="1:20" ht="75">
      <c r="A46" s="63" t="s">
        <v>57</v>
      </c>
      <c r="B46" s="61">
        <v>43591</v>
      </c>
      <c r="C46" s="19" t="s">
        <v>1155</v>
      </c>
      <c r="D46" s="35"/>
      <c r="E46" s="35"/>
      <c r="F46" s="35"/>
      <c r="H46" s="30" t="s">
        <v>1157</v>
      </c>
    </row>
    <row r="47" spans="1:20" ht="75">
      <c r="A47" s="63" t="s">
        <v>58</v>
      </c>
      <c r="B47" s="61">
        <v>43592</v>
      </c>
      <c r="C47" s="19" t="s">
        <v>1149</v>
      </c>
      <c r="D47" s="35"/>
      <c r="E47" s="35"/>
      <c r="F47" s="35"/>
      <c r="L47" s="30" t="s">
        <v>1180</v>
      </c>
    </row>
    <row r="48" spans="1:20" ht="75">
      <c r="A48" s="63" t="s">
        <v>59</v>
      </c>
      <c r="B48" s="61">
        <v>43593</v>
      </c>
      <c r="C48" s="19" t="s">
        <v>1150</v>
      </c>
      <c r="D48" s="35"/>
      <c r="E48" s="35"/>
      <c r="F48" s="35"/>
      <c r="J48" s="30" t="s">
        <v>1173</v>
      </c>
      <c r="M48" s="30" t="s">
        <v>1172</v>
      </c>
    </row>
    <row r="49" spans="1:19" ht="75">
      <c r="A49" s="63" t="s">
        <v>60</v>
      </c>
      <c r="B49" s="61">
        <v>43594</v>
      </c>
      <c r="C49" s="19" t="s">
        <v>1164</v>
      </c>
      <c r="D49" s="35"/>
      <c r="E49" s="35"/>
      <c r="F49" s="35"/>
      <c r="G49" s="30" t="s">
        <v>1190</v>
      </c>
      <c r="M49" s="30" t="s">
        <v>1174</v>
      </c>
    </row>
    <row r="50" spans="1:19" ht="75">
      <c r="A50" s="63" t="s">
        <v>61</v>
      </c>
      <c r="B50" s="61">
        <v>43595</v>
      </c>
      <c r="C50" s="19" t="s">
        <v>1151</v>
      </c>
      <c r="D50" s="35"/>
      <c r="E50" s="35"/>
      <c r="F50" s="35"/>
      <c r="S50" s="30" t="s">
        <v>1191</v>
      </c>
    </row>
    <row r="51" spans="1:19" ht="60">
      <c r="A51" s="63" t="s">
        <v>62</v>
      </c>
      <c r="B51" s="61">
        <v>43596</v>
      </c>
      <c r="C51" s="19" t="s">
        <v>1152</v>
      </c>
      <c r="D51" s="35"/>
      <c r="E51" s="35"/>
      <c r="F51" s="35"/>
      <c r="I51" s="30" t="s">
        <v>1165</v>
      </c>
      <c r="M51" s="30" t="s">
        <v>1188</v>
      </c>
    </row>
    <row r="52" spans="1:19" ht="75">
      <c r="A52" s="64" t="s">
        <v>63</v>
      </c>
      <c r="B52" s="61">
        <v>43597</v>
      </c>
      <c r="C52" s="19" t="s">
        <v>1153</v>
      </c>
      <c r="D52" s="35"/>
      <c r="E52" s="35"/>
      <c r="F52" s="35"/>
      <c r="N52" s="30" t="s">
        <v>1170</v>
      </c>
    </row>
    <row r="53" spans="1:19" ht="75">
      <c r="A53" s="63" t="s">
        <v>57</v>
      </c>
      <c r="B53" s="61">
        <v>43598</v>
      </c>
      <c r="C53" s="19" t="s">
        <v>1171</v>
      </c>
      <c r="D53" s="35"/>
      <c r="E53" s="35"/>
      <c r="F53" s="35"/>
      <c r="J53" s="36" t="s">
        <v>1195</v>
      </c>
    </row>
    <row r="54" spans="1:19" ht="75">
      <c r="A54" s="63" t="s">
        <v>58</v>
      </c>
      <c r="B54" s="61">
        <v>43599</v>
      </c>
      <c r="C54" s="19" t="s">
        <v>1166</v>
      </c>
      <c r="D54" s="35"/>
      <c r="E54" s="35"/>
      <c r="F54" s="35"/>
      <c r="O54" s="30" t="s">
        <v>1196</v>
      </c>
    </row>
    <row r="55" spans="1:19" ht="75">
      <c r="A55" s="63" t="s">
        <v>59</v>
      </c>
      <c r="B55" s="61">
        <v>43600</v>
      </c>
      <c r="C55" s="19" t="s">
        <v>1167</v>
      </c>
      <c r="D55" s="35"/>
      <c r="E55" s="35"/>
      <c r="F55" s="35"/>
      <c r="M55" s="30" t="s">
        <v>1201</v>
      </c>
      <c r="P55" s="30" t="s">
        <v>1214</v>
      </c>
    </row>
    <row r="56" spans="1:19" ht="75">
      <c r="A56" s="63" t="s">
        <v>60</v>
      </c>
      <c r="B56" s="61">
        <v>43601</v>
      </c>
      <c r="C56" s="19" t="s">
        <v>1175</v>
      </c>
      <c r="D56" s="35"/>
      <c r="E56" s="35"/>
      <c r="F56" s="35"/>
      <c r="K56" s="30" t="s">
        <v>1202</v>
      </c>
      <c r="M56" s="57"/>
    </row>
    <row r="57" spans="1:19" ht="75">
      <c r="A57" s="63" t="s">
        <v>61</v>
      </c>
      <c r="B57" s="61">
        <v>43602</v>
      </c>
      <c r="C57" s="19" t="s">
        <v>1168</v>
      </c>
      <c r="D57" s="35"/>
      <c r="E57" s="35"/>
      <c r="F57" s="35"/>
      <c r="H57" s="30" t="s">
        <v>1198</v>
      </c>
      <c r="J57" s="30" t="s">
        <v>1179</v>
      </c>
    </row>
    <row r="58" spans="1:19" ht="60">
      <c r="A58" s="63" t="s">
        <v>62</v>
      </c>
      <c r="B58" s="61">
        <v>43603</v>
      </c>
      <c r="C58" s="19" t="s">
        <v>1169</v>
      </c>
      <c r="D58" s="35"/>
      <c r="E58" s="35"/>
      <c r="F58" s="35"/>
      <c r="L58" s="30" t="s">
        <v>1211</v>
      </c>
      <c r="M58" s="30" t="s">
        <v>1210</v>
      </c>
    </row>
    <row r="59" spans="1:19" ht="75">
      <c r="A59" s="64" t="s">
        <v>63</v>
      </c>
      <c r="B59" s="61">
        <v>43604</v>
      </c>
      <c r="C59" s="19" t="s">
        <v>1192</v>
      </c>
      <c r="D59" s="35"/>
      <c r="E59" s="35"/>
      <c r="F59" s="35"/>
      <c r="G59" s="39" t="s">
        <v>1200</v>
      </c>
    </row>
    <row r="60" spans="1:19" ht="75">
      <c r="A60" s="63" t="s">
        <v>57</v>
      </c>
      <c r="B60" s="61">
        <v>43605</v>
      </c>
      <c r="C60" s="19" t="s">
        <v>1181</v>
      </c>
      <c r="D60" s="35"/>
      <c r="E60" s="35"/>
      <c r="F60" s="35"/>
      <c r="J60" s="30" t="s">
        <v>1213</v>
      </c>
      <c r="S60" s="29" t="s">
        <v>1193</v>
      </c>
    </row>
    <row r="61" spans="1:19" ht="60">
      <c r="A61" s="63" t="s">
        <v>58</v>
      </c>
      <c r="B61" s="61">
        <v>43606</v>
      </c>
      <c r="C61" s="19" t="s">
        <v>1182</v>
      </c>
      <c r="D61" s="35"/>
      <c r="E61" s="35"/>
      <c r="F61" s="35"/>
      <c r="I61" s="58" t="s">
        <v>1212</v>
      </c>
    </row>
    <row r="62" spans="1:19" ht="75">
      <c r="A62" s="63" t="s">
        <v>59</v>
      </c>
      <c r="B62" s="61">
        <v>43607</v>
      </c>
      <c r="C62" s="19" t="s">
        <v>1183</v>
      </c>
      <c r="D62" s="35"/>
      <c r="E62" s="35"/>
      <c r="F62" s="35"/>
      <c r="P62" s="24" t="s">
        <v>1216</v>
      </c>
    </row>
    <row r="63" spans="1:19" ht="75">
      <c r="A63" s="63" t="s">
        <v>60</v>
      </c>
      <c r="B63" s="61">
        <v>43608</v>
      </c>
      <c r="C63" s="19" t="s">
        <v>1184</v>
      </c>
      <c r="D63" s="35"/>
      <c r="E63" s="35"/>
      <c r="F63" s="35"/>
      <c r="M63" s="58" t="s">
        <v>1194</v>
      </c>
      <c r="N63" s="58" t="s">
        <v>1217</v>
      </c>
    </row>
    <row r="64" spans="1:19" ht="60">
      <c r="A64" s="63" t="s">
        <v>61</v>
      </c>
      <c r="B64" s="61">
        <v>43609</v>
      </c>
      <c r="C64" s="19" t="s">
        <v>1185</v>
      </c>
      <c r="D64" s="35"/>
      <c r="E64" s="35"/>
      <c r="F64" s="35"/>
      <c r="O64" s="58" t="s">
        <v>1199</v>
      </c>
    </row>
    <row r="65" spans="1:16" ht="75">
      <c r="A65" s="63" t="s">
        <v>62</v>
      </c>
      <c r="B65" s="61">
        <v>43610</v>
      </c>
      <c r="C65" s="19" t="s">
        <v>1186</v>
      </c>
      <c r="D65" s="35"/>
      <c r="E65" s="35"/>
      <c r="F65" s="35"/>
      <c r="H65" s="30" t="s">
        <v>1226</v>
      </c>
      <c r="K65" s="59" t="s">
        <v>1222</v>
      </c>
    </row>
    <row r="66" spans="1:16" ht="60">
      <c r="A66" s="64" t="s">
        <v>63</v>
      </c>
      <c r="B66" s="61">
        <v>43611</v>
      </c>
      <c r="C66" s="19" t="s">
        <v>1187</v>
      </c>
      <c r="D66" s="35"/>
      <c r="E66" s="35"/>
      <c r="F66" s="35"/>
      <c r="J66" s="39" t="s">
        <v>1223</v>
      </c>
      <c r="L66" s="41" t="s">
        <v>1227</v>
      </c>
    </row>
    <row r="67" spans="1:16" ht="75">
      <c r="A67" s="63" t="s">
        <v>57</v>
      </c>
      <c r="B67" s="61">
        <v>43612</v>
      </c>
      <c r="C67" s="19" t="s">
        <v>1203</v>
      </c>
      <c r="D67" s="35"/>
      <c r="E67" s="35"/>
      <c r="F67" s="35"/>
      <c r="M67" s="58" t="s">
        <v>1225</v>
      </c>
    </row>
    <row r="68" spans="1:16" ht="75">
      <c r="A68" s="63" t="s">
        <v>58</v>
      </c>
      <c r="B68" s="61">
        <v>43613</v>
      </c>
      <c r="C68" s="19" t="s">
        <v>1204</v>
      </c>
      <c r="D68" s="35"/>
      <c r="E68" s="35"/>
      <c r="F68" s="35"/>
      <c r="G68" s="30" t="s">
        <v>1231</v>
      </c>
    </row>
    <row r="69" spans="1:16" ht="75">
      <c r="A69" s="63" t="s">
        <v>59</v>
      </c>
      <c r="B69" s="61">
        <v>43614</v>
      </c>
      <c r="C69" s="19" t="s">
        <v>1205</v>
      </c>
      <c r="D69" s="35"/>
      <c r="E69" s="35"/>
      <c r="F69" s="35"/>
      <c r="P69" s="30" t="s">
        <v>1228</v>
      </c>
    </row>
    <row r="70" spans="1:16" ht="75">
      <c r="A70" s="63" t="s">
        <v>60</v>
      </c>
      <c r="B70" s="61">
        <v>43615</v>
      </c>
      <c r="C70" s="19" t="s">
        <v>1206</v>
      </c>
      <c r="D70" s="35"/>
      <c r="E70" s="35"/>
      <c r="F70" s="35"/>
      <c r="I70" s="58" t="s">
        <v>1215</v>
      </c>
      <c r="J70" s="58" t="s">
        <v>1224</v>
      </c>
    </row>
    <row r="71" spans="1:16" ht="60">
      <c r="A71" s="63" t="s">
        <v>61</v>
      </c>
      <c r="B71" s="61">
        <v>43616</v>
      </c>
      <c r="C71" s="19" t="s">
        <v>1207</v>
      </c>
      <c r="D71" s="35"/>
      <c r="E71" s="35"/>
      <c r="F71" s="35"/>
      <c r="I71" s="58" t="s">
        <v>1234</v>
      </c>
      <c r="N71" s="30" t="s">
        <v>1235</v>
      </c>
    </row>
    <row r="72" spans="1:16" ht="75">
      <c r="A72" s="63" t="s">
        <v>62</v>
      </c>
      <c r="B72" s="61">
        <v>43617</v>
      </c>
      <c r="C72" s="19" t="s">
        <v>1208</v>
      </c>
      <c r="D72" s="35"/>
      <c r="E72" s="35"/>
      <c r="F72" s="35"/>
      <c r="M72" s="58" t="s">
        <v>1232</v>
      </c>
    </row>
    <row r="73" spans="1:16" ht="75">
      <c r="A73" s="64" t="s">
        <v>63</v>
      </c>
      <c r="B73" s="61">
        <v>43618</v>
      </c>
      <c r="C73" s="19" t="s">
        <v>1209</v>
      </c>
      <c r="D73" s="35"/>
      <c r="E73" s="35"/>
      <c r="F73" s="35"/>
      <c r="J73" s="30" t="s">
        <v>1246</v>
      </c>
    </row>
    <row r="74" spans="1:16" ht="75">
      <c r="A74" s="63" t="s">
        <v>57</v>
      </c>
      <c r="B74" s="61">
        <v>43619</v>
      </c>
      <c r="C74" s="19" t="s">
        <v>1218</v>
      </c>
      <c r="D74" s="35"/>
      <c r="E74" s="35"/>
      <c r="F74" s="35"/>
      <c r="K74" s="30" t="s">
        <v>1245</v>
      </c>
    </row>
    <row r="75" spans="1:16" ht="60">
      <c r="A75" s="63" t="s">
        <v>58</v>
      </c>
      <c r="B75" s="61">
        <v>43620</v>
      </c>
      <c r="C75" s="19" t="s">
        <v>1219</v>
      </c>
      <c r="D75" s="35"/>
      <c r="E75" s="35"/>
      <c r="F75" s="35"/>
      <c r="O75" s="30" t="s">
        <v>1229</v>
      </c>
    </row>
    <row r="76" spans="1:16" ht="75">
      <c r="A76" s="63" t="s">
        <v>59</v>
      </c>
      <c r="B76" s="61">
        <v>43621</v>
      </c>
      <c r="C76" s="19" t="s">
        <v>1220</v>
      </c>
      <c r="D76" s="35"/>
      <c r="E76" s="35"/>
      <c r="F76" s="35"/>
      <c r="H76" s="30" t="s">
        <v>1230</v>
      </c>
    </row>
    <row r="77" spans="1:16" ht="75">
      <c r="A77" s="63" t="s">
        <v>60</v>
      </c>
      <c r="B77" s="61">
        <v>43622</v>
      </c>
      <c r="C77" s="19" t="s">
        <v>1221</v>
      </c>
      <c r="D77" s="35"/>
      <c r="E77" s="35"/>
      <c r="F77" s="35"/>
      <c r="L77" s="30" t="s">
        <v>1255</v>
      </c>
      <c r="M77" s="30" t="s">
        <v>1259</v>
      </c>
    </row>
    <row r="78" spans="1:16" ht="75">
      <c r="A78" s="63" t="s">
        <v>61</v>
      </c>
      <c r="B78" s="61">
        <v>43623</v>
      </c>
      <c r="C78" s="19" t="s">
        <v>1233</v>
      </c>
      <c r="D78" s="35"/>
      <c r="E78" s="35"/>
      <c r="F78" s="35"/>
      <c r="G78" s="30" t="s">
        <v>1253</v>
      </c>
      <c r="J78" s="58" t="s">
        <v>1260</v>
      </c>
    </row>
    <row r="79" spans="1:16" ht="60">
      <c r="A79" s="63" t="s">
        <v>62</v>
      </c>
      <c r="B79" s="61">
        <v>43624</v>
      </c>
      <c r="C79" s="19" t="s">
        <v>1236</v>
      </c>
      <c r="D79" s="35"/>
      <c r="E79" s="35"/>
      <c r="F79" s="35"/>
      <c r="I79" s="30" t="s">
        <v>1244</v>
      </c>
    </row>
    <row r="80" spans="1:16" ht="75">
      <c r="A80" s="64" t="s">
        <v>63</v>
      </c>
      <c r="B80" s="61">
        <v>43625</v>
      </c>
      <c r="C80" s="19" t="s">
        <v>1237</v>
      </c>
      <c r="D80" s="35"/>
      <c r="E80" s="35"/>
      <c r="F80" s="35"/>
      <c r="P80" s="30" t="s">
        <v>1310</v>
      </c>
    </row>
    <row r="81" spans="1:18" ht="75">
      <c r="A81" s="63" t="s">
        <v>57</v>
      </c>
      <c r="B81" s="61">
        <v>43626</v>
      </c>
      <c r="C81" s="19" t="s">
        <v>1238</v>
      </c>
      <c r="D81" s="35"/>
      <c r="E81" s="35"/>
      <c r="F81" s="35"/>
      <c r="M81" s="30" t="s">
        <v>1267</v>
      </c>
    </row>
    <row r="82" spans="1:18" ht="60">
      <c r="A82" s="63" t="s">
        <v>58</v>
      </c>
      <c r="B82" s="61">
        <v>43627</v>
      </c>
      <c r="C82" s="19" t="s">
        <v>1239</v>
      </c>
      <c r="D82" s="35"/>
      <c r="E82" s="35"/>
      <c r="F82" s="35"/>
      <c r="K82" s="30" t="s">
        <v>1264</v>
      </c>
    </row>
    <row r="83" spans="1:18" ht="90">
      <c r="A83" s="63" t="s">
        <v>59</v>
      </c>
      <c r="B83" s="61">
        <v>43628</v>
      </c>
      <c r="C83" s="19" t="s">
        <v>1240</v>
      </c>
      <c r="D83" s="35"/>
      <c r="E83" s="35"/>
      <c r="F83" s="35"/>
      <c r="J83" s="58" t="s">
        <v>1268</v>
      </c>
    </row>
    <row r="84" spans="1:18" ht="75">
      <c r="A84" s="63" t="s">
        <v>60</v>
      </c>
      <c r="B84" s="61">
        <v>43629</v>
      </c>
      <c r="C84" s="19" t="s">
        <v>1241</v>
      </c>
      <c r="D84" s="35"/>
      <c r="E84" s="35"/>
      <c r="F84" s="35"/>
      <c r="M84" s="30" t="s">
        <v>1278</v>
      </c>
      <c r="O84" s="24" t="s">
        <v>1269</v>
      </c>
    </row>
    <row r="85" spans="1:18" ht="75">
      <c r="A85" s="63" t="s">
        <v>61</v>
      </c>
      <c r="B85" s="61">
        <v>43630</v>
      </c>
      <c r="C85" s="19" t="s">
        <v>1254</v>
      </c>
      <c r="D85" s="35"/>
      <c r="E85" s="35"/>
      <c r="F85" s="35"/>
      <c r="H85" s="58" t="s">
        <v>1265</v>
      </c>
    </row>
    <row r="86" spans="1:18" ht="75">
      <c r="A86" s="63" t="s">
        <v>62</v>
      </c>
      <c r="B86" s="61">
        <v>43631</v>
      </c>
      <c r="C86" s="19" t="s">
        <v>1242</v>
      </c>
      <c r="D86" s="35"/>
      <c r="E86" s="35"/>
      <c r="F86" s="35"/>
      <c r="L86" s="30" t="s">
        <v>1282</v>
      </c>
    </row>
    <row r="87" spans="1:18" ht="75">
      <c r="A87" s="64" t="s">
        <v>63</v>
      </c>
      <c r="B87" s="61">
        <v>43632</v>
      </c>
      <c r="C87" s="19" t="s">
        <v>1243</v>
      </c>
      <c r="D87" s="35"/>
      <c r="E87" s="35"/>
      <c r="F87" s="35"/>
      <c r="G87" s="30" t="s">
        <v>1283</v>
      </c>
    </row>
    <row r="88" spans="1:18" ht="60">
      <c r="A88" s="63" t="s">
        <v>57</v>
      </c>
      <c r="B88" s="61">
        <v>43633</v>
      </c>
      <c r="C88" s="19" t="s">
        <v>1262</v>
      </c>
      <c r="D88" s="35"/>
      <c r="E88" s="35"/>
      <c r="F88" s="35"/>
      <c r="J88" s="58" t="s">
        <v>1266</v>
      </c>
    </row>
    <row r="89" spans="1:18" ht="75">
      <c r="A89" s="63" t="s">
        <v>58</v>
      </c>
      <c r="B89" s="61">
        <v>43634</v>
      </c>
      <c r="C89" s="19" t="s">
        <v>1256</v>
      </c>
      <c r="D89" s="35"/>
      <c r="E89" s="35"/>
      <c r="F89" s="58" t="s">
        <v>1286</v>
      </c>
    </row>
    <row r="90" spans="1:18" ht="60">
      <c r="A90" s="63" t="s">
        <v>59</v>
      </c>
      <c r="B90" s="61">
        <v>43635</v>
      </c>
      <c r="C90" s="19" t="s">
        <v>1263</v>
      </c>
      <c r="D90" s="35"/>
      <c r="E90" s="35"/>
      <c r="F90" s="35"/>
      <c r="I90" s="58" t="s">
        <v>1284</v>
      </c>
    </row>
    <row r="91" spans="1:18" ht="75">
      <c r="A91" s="63" t="s">
        <v>60</v>
      </c>
      <c r="B91" s="61">
        <v>43636</v>
      </c>
      <c r="C91" s="19" t="s">
        <v>1257</v>
      </c>
      <c r="D91" s="35"/>
      <c r="E91" s="35"/>
      <c r="F91" s="35"/>
      <c r="P91" s="51" t="s">
        <v>1309</v>
      </c>
      <c r="R91" s="60" t="s">
        <v>1295</v>
      </c>
    </row>
    <row r="92" spans="1:18" ht="75">
      <c r="A92" s="63" t="s">
        <v>61</v>
      </c>
      <c r="B92" s="61">
        <v>43637</v>
      </c>
      <c r="C92" s="19" t="s">
        <v>1258</v>
      </c>
      <c r="D92" s="35"/>
      <c r="E92" s="35"/>
      <c r="F92" s="35"/>
      <c r="K92" s="58" t="s">
        <v>1287</v>
      </c>
    </row>
    <row r="93" spans="1:18" ht="75">
      <c r="A93" s="63" t="s">
        <v>62</v>
      </c>
      <c r="B93" s="61">
        <v>43638</v>
      </c>
      <c r="C93" s="19" t="s">
        <v>1271</v>
      </c>
      <c r="D93" s="35"/>
      <c r="E93" s="35"/>
      <c r="F93" s="35"/>
      <c r="H93" s="30" t="s">
        <v>1337</v>
      </c>
    </row>
    <row r="94" spans="1:18" ht="75">
      <c r="A94" s="64" t="s">
        <v>63</v>
      </c>
      <c r="B94" s="61">
        <v>43639</v>
      </c>
      <c r="C94" s="19" t="s">
        <v>1270</v>
      </c>
      <c r="D94" s="35"/>
      <c r="E94" s="35"/>
      <c r="J94" s="58" t="s">
        <v>1294</v>
      </c>
      <c r="O94" s="58" t="s">
        <v>1279</v>
      </c>
    </row>
    <row r="95" spans="1:18" ht="75">
      <c r="A95" s="63" t="s">
        <v>57</v>
      </c>
      <c r="B95" s="61">
        <v>43640</v>
      </c>
      <c r="C95" s="19" t="s">
        <v>1272</v>
      </c>
      <c r="D95" s="35"/>
      <c r="E95" s="35"/>
      <c r="M95" s="58" t="s">
        <v>1280</v>
      </c>
    </row>
    <row r="96" spans="1:18" ht="75">
      <c r="A96" s="63" t="s">
        <v>58</v>
      </c>
      <c r="B96" s="61">
        <v>43641</v>
      </c>
      <c r="C96" s="19" t="s">
        <v>1273</v>
      </c>
      <c r="D96" s="35"/>
      <c r="E96" s="35"/>
      <c r="G96" s="30" t="s">
        <v>1288</v>
      </c>
    </row>
    <row r="97" spans="1:16" ht="75">
      <c r="A97" s="63" t="s">
        <v>59</v>
      </c>
      <c r="B97" s="61">
        <v>43642</v>
      </c>
      <c r="C97" s="19" t="s">
        <v>1281</v>
      </c>
      <c r="D97" s="35"/>
      <c r="E97" s="35"/>
      <c r="F97" s="58" t="s">
        <v>1334</v>
      </c>
    </row>
    <row r="98" spans="1:16" ht="75">
      <c r="A98" s="63" t="s">
        <v>60</v>
      </c>
      <c r="B98" s="61">
        <v>43643</v>
      </c>
      <c r="C98" s="19" t="s">
        <v>1274</v>
      </c>
      <c r="D98" s="35"/>
      <c r="E98" s="35"/>
      <c r="J98" s="30" t="s">
        <v>1315</v>
      </c>
    </row>
    <row r="99" spans="1:16" ht="60">
      <c r="A99" s="63" t="s">
        <v>61</v>
      </c>
      <c r="B99" s="61">
        <v>43644</v>
      </c>
      <c r="C99" s="19" t="s">
        <v>1275</v>
      </c>
      <c r="D99" s="35"/>
      <c r="E99" s="35"/>
      <c r="L99" s="58" t="s">
        <v>1324</v>
      </c>
      <c r="P99" s="30" t="s">
        <v>1285</v>
      </c>
    </row>
    <row r="100" spans="1:16" ht="60">
      <c r="A100" s="63" t="s">
        <v>62</v>
      </c>
      <c r="B100" s="61">
        <v>43645</v>
      </c>
      <c r="C100" s="19" t="s">
        <v>1276</v>
      </c>
      <c r="D100" s="35"/>
      <c r="E100" s="35"/>
      <c r="M100" s="58" t="s">
        <v>1291</v>
      </c>
    </row>
    <row r="101" spans="1:16" ht="60">
      <c r="A101" s="64" t="s">
        <v>63</v>
      </c>
      <c r="B101" s="61">
        <v>43646</v>
      </c>
      <c r="C101" s="19" t="s">
        <v>1277</v>
      </c>
      <c r="D101" s="35"/>
      <c r="E101" s="35"/>
      <c r="I101" s="58" t="s">
        <v>1325</v>
      </c>
    </row>
    <row r="102" spans="1:16" ht="90">
      <c r="A102" s="63" t="s">
        <v>57</v>
      </c>
      <c r="B102" s="61">
        <v>43647</v>
      </c>
      <c r="C102" s="19" t="s">
        <v>1292</v>
      </c>
      <c r="D102" s="35"/>
      <c r="E102" s="35"/>
      <c r="K102" s="58" t="s">
        <v>1335</v>
      </c>
      <c r="M102" s="21" t="s">
        <v>1331</v>
      </c>
    </row>
    <row r="103" spans="1:16" ht="75">
      <c r="A103" s="63" t="s">
        <v>58</v>
      </c>
      <c r="B103" s="61">
        <v>43648</v>
      </c>
      <c r="C103" s="19" t="s">
        <v>1293</v>
      </c>
      <c r="D103" s="35"/>
      <c r="E103" s="35"/>
      <c r="J103" s="58" t="s">
        <v>1338</v>
      </c>
    </row>
    <row r="104" spans="1:16" ht="75">
      <c r="A104" s="63" t="s">
        <v>59</v>
      </c>
      <c r="B104" s="61">
        <v>43649</v>
      </c>
      <c r="C104" s="19" t="s">
        <v>1300</v>
      </c>
      <c r="D104" s="35"/>
      <c r="E104" s="35"/>
      <c r="H104" s="30" t="s">
        <v>1357</v>
      </c>
    </row>
    <row r="105" spans="1:16" ht="90">
      <c r="A105" s="63" t="s">
        <v>60</v>
      </c>
      <c r="B105" s="61">
        <v>43650</v>
      </c>
      <c r="C105" s="19" t="s">
        <v>1296</v>
      </c>
      <c r="D105" s="35"/>
      <c r="E105" s="35"/>
      <c r="M105" s="58" t="s">
        <v>1332</v>
      </c>
      <c r="O105" s="29" t="s">
        <v>1311</v>
      </c>
    </row>
    <row r="106" spans="1:16" ht="75">
      <c r="A106" s="63" t="s">
        <v>61</v>
      </c>
      <c r="B106" s="61">
        <v>43651</v>
      </c>
      <c r="C106" s="19" t="s">
        <v>1297</v>
      </c>
      <c r="D106" s="35"/>
      <c r="E106" s="35"/>
      <c r="G106" s="30" t="s">
        <v>1339</v>
      </c>
    </row>
    <row r="107" spans="1:16" ht="75">
      <c r="A107" s="63" t="s">
        <v>62</v>
      </c>
      <c r="B107" s="61">
        <v>43652</v>
      </c>
      <c r="C107" s="19" t="s">
        <v>1298</v>
      </c>
      <c r="D107" s="35"/>
      <c r="E107" s="35"/>
      <c r="F107" s="58" t="s">
        <v>1333</v>
      </c>
    </row>
    <row r="108" spans="1:16" ht="75">
      <c r="A108" s="64" t="s">
        <v>63</v>
      </c>
      <c r="B108" s="61">
        <v>43653</v>
      </c>
      <c r="C108" s="19" t="s">
        <v>1299</v>
      </c>
      <c r="D108" s="35"/>
      <c r="E108" s="35"/>
      <c r="J108" s="30" t="s">
        <v>1340</v>
      </c>
    </row>
    <row r="109" spans="1:16" ht="75">
      <c r="A109" s="63" t="s">
        <v>57</v>
      </c>
      <c r="B109" s="61">
        <v>43654</v>
      </c>
      <c r="C109" s="19" t="s">
        <v>1314</v>
      </c>
      <c r="D109" s="35"/>
      <c r="E109" s="35"/>
      <c r="L109" s="58" t="s">
        <v>1370</v>
      </c>
    </row>
    <row r="110" spans="1:16" ht="75">
      <c r="A110" s="63" t="s">
        <v>58</v>
      </c>
      <c r="B110" s="61">
        <v>43655</v>
      </c>
      <c r="C110" s="19" t="s">
        <v>1312</v>
      </c>
      <c r="D110" s="35"/>
      <c r="E110" s="35"/>
      <c r="P110" s="51" t="s">
        <v>1343</v>
      </c>
    </row>
    <row r="111" spans="1:16" ht="75">
      <c r="A111" s="63" t="s">
        <v>59</v>
      </c>
      <c r="B111" s="61">
        <v>43656</v>
      </c>
      <c r="C111" s="19" t="s">
        <v>1313</v>
      </c>
      <c r="D111" s="35"/>
      <c r="E111" s="35"/>
      <c r="I111" s="30" t="s">
        <v>1347</v>
      </c>
    </row>
    <row r="112" spans="1:16" ht="75">
      <c r="A112" s="63" t="s">
        <v>60</v>
      </c>
      <c r="B112" s="61">
        <v>43657</v>
      </c>
      <c r="C112" s="19" t="s">
        <v>1336</v>
      </c>
      <c r="D112" s="35"/>
      <c r="E112" s="35"/>
      <c r="K112" s="30" t="s">
        <v>1346</v>
      </c>
    </row>
    <row r="113" spans="1:17" ht="75">
      <c r="A113" s="63" t="s">
        <v>61</v>
      </c>
      <c r="B113" s="61">
        <v>43658</v>
      </c>
      <c r="C113" s="19" t="s">
        <v>1326</v>
      </c>
      <c r="D113" s="35"/>
      <c r="E113" s="35"/>
      <c r="J113" s="30" t="s">
        <v>1355</v>
      </c>
    </row>
    <row r="114" spans="1:17" ht="75">
      <c r="A114" s="63" t="s">
        <v>62</v>
      </c>
      <c r="B114" s="61">
        <v>43659</v>
      </c>
      <c r="C114" s="19" t="s">
        <v>1327</v>
      </c>
      <c r="D114" s="35"/>
      <c r="E114" s="35"/>
      <c r="H114" s="58" t="s">
        <v>1356</v>
      </c>
    </row>
    <row r="115" spans="1:17" ht="75">
      <c r="A115" s="64" t="s">
        <v>63</v>
      </c>
      <c r="B115" s="61">
        <v>43660</v>
      </c>
      <c r="C115" s="19" t="s">
        <v>1328</v>
      </c>
      <c r="D115" s="35"/>
      <c r="E115" s="35"/>
      <c r="G115" s="30" t="s">
        <v>1362</v>
      </c>
    </row>
    <row r="116" spans="1:17" ht="75">
      <c r="A116" s="63" t="s">
        <v>57</v>
      </c>
      <c r="B116" s="61">
        <v>43661</v>
      </c>
      <c r="C116" s="19" t="s">
        <v>1329</v>
      </c>
      <c r="D116" s="35"/>
      <c r="E116" s="35"/>
      <c r="M116" s="30" t="s">
        <v>1342</v>
      </c>
    </row>
    <row r="117" spans="1:17" ht="90">
      <c r="A117" s="63" t="s">
        <v>58</v>
      </c>
      <c r="B117" s="61">
        <v>43662</v>
      </c>
      <c r="C117" s="19" t="s">
        <v>1341</v>
      </c>
      <c r="D117" s="35"/>
      <c r="E117" s="35"/>
      <c r="N117" s="30" t="s">
        <v>1366</v>
      </c>
    </row>
    <row r="118" spans="1:17" ht="75">
      <c r="A118" s="63" t="s">
        <v>59</v>
      </c>
      <c r="B118" s="61">
        <v>43663</v>
      </c>
      <c r="C118" s="19" t="s">
        <v>1330</v>
      </c>
      <c r="D118" s="35"/>
      <c r="E118" s="35"/>
      <c r="F118" s="58" t="s">
        <v>1369</v>
      </c>
      <c r="J118" s="30" t="s">
        <v>1368</v>
      </c>
      <c r="M118" s="30" t="s">
        <v>1365</v>
      </c>
    </row>
    <row r="119" spans="1:17" ht="75">
      <c r="A119" s="63" t="s">
        <v>60</v>
      </c>
      <c r="B119" s="61">
        <v>43664</v>
      </c>
      <c r="C119" s="19" t="s">
        <v>1348</v>
      </c>
      <c r="D119" s="35"/>
      <c r="E119" s="35"/>
      <c r="L119" s="30" t="s">
        <v>1363</v>
      </c>
    </row>
    <row r="120" spans="1:17" ht="75">
      <c r="A120" s="63" t="s">
        <v>61</v>
      </c>
      <c r="B120" s="61">
        <v>43665</v>
      </c>
      <c r="C120" s="19" t="s">
        <v>1349</v>
      </c>
      <c r="D120" s="35"/>
      <c r="E120" s="35"/>
      <c r="Q120" s="58" t="s">
        <v>1371</v>
      </c>
    </row>
    <row r="121" spans="1:17" ht="75">
      <c r="A121" s="63" t="s">
        <v>62</v>
      </c>
      <c r="B121" s="61">
        <v>43666</v>
      </c>
      <c r="C121" s="19" t="s">
        <v>1350</v>
      </c>
      <c r="D121" s="35"/>
      <c r="E121" s="35"/>
      <c r="K121" s="30" t="s">
        <v>1378</v>
      </c>
    </row>
    <row r="122" spans="1:17" ht="75">
      <c r="A122" s="64" t="s">
        <v>63</v>
      </c>
      <c r="B122" s="61">
        <v>43667</v>
      </c>
      <c r="C122" s="19" t="s">
        <v>1351</v>
      </c>
      <c r="D122" s="35"/>
      <c r="E122" s="35"/>
      <c r="I122" s="58" t="s">
        <v>1358</v>
      </c>
      <c r="M122" s="58" t="s">
        <v>1385</v>
      </c>
    </row>
    <row r="123" spans="1:17" ht="60">
      <c r="A123" s="63" t="s">
        <v>57</v>
      </c>
      <c r="B123" s="61">
        <v>43668</v>
      </c>
      <c r="C123" s="19" t="s">
        <v>1354</v>
      </c>
      <c r="D123" s="35"/>
      <c r="E123" s="35"/>
      <c r="J123" s="58" t="s">
        <v>1383</v>
      </c>
    </row>
    <row r="124" spans="1:17" ht="75">
      <c r="A124" s="63" t="s">
        <v>58</v>
      </c>
      <c r="B124" s="61">
        <v>43669</v>
      </c>
      <c r="C124" s="19" t="s">
        <v>1361</v>
      </c>
      <c r="D124" s="35"/>
      <c r="E124" s="35"/>
      <c r="H124" s="29" t="s">
        <v>1379</v>
      </c>
      <c r="M124" s="30" t="s">
        <v>1384</v>
      </c>
    </row>
    <row r="125" spans="1:17" ht="90">
      <c r="A125" s="63" t="s">
        <v>59</v>
      </c>
      <c r="B125" s="61">
        <v>43670</v>
      </c>
      <c r="C125" s="19" t="s">
        <v>1364</v>
      </c>
      <c r="D125" s="35"/>
      <c r="E125" s="35"/>
      <c r="G125" s="58" t="s">
        <v>1406</v>
      </c>
      <c r="M125" s="30" t="s">
        <v>1405</v>
      </c>
    </row>
    <row r="126" spans="1:17" ht="75">
      <c r="A126" s="63" t="s">
        <v>60</v>
      </c>
      <c r="B126" s="61">
        <v>43671</v>
      </c>
      <c r="C126" s="19" t="s">
        <v>1352</v>
      </c>
      <c r="D126" s="35"/>
      <c r="E126" s="35"/>
      <c r="F126" s="58" t="s">
        <v>1380</v>
      </c>
    </row>
    <row r="127" spans="1:17" ht="75">
      <c r="A127" s="63" t="s">
        <v>61</v>
      </c>
      <c r="B127" s="61">
        <v>43672</v>
      </c>
      <c r="C127" s="19" t="s">
        <v>1367</v>
      </c>
      <c r="D127" s="35"/>
      <c r="E127" s="35"/>
      <c r="N127" s="58" t="s">
        <v>1407</v>
      </c>
    </row>
    <row r="128" spans="1:17" ht="90">
      <c r="A128" s="63" t="s">
        <v>62</v>
      </c>
      <c r="B128" s="61">
        <v>43673</v>
      </c>
      <c r="C128" s="19" t="s">
        <v>1353</v>
      </c>
      <c r="D128" s="35"/>
      <c r="E128" s="35"/>
      <c r="J128" s="58" t="s">
        <v>1381</v>
      </c>
    </row>
    <row r="129" spans="1:17" ht="75">
      <c r="A129" s="64" t="s">
        <v>63</v>
      </c>
      <c r="B129" s="61">
        <v>43674</v>
      </c>
      <c r="C129" s="19" t="s">
        <v>1359</v>
      </c>
      <c r="D129" s="35"/>
      <c r="E129" s="35"/>
      <c r="O129" s="30" t="s">
        <v>1360</v>
      </c>
    </row>
    <row r="130" spans="1:17" ht="75">
      <c r="A130" s="63" t="s">
        <v>57</v>
      </c>
      <c r="B130" s="61">
        <v>43675</v>
      </c>
      <c r="C130" s="19" t="s">
        <v>1372</v>
      </c>
      <c r="D130" s="35"/>
      <c r="E130" s="35"/>
      <c r="H130" s="24" t="s">
        <v>1410</v>
      </c>
      <c r="Q130" s="30" t="s">
        <v>1446</v>
      </c>
    </row>
    <row r="131" spans="1:17" ht="75">
      <c r="A131" s="63" t="s">
        <v>58</v>
      </c>
      <c r="B131" s="61">
        <v>43676</v>
      </c>
      <c r="C131" s="19" t="s">
        <v>1373</v>
      </c>
      <c r="D131" s="35"/>
      <c r="E131" s="35"/>
      <c r="L131" s="58" t="s">
        <v>1408</v>
      </c>
      <c r="M131" s="58" t="s">
        <v>1382</v>
      </c>
    </row>
    <row r="132" spans="1:17" ht="75">
      <c r="A132" s="63" t="s">
        <v>59</v>
      </c>
      <c r="B132" s="61">
        <v>43677</v>
      </c>
      <c r="C132" s="19" t="s">
        <v>1374</v>
      </c>
      <c r="D132" s="35"/>
      <c r="E132" s="35"/>
      <c r="K132" s="30" t="s">
        <v>1411</v>
      </c>
    </row>
    <row r="133" spans="1:17" ht="75">
      <c r="A133" s="63" t="s">
        <v>60</v>
      </c>
      <c r="B133" s="61">
        <v>43678</v>
      </c>
      <c r="C133" s="19" t="s">
        <v>1375</v>
      </c>
      <c r="D133" s="35"/>
      <c r="E133" s="35"/>
      <c r="I133" s="58" t="s">
        <v>1412</v>
      </c>
      <c r="J133" s="30" t="s">
        <v>1409</v>
      </c>
    </row>
    <row r="134" spans="1:17" ht="75">
      <c r="A134" s="63" t="s">
        <v>61</v>
      </c>
      <c r="B134" s="61">
        <v>43679</v>
      </c>
      <c r="C134" s="19" t="s">
        <v>1376</v>
      </c>
      <c r="D134" s="35"/>
      <c r="E134" s="35"/>
      <c r="G134" s="58" t="s">
        <v>1386</v>
      </c>
    </row>
    <row r="135" spans="1:17" ht="75">
      <c r="A135" s="63" t="s">
        <v>62</v>
      </c>
      <c r="B135" s="61">
        <v>43680</v>
      </c>
      <c r="C135" s="19" t="s">
        <v>1377</v>
      </c>
      <c r="D135" s="35"/>
      <c r="E135" s="35"/>
      <c r="H135" s="58" t="s">
        <v>1419</v>
      </c>
      <c r="M135" s="58" t="s">
        <v>1421</v>
      </c>
    </row>
    <row r="136" spans="1:17" ht="75">
      <c r="A136" s="64" t="s">
        <v>63</v>
      </c>
      <c r="B136" s="61">
        <v>43681</v>
      </c>
      <c r="C136" s="19" t="s">
        <v>1387</v>
      </c>
      <c r="D136" s="35"/>
      <c r="E136" s="35"/>
      <c r="F136" s="30" t="s">
        <v>1423</v>
      </c>
    </row>
    <row r="137" spans="1:17" ht="75">
      <c r="A137" s="63" t="s">
        <v>57</v>
      </c>
      <c r="B137" s="61">
        <v>43682</v>
      </c>
      <c r="C137" s="19" t="s">
        <v>1388</v>
      </c>
      <c r="D137" s="35"/>
      <c r="E137" s="35"/>
      <c r="N137" s="25" t="s">
        <v>1420</v>
      </c>
    </row>
    <row r="138" spans="1:17" ht="75">
      <c r="A138" s="63" t="s">
        <v>58</v>
      </c>
      <c r="B138" s="61">
        <v>43683</v>
      </c>
      <c r="C138" s="19" t="s">
        <v>1389</v>
      </c>
      <c r="D138" s="35"/>
      <c r="E138" s="35"/>
      <c r="J138" s="30" t="s">
        <v>1425</v>
      </c>
      <c r="M138" s="58" t="s">
        <v>1424</v>
      </c>
    </row>
    <row r="139" spans="1:17" ht="75">
      <c r="A139" s="63" t="s">
        <v>59</v>
      </c>
      <c r="B139" s="61">
        <v>43684</v>
      </c>
      <c r="C139" s="19" t="s">
        <v>1390</v>
      </c>
      <c r="D139" s="35"/>
      <c r="E139" s="35"/>
      <c r="O139" s="51" t="s">
        <v>1426</v>
      </c>
    </row>
    <row r="140" spans="1:17" ht="75">
      <c r="A140" s="63" t="s">
        <v>60</v>
      </c>
      <c r="B140" s="61">
        <v>43685</v>
      </c>
      <c r="C140" s="19" t="s">
        <v>1391</v>
      </c>
      <c r="D140" s="35"/>
      <c r="E140" s="35"/>
      <c r="F140" s="58" t="s">
        <v>1435</v>
      </c>
    </row>
    <row r="141" spans="1:17" ht="75">
      <c r="A141" s="63" t="s">
        <v>61</v>
      </c>
      <c r="B141" s="61">
        <v>43686</v>
      </c>
      <c r="C141" s="19" t="s">
        <v>1392</v>
      </c>
      <c r="D141" s="35"/>
      <c r="E141" s="35"/>
      <c r="M141" s="58" t="s">
        <v>1436</v>
      </c>
    </row>
    <row r="142" spans="1:17" ht="75">
      <c r="A142" s="63" t="s">
        <v>62</v>
      </c>
      <c r="B142" s="61">
        <v>43687</v>
      </c>
      <c r="C142" s="19" t="s">
        <v>1393</v>
      </c>
      <c r="D142" s="35"/>
      <c r="E142" s="35"/>
      <c r="K142" s="30" t="s">
        <v>1437</v>
      </c>
    </row>
    <row r="143" spans="1:17" ht="75">
      <c r="A143" s="64" t="s">
        <v>63</v>
      </c>
      <c r="B143" s="61">
        <v>43688</v>
      </c>
      <c r="C143" s="19" t="s">
        <v>1394</v>
      </c>
      <c r="D143" s="35"/>
      <c r="E143" s="35"/>
      <c r="I143" s="30" t="s">
        <v>1440</v>
      </c>
      <c r="J143" s="58" t="s">
        <v>1422</v>
      </c>
    </row>
    <row r="144" spans="1:17" ht="75">
      <c r="A144" s="63" t="s">
        <v>57</v>
      </c>
      <c r="B144" s="61">
        <v>43689</v>
      </c>
      <c r="C144" s="19" t="s">
        <v>1413</v>
      </c>
      <c r="D144" s="35"/>
      <c r="E144" s="35"/>
      <c r="J144" s="58" t="s">
        <v>1439</v>
      </c>
      <c r="L144" s="30" t="s">
        <v>1441</v>
      </c>
    </row>
    <row r="145" spans="1:17" ht="75">
      <c r="A145" s="63" t="s">
        <v>58</v>
      </c>
      <c r="B145" s="61">
        <v>43690</v>
      </c>
      <c r="C145" s="19" t="s">
        <v>1414</v>
      </c>
      <c r="D145" s="35"/>
      <c r="E145" s="35"/>
      <c r="G145" s="30" t="s">
        <v>1461</v>
      </c>
    </row>
    <row r="146" spans="1:17" ht="75">
      <c r="A146" s="63" t="s">
        <v>59</v>
      </c>
      <c r="B146" s="61">
        <v>43691</v>
      </c>
      <c r="C146" s="19" t="s">
        <v>1415</v>
      </c>
      <c r="D146" s="35"/>
      <c r="E146" s="35"/>
      <c r="H146" s="30" t="s">
        <v>1447</v>
      </c>
    </row>
    <row r="147" spans="1:17" ht="75">
      <c r="A147" s="63" t="s">
        <v>60</v>
      </c>
      <c r="B147" s="61">
        <v>43692</v>
      </c>
      <c r="C147" s="19" t="s">
        <v>1416</v>
      </c>
      <c r="D147" s="35"/>
      <c r="E147" s="35"/>
      <c r="N147" s="24" t="s">
        <v>1457</v>
      </c>
    </row>
    <row r="148" spans="1:17" ht="75">
      <c r="A148" s="63" t="s">
        <v>61</v>
      </c>
      <c r="B148" s="61">
        <v>43693</v>
      </c>
      <c r="C148" s="19" t="s">
        <v>1417</v>
      </c>
      <c r="D148" s="35"/>
      <c r="E148" s="35"/>
      <c r="J148" s="30" t="s">
        <v>1458</v>
      </c>
    </row>
    <row r="149" spans="1:17" ht="75">
      <c r="A149" s="63" t="s">
        <v>62</v>
      </c>
      <c r="B149" s="61">
        <v>43694</v>
      </c>
      <c r="C149" s="19" t="s">
        <v>1418</v>
      </c>
      <c r="D149" s="35"/>
      <c r="E149" s="35"/>
      <c r="Q149" s="30" t="s">
        <v>1459</v>
      </c>
    </row>
    <row r="150" spans="1:17" ht="75">
      <c r="A150" s="63" t="s">
        <v>63</v>
      </c>
      <c r="B150" s="61">
        <v>43695</v>
      </c>
      <c r="C150" s="19" t="s">
        <v>1438</v>
      </c>
      <c r="D150" s="35"/>
      <c r="E150" s="35"/>
      <c r="O150" s="36" t="s">
        <v>1463</v>
      </c>
    </row>
    <row r="151" spans="1:17" ht="75">
      <c r="A151" s="63" t="s">
        <v>57</v>
      </c>
      <c r="B151" s="61">
        <v>43696</v>
      </c>
      <c r="C151" s="19" t="s">
        <v>1427</v>
      </c>
      <c r="D151" s="35"/>
      <c r="E151" s="35"/>
      <c r="F151" s="30" t="s">
        <v>1442</v>
      </c>
      <c r="P151" s="58" t="s">
        <v>1343</v>
      </c>
    </row>
    <row r="152" spans="1:17" ht="75">
      <c r="A152" s="64" t="s">
        <v>58</v>
      </c>
      <c r="B152" s="61">
        <v>43697</v>
      </c>
      <c r="C152" s="19" t="s">
        <v>1428</v>
      </c>
      <c r="D152" s="35"/>
      <c r="E152" s="35"/>
      <c r="M152" s="58" t="s">
        <v>1460</v>
      </c>
    </row>
    <row r="153" spans="1:17" ht="75">
      <c r="A153" s="63" t="s">
        <v>59</v>
      </c>
      <c r="B153" s="61">
        <v>43698</v>
      </c>
      <c r="C153" s="19" t="s">
        <v>1429</v>
      </c>
      <c r="D153" s="35"/>
      <c r="E153" s="35"/>
      <c r="I153" s="58" t="s">
        <v>1465</v>
      </c>
    </row>
    <row r="154" spans="1:17" ht="75">
      <c r="A154" s="63" t="s">
        <v>60</v>
      </c>
      <c r="B154" s="61">
        <v>43699</v>
      </c>
      <c r="C154" s="19" t="s">
        <v>1430</v>
      </c>
      <c r="D154" s="35"/>
      <c r="E154" s="35"/>
      <c r="L154" s="58" t="s">
        <v>1471</v>
      </c>
    </row>
    <row r="155" spans="1:17" ht="75">
      <c r="A155" s="63" t="s">
        <v>61</v>
      </c>
      <c r="B155" s="61">
        <v>43700</v>
      </c>
      <c r="C155" s="19" t="s">
        <v>1431</v>
      </c>
      <c r="D155" s="35"/>
      <c r="E155" s="35"/>
      <c r="G155" s="58" t="s">
        <v>1472</v>
      </c>
    </row>
    <row r="156" spans="1:17" ht="75">
      <c r="A156" s="63" t="s">
        <v>62</v>
      </c>
      <c r="B156" s="61">
        <v>43701</v>
      </c>
      <c r="C156" s="19" t="s">
        <v>1432</v>
      </c>
      <c r="D156" s="35"/>
      <c r="E156" s="35"/>
      <c r="K156" s="58" t="s">
        <v>371</v>
      </c>
    </row>
    <row r="157" spans="1:17" ht="90">
      <c r="A157" s="66" t="s">
        <v>63</v>
      </c>
      <c r="B157" s="61">
        <v>43702</v>
      </c>
      <c r="C157" s="19" t="s">
        <v>1433</v>
      </c>
      <c r="D157" s="35"/>
      <c r="E157" s="35"/>
      <c r="H157" s="51" t="s">
        <v>1476</v>
      </c>
    </row>
    <row r="158" spans="1:17" ht="75">
      <c r="A158" s="63" t="s">
        <v>57</v>
      </c>
      <c r="B158" s="61">
        <v>43703</v>
      </c>
      <c r="C158" s="19" t="s">
        <v>1434</v>
      </c>
      <c r="D158" s="35"/>
      <c r="E158" s="35"/>
      <c r="J158" s="58" t="s">
        <v>1462</v>
      </c>
      <c r="N158" s="58" t="s">
        <v>1475</v>
      </c>
    </row>
    <row r="159" spans="1:17" ht="75">
      <c r="A159" s="63" t="s">
        <v>58</v>
      </c>
      <c r="B159" s="61">
        <v>43704</v>
      </c>
      <c r="C159" s="19" t="s">
        <v>1449</v>
      </c>
      <c r="D159" s="35"/>
      <c r="E159" s="35"/>
      <c r="M159" s="30" t="s">
        <v>1478</v>
      </c>
    </row>
    <row r="160" spans="1:17" ht="75">
      <c r="A160" s="63" t="s">
        <v>59</v>
      </c>
      <c r="B160" s="61">
        <v>43705</v>
      </c>
      <c r="C160" s="19" t="s">
        <v>1450</v>
      </c>
      <c r="D160" s="35"/>
      <c r="E160" s="35"/>
      <c r="O160" s="58" t="s">
        <v>1464</v>
      </c>
    </row>
    <row r="161" spans="1:16" ht="75">
      <c r="A161" s="63" t="s">
        <v>60</v>
      </c>
      <c r="B161" s="61">
        <v>43706</v>
      </c>
      <c r="C161" s="19" t="s">
        <v>1451</v>
      </c>
      <c r="D161" s="35"/>
      <c r="E161" s="35"/>
      <c r="F161" s="30" t="s">
        <v>1486</v>
      </c>
    </row>
    <row r="162" spans="1:16" ht="90">
      <c r="A162" s="63" t="s">
        <v>61</v>
      </c>
      <c r="B162" s="61">
        <v>43707</v>
      </c>
      <c r="C162" s="19" t="s">
        <v>1452</v>
      </c>
      <c r="D162" s="35"/>
      <c r="E162" s="35"/>
      <c r="I162" s="58" t="s">
        <v>1487</v>
      </c>
      <c r="M162" s="30" t="s">
        <v>1474</v>
      </c>
    </row>
    <row r="163" spans="1:16" ht="75">
      <c r="A163" s="63" t="s">
        <v>62</v>
      </c>
      <c r="B163" s="61">
        <v>43708</v>
      </c>
      <c r="C163" s="19" t="s">
        <v>1453</v>
      </c>
      <c r="D163" s="35"/>
      <c r="E163" s="35"/>
      <c r="J163" s="58" t="s">
        <v>1331</v>
      </c>
    </row>
    <row r="164" spans="1:16" ht="75">
      <c r="A164" s="64" t="s">
        <v>63</v>
      </c>
      <c r="B164" s="61">
        <v>43709</v>
      </c>
      <c r="C164" s="19" t="s">
        <v>1454</v>
      </c>
      <c r="D164" s="35"/>
      <c r="E164" s="35"/>
      <c r="H164" s="30" t="s">
        <v>1476</v>
      </c>
      <c r="L164" s="58" t="s">
        <v>1490</v>
      </c>
      <c r="M164" s="30" t="s">
        <v>1494</v>
      </c>
    </row>
    <row r="165" spans="1:16" ht="75">
      <c r="A165" s="63" t="s">
        <v>57</v>
      </c>
      <c r="B165" s="61">
        <v>43710</v>
      </c>
      <c r="C165" s="19" t="s">
        <v>1455</v>
      </c>
      <c r="D165" s="35"/>
      <c r="E165" s="35"/>
      <c r="P165" s="58" t="s">
        <v>1491</v>
      </c>
    </row>
    <row r="166" spans="1:16" ht="75">
      <c r="A166" s="63" t="s">
        <v>58</v>
      </c>
      <c r="B166" s="61">
        <v>43711</v>
      </c>
      <c r="C166" s="19" t="s">
        <v>1456</v>
      </c>
      <c r="D166" s="35"/>
      <c r="E166" s="35"/>
      <c r="G166" s="58" t="s">
        <v>1497</v>
      </c>
    </row>
    <row r="167" spans="1:16" ht="75">
      <c r="A167" s="63" t="s">
        <v>59</v>
      </c>
      <c r="B167" s="61">
        <v>43712</v>
      </c>
      <c r="C167" s="19" t="s">
        <v>1466</v>
      </c>
      <c r="D167" s="35"/>
      <c r="E167" s="35"/>
      <c r="K167" s="58" t="s">
        <v>1524</v>
      </c>
    </row>
    <row r="168" spans="1:16" ht="90">
      <c r="A168" s="63" t="s">
        <v>60</v>
      </c>
      <c r="B168" s="61">
        <v>43713</v>
      </c>
      <c r="C168" s="19" t="s">
        <v>1467</v>
      </c>
      <c r="D168" s="35"/>
      <c r="E168" s="35"/>
      <c r="J168" s="30" t="s">
        <v>1477</v>
      </c>
    </row>
    <row r="169" spans="1:16" ht="90">
      <c r="A169" s="63" t="s">
        <v>61</v>
      </c>
      <c r="B169" s="61">
        <v>43714</v>
      </c>
      <c r="C169" s="19" t="s">
        <v>1468</v>
      </c>
      <c r="D169" s="35"/>
      <c r="E169" s="35"/>
      <c r="M169" s="51" t="s">
        <v>1531</v>
      </c>
    </row>
    <row r="170" spans="1:16" ht="75">
      <c r="A170" s="63" t="s">
        <v>62</v>
      </c>
      <c r="B170" s="61">
        <v>43715</v>
      </c>
      <c r="C170" s="19" t="s">
        <v>1469</v>
      </c>
      <c r="D170" s="35"/>
      <c r="E170" s="35"/>
      <c r="N170" s="51" t="s">
        <v>1479</v>
      </c>
    </row>
    <row r="171" spans="1:16" ht="75">
      <c r="A171" s="64" t="s">
        <v>63</v>
      </c>
      <c r="B171" s="61">
        <v>43716</v>
      </c>
      <c r="C171" s="19" t="s">
        <v>1470</v>
      </c>
      <c r="D171" s="35"/>
      <c r="E171" s="35"/>
      <c r="J171" s="51" t="s">
        <v>1480</v>
      </c>
    </row>
    <row r="172" spans="1:16" ht="75">
      <c r="A172" s="63" t="s">
        <v>57</v>
      </c>
      <c r="B172" s="61">
        <v>43717</v>
      </c>
      <c r="C172" s="19" t="s">
        <v>1481</v>
      </c>
      <c r="D172" s="35"/>
      <c r="E172" s="35"/>
      <c r="O172" s="25" t="s">
        <v>1488</v>
      </c>
    </row>
    <row r="173" spans="1:16" ht="75">
      <c r="A173" s="63" t="s">
        <v>58</v>
      </c>
      <c r="B173" s="61">
        <v>43718</v>
      </c>
      <c r="C173" s="19" t="s">
        <v>1482</v>
      </c>
      <c r="D173" s="35"/>
      <c r="E173" s="35"/>
      <c r="F173" s="51" t="s">
        <v>1506</v>
      </c>
    </row>
    <row r="174" spans="1:16" ht="75">
      <c r="A174" s="63" t="s">
        <v>59</v>
      </c>
      <c r="B174" s="61">
        <v>43719</v>
      </c>
      <c r="C174" s="19" t="s">
        <v>1489</v>
      </c>
      <c r="D174" s="35"/>
      <c r="E174" s="35"/>
      <c r="H174" s="25" t="s">
        <v>1492</v>
      </c>
      <c r="M174" s="25" t="s">
        <v>1529</v>
      </c>
    </row>
    <row r="175" spans="1:16" ht="90">
      <c r="A175" s="63" t="s">
        <v>60</v>
      </c>
      <c r="B175" s="61">
        <v>43720</v>
      </c>
      <c r="C175" s="19" t="s">
        <v>1495</v>
      </c>
      <c r="D175" s="35"/>
      <c r="E175" s="35"/>
      <c r="L175" s="25" t="s">
        <v>1496</v>
      </c>
    </row>
    <row r="176" spans="1:16" ht="75">
      <c r="A176" s="63" t="s">
        <v>61</v>
      </c>
      <c r="B176" s="61">
        <v>43721</v>
      </c>
      <c r="C176" s="19" t="s">
        <v>1483</v>
      </c>
      <c r="D176" s="35"/>
      <c r="E176" s="35"/>
      <c r="J176" s="51" t="s">
        <v>1493</v>
      </c>
    </row>
    <row r="177" spans="1:11" ht="75">
      <c r="A177" s="63" t="s">
        <v>62</v>
      </c>
      <c r="B177" s="61">
        <v>43722</v>
      </c>
      <c r="C177" s="19" t="s">
        <v>1484</v>
      </c>
      <c r="D177" s="67" t="s">
        <v>1530</v>
      </c>
    </row>
    <row r="178" spans="1:11" ht="90">
      <c r="A178" s="64" t="s">
        <v>63</v>
      </c>
      <c r="B178" s="61">
        <v>43723</v>
      </c>
      <c r="C178" s="19" t="s">
        <v>1485</v>
      </c>
      <c r="D178" s="35"/>
      <c r="E178" s="35"/>
      <c r="I178" s="25" t="s">
        <v>1499</v>
      </c>
    </row>
    <row r="179" spans="1:11" ht="75">
      <c r="A179" s="63" t="s">
        <v>57</v>
      </c>
      <c r="B179" s="61">
        <v>43724</v>
      </c>
      <c r="C179" s="19" t="s">
        <v>1507</v>
      </c>
      <c r="E179" s="25" t="s">
        <v>1526</v>
      </c>
    </row>
    <row r="180" spans="1:11" ht="90">
      <c r="A180" s="63" t="s">
        <v>58</v>
      </c>
      <c r="B180" s="61">
        <v>43725</v>
      </c>
      <c r="C180" s="19" t="s">
        <v>1508</v>
      </c>
      <c r="E180" s="25" t="s">
        <v>1528</v>
      </c>
      <c r="K180" s="25" t="s">
        <v>1527</v>
      </c>
    </row>
    <row r="181" spans="1:11" ht="75">
      <c r="A181" s="63" t="s">
        <v>59</v>
      </c>
      <c r="B181" s="61">
        <v>43726</v>
      </c>
      <c r="C181" s="19" t="s">
        <v>1509</v>
      </c>
      <c r="J181" s="25" t="s">
        <v>1505</v>
      </c>
    </row>
    <row r="182" spans="1:11" ht="75">
      <c r="A182" s="63" t="s">
        <v>60</v>
      </c>
      <c r="B182" s="61">
        <v>43727</v>
      </c>
      <c r="C182" s="19" t="s">
        <v>1510</v>
      </c>
    </row>
    <row r="183" spans="1:11" ht="90">
      <c r="A183" s="63" t="s">
        <v>61</v>
      </c>
      <c r="B183" s="61">
        <v>43728</v>
      </c>
      <c r="C183" s="19" t="s">
        <v>1511</v>
      </c>
    </row>
    <row r="184" spans="1:11" ht="75">
      <c r="A184" s="63" t="s">
        <v>62</v>
      </c>
      <c r="B184" s="61">
        <v>43729</v>
      </c>
      <c r="C184" s="19" t="s">
        <v>1512</v>
      </c>
    </row>
    <row r="185" spans="1:11" ht="75">
      <c r="A185" s="64" t="s">
        <v>63</v>
      </c>
      <c r="B185" s="61">
        <v>43730</v>
      </c>
      <c r="C185" s="19" t="s">
        <v>1513</v>
      </c>
    </row>
    <row r="186" spans="1:11" ht="90">
      <c r="A186" s="63" t="s">
        <v>57</v>
      </c>
      <c r="B186" s="61">
        <v>43731</v>
      </c>
      <c r="C186" s="19" t="s">
        <v>1514</v>
      </c>
    </row>
    <row r="187" spans="1:11" ht="75">
      <c r="A187" s="63" t="s">
        <v>58</v>
      </c>
      <c r="B187" s="61">
        <v>43732</v>
      </c>
      <c r="C187" s="19" t="s">
        <v>1515</v>
      </c>
    </row>
    <row r="188" spans="1:11" ht="90">
      <c r="A188" s="63" t="s">
        <v>59</v>
      </c>
      <c r="B188" s="61">
        <v>43733</v>
      </c>
      <c r="C188" s="19" t="s">
        <v>1516</v>
      </c>
    </row>
    <row r="189" spans="1:11" ht="90">
      <c r="A189" s="63" t="s">
        <v>60</v>
      </c>
      <c r="B189" s="61">
        <v>43734</v>
      </c>
      <c r="C189" s="19" t="s">
        <v>1517</v>
      </c>
    </row>
    <row r="190" spans="1:11" ht="90">
      <c r="A190" s="63" t="s">
        <v>61</v>
      </c>
      <c r="B190" s="61">
        <v>43735</v>
      </c>
      <c r="C190" s="19" t="s">
        <v>1518</v>
      </c>
    </row>
    <row r="191" spans="1:11" ht="90">
      <c r="A191" s="63" t="s">
        <v>62</v>
      </c>
      <c r="B191" s="61">
        <v>43736</v>
      </c>
      <c r="C191" s="19" t="s">
        <v>1519</v>
      </c>
    </row>
    <row r="192" spans="1:11" ht="90">
      <c r="A192" s="64" t="s">
        <v>63</v>
      </c>
      <c r="B192" s="61">
        <v>43737</v>
      </c>
      <c r="C192" s="19" t="s">
        <v>1520</v>
      </c>
    </row>
    <row r="193" spans="1:3" ht="90">
      <c r="A193" s="63" t="s">
        <v>57</v>
      </c>
      <c r="B193" s="61">
        <v>43738</v>
      </c>
      <c r="C193" s="19" t="s">
        <v>1522</v>
      </c>
    </row>
    <row r="194" spans="1:3" ht="90">
      <c r="A194" s="63" t="s">
        <v>58</v>
      </c>
      <c r="B194" s="61">
        <v>43739</v>
      </c>
      <c r="C194" s="19" t="s">
        <v>1523</v>
      </c>
    </row>
    <row r="195" spans="1:3">
      <c r="A195" s="63" t="s">
        <v>59</v>
      </c>
      <c r="B195" s="61">
        <v>43740</v>
      </c>
    </row>
    <row r="196" spans="1:3">
      <c r="A196" s="63" t="s">
        <v>60</v>
      </c>
      <c r="B196" s="61">
        <v>43741</v>
      </c>
    </row>
    <row r="197" spans="1:3">
      <c r="A197" s="63" t="s">
        <v>61</v>
      </c>
      <c r="B197" s="61">
        <v>43742</v>
      </c>
    </row>
    <row r="198" spans="1:3">
      <c r="A198" s="63" t="s">
        <v>62</v>
      </c>
      <c r="B198" s="61">
        <v>43743</v>
      </c>
    </row>
    <row r="199" spans="1:3">
      <c r="A199" s="64" t="s">
        <v>63</v>
      </c>
      <c r="B199" s="61">
        <v>43744</v>
      </c>
    </row>
    <row r="200" spans="1:3">
      <c r="A200" s="63" t="s">
        <v>57</v>
      </c>
      <c r="B200" s="61">
        <v>43745</v>
      </c>
    </row>
    <row r="201" spans="1:3">
      <c r="A201" s="63" t="s">
        <v>58</v>
      </c>
      <c r="B201" s="61">
        <v>43746</v>
      </c>
    </row>
    <row r="202" spans="1:3">
      <c r="A202" s="63" t="s">
        <v>59</v>
      </c>
      <c r="B202" s="61">
        <v>43747</v>
      </c>
    </row>
    <row r="203" spans="1:3">
      <c r="A203" s="63" t="s">
        <v>60</v>
      </c>
      <c r="B203" s="61">
        <v>43748</v>
      </c>
    </row>
    <row r="204" spans="1:3">
      <c r="A204" s="63" t="s">
        <v>61</v>
      </c>
      <c r="B204" s="61">
        <v>43749</v>
      </c>
    </row>
    <row r="205" spans="1:3">
      <c r="A205" s="63" t="s">
        <v>62</v>
      </c>
      <c r="B205" s="61">
        <v>43750</v>
      </c>
    </row>
    <row r="206" spans="1:3">
      <c r="A206" s="64" t="s">
        <v>63</v>
      </c>
      <c r="B206" s="61">
        <v>43751</v>
      </c>
    </row>
    <row r="207" spans="1:3">
      <c r="A207" s="63" t="s">
        <v>57</v>
      </c>
      <c r="B207" s="61">
        <v>43752</v>
      </c>
    </row>
    <row r="208" spans="1:3">
      <c r="A208" s="63" t="s">
        <v>58</v>
      </c>
      <c r="B208" s="61">
        <v>43753</v>
      </c>
    </row>
    <row r="209" spans="1:2">
      <c r="A209" s="63" t="s">
        <v>59</v>
      </c>
      <c r="B209" s="61">
        <v>43754</v>
      </c>
    </row>
    <row r="210" spans="1:2">
      <c r="A210" s="63" t="s">
        <v>60</v>
      </c>
      <c r="B210" s="61">
        <v>43755</v>
      </c>
    </row>
    <row r="211" spans="1:2">
      <c r="A211" s="63" t="s">
        <v>61</v>
      </c>
      <c r="B211" s="61">
        <v>43756</v>
      </c>
    </row>
    <row r="212" spans="1:2">
      <c r="A212" s="63" t="s">
        <v>62</v>
      </c>
      <c r="B212" s="61">
        <v>43757</v>
      </c>
    </row>
    <row r="213" spans="1:2">
      <c r="A213" s="64" t="s">
        <v>63</v>
      </c>
      <c r="B213" s="61">
        <v>43758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workbookViewId="0">
      <pane xSplit="2" ySplit="1" topLeftCell="G61" activePane="bottomRight" state="frozen"/>
      <selection pane="topRight" activeCell="C1" sqref="C1"/>
      <selection pane="bottomLeft" activeCell="A2" sqref="A2"/>
      <selection pane="bottomRight" activeCell="R72" sqref="R72"/>
    </sheetView>
  </sheetViews>
  <sheetFormatPr baseColWidth="10" defaultRowHeight="17" x14ac:dyDescent="0"/>
  <cols>
    <col min="1" max="1" width="9.6640625" style="1" customWidth="1"/>
    <col min="2" max="2" width="23.33203125" style="1" customWidth="1"/>
    <col min="3" max="3" width="27.5" style="32" customWidth="1"/>
    <col min="4" max="4" width="29.33203125" style="1" customWidth="1"/>
    <col min="5" max="5" width="23" style="3" customWidth="1"/>
    <col min="6" max="6" width="60.83203125" style="3" customWidth="1"/>
    <col min="7" max="9" width="9.33203125" style="2" customWidth="1"/>
    <col min="10" max="11" width="9.33203125" style="2" hidden="1" customWidth="1"/>
    <col min="12" max="12" width="9.83203125" style="2" hidden="1" customWidth="1"/>
    <col min="13" max="13" width="10.83203125" style="1" hidden="1" customWidth="1"/>
    <col min="14" max="14" width="10.83203125" style="38"/>
    <col min="15" max="16384" width="10.83203125" style="1"/>
  </cols>
  <sheetData>
    <row r="1" spans="1:14" s="2" customFormat="1">
      <c r="B1" s="2" t="s">
        <v>462</v>
      </c>
      <c r="C1" s="31" t="s">
        <v>463</v>
      </c>
      <c r="D1" s="2" t="s">
        <v>464</v>
      </c>
      <c r="E1" s="4" t="s">
        <v>465</v>
      </c>
      <c r="F1" s="4" t="s">
        <v>469</v>
      </c>
      <c r="G1" s="2" t="s">
        <v>647</v>
      </c>
      <c r="H1" s="2" t="s">
        <v>649</v>
      </c>
      <c r="I1" s="2" t="s">
        <v>648</v>
      </c>
      <c r="J1" s="2" t="s">
        <v>651</v>
      </c>
      <c r="K1" s="2" t="s">
        <v>652</v>
      </c>
      <c r="L1" s="2" t="s">
        <v>650</v>
      </c>
      <c r="M1" s="2" t="s">
        <v>676</v>
      </c>
      <c r="N1" s="37" t="s">
        <v>864</v>
      </c>
    </row>
    <row r="2" spans="1:14" ht="51">
      <c r="A2" s="1" t="s">
        <v>444</v>
      </c>
      <c r="B2" s="1" t="s">
        <v>478</v>
      </c>
      <c r="C2" s="32">
        <v>43327</v>
      </c>
      <c r="D2" s="1" t="s">
        <v>466</v>
      </c>
      <c r="E2" s="3" t="s">
        <v>467</v>
      </c>
      <c r="F2" s="3" t="s">
        <v>470</v>
      </c>
      <c r="G2" s="2">
        <v>352</v>
      </c>
      <c r="H2" s="2">
        <v>7</v>
      </c>
      <c r="I2" s="2">
        <v>16</v>
      </c>
      <c r="N2" s="38">
        <f t="shared" ref="N2:N36" si="0">(G2+H2+I2)/10</f>
        <v>37.5</v>
      </c>
    </row>
    <row r="3" spans="1:14">
      <c r="A3" s="1" t="s">
        <v>445</v>
      </c>
      <c r="B3" s="1" t="s">
        <v>477</v>
      </c>
      <c r="C3" s="32">
        <v>43329</v>
      </c>
      <c r="D3" s="1" t="s">
        <v>2</v>
      </c>
      <c r="E3" s="33"/>
      <c r="G3" s="2">
        <v>320</v>
      </c>
      <c r="H3" s="2">
        <v>3</v>
      </c>
      <c r="I3" s="2">
        <v>3</v>
      </c>
      <c r="N3" s="38">
        <f t="shared" si="0"/>
        <v>32.6</v>
      </c>
    </row>
    <row r="4" spans="1:14" ht="51">
      <c r="A4" s="1" t="s">
        <v>446</v>
      </c>
      <c r="B4" s="1" t="s">
        <v>476</v>
      </c>
      <c r="C4" s="32">
        <v>43334</v>
      </c>
      <c r="D4" s="1" t="s">
        <v>468</v>
      </c>
      <c r="E4" s="3" t="s">
        <v>472</v>
      </c>
      <c r="F4" s="3" t="s">
        <v>471</v>
      </c>
      <c r="G4" s="2">
        <v>266</v>
      </c>
      <c r="H4" s="2">
        <v>5</v>
      </c>
      <c r="I4" s="2">
        <v>10</v>
      </c>
      <c r="N4" s="38">
        <f t="shared" si="0"/>
        <v>28.1</v>
      </c>
    </row>
    <row r="5" spans="1:14" ht="34">
      <c r="A5" s="1" t="s">
        <v>447</v>
      </c>
      <c r="B5" s="1" t="s">
        <v>473</v>
      </c>
      <c r="C5" s="32">
        <v>43337</v>
      </c>
      <c r="D5" s="1" t="s">
        <v>474</v>
      </c>
      <c r="E5" s="3" t="s">
        <v>467</v>
      </c>
      <c r="F5" s="3" t="s">
        <v>475</v>
      </c>
      <c r="G5" s="2">
        <v>386</v>
      </c>
      <c r="H5" s="2">
        <v>7</v>
      </c>
      <c r="I5" s="2">
        <v>15</v>
      </c>
      <c r="N5" s="38">
        <f t="shared" si="0"/>
        <v>40.799999999999997</v>
      </c>
    </row>
    <row r="6" spans="1:14">
      <c r="A6" s="1" t="s">
        <v>448</v>
      </c>
      <c r="B6" s="1" t="s">
        <v>479</v>
      </c>
      <c r="C6" s="32">
        <v>43341</v>
      </c>
      <c r="D6" s="1" t="s">
        <v>480</v>
      </c>
      <c r="E6" s="33"/>
      <c r="F6" s="3" t="s">
        <v>481</v>
      </c>
      <c r="G6" s="2">
        <v>323</v>
      </c>
      <c r="H6" s="2">
        <v>4</v>
      </c>
      <c r="I6" s="2">
        <v>19</v>
      </c>
      <c r="N6" s="38">
        <f t="shared" si="0"/>
        <v>34.6</v>
      </c>
    </row>
    <row r="7" spans="1:14" ht="34">
      <c r="A7" s="1" t="s">
        <v>449</v>
      </c>
      <c r="B7" s="1" t="s">
        <v>482</v>
      </c>
      <c r="C7" s="32">
        <v>43344</v>
      </c>
      <c r="D7" s="1" t="s">
        <v>483</v>
      </c>
      <c r="E7" s="3" t="s">
        <v>467</v>
      </c>
      <c r="F7" s="3" t="s">
        <v>484</v>
      </c>
      <c r="G7" s="2">
        <v>248</v>
      </c>
      <c r="H7" s="2">
        <v>7</v>
      </c>
      <c r="I7" s="2">
        <v>10</v>
      </c>
      <c r="N7" s="38">
        <f t="shared" si="0"/>
        <v>26.5</v>
      </c>
    </row>
    <row r="8" spans="1:14" ht="34">
      <c r="A8" s="1" t="s">
        <v>450</v>
      </c>
      <c r="B8" s="1" t="s">
        <v>485</v>
      </c>
      <c r="C8" s="32">
        <v>43348</v>
      </c>
      <c r="D8" s="1" t="s">
        <v>474</v>
      </c>
      <c r="E8" s="3" t="s">
        <v>486</v>
      </c>
      <c r="F8" s="3" t="s">
        <v>475</v>
      </c>
      <c r="G8" s="2">
        <v>304</v>
      </c>
      <c r="H8" s="2">
        <v>8</v>
      </c>
      <c r="I8" s="2">
        <v>24</v>
      </c>
      <c r="N8" s="38">
        <f t="shared" si="0"/>
        <v>33.6</v>
      </c>
    </row>
    <row r="9" spans="1:14" ht="34">
      <c r="A9" s="1" t="s">
        <v>451</v>
      </c>
      <c r="B9" s="1" t="s">
        <v>487</v>
      </c>
      <c r="C9" s="32">
        <v>43351</v>
      </c>
      <c r="D9" s="1" t="s">
        <v>488</v>
      </c>
      <c r="E9" s="3" t="s">
        <v>486</v>
      </c>
      <c r="F9" s="3" t="s">
        <v>489</v>
      </c>
      <c r="G9" s="2">
        <v>393</v>
      </c>
      <c r="H9" s="2">
        <v>8</v>
      </c>
      <c r="I9" s="2">
        <v>20</v>
      </c>
      <c r="N9" s="38">
        <f t="shared" si="0"/>
        <v>42.1</v>
      </c>
    </row>
    <row r="10" spans="1:14" ht="34">
      <c r="A10" s="1" t="s">
        <v>452</v>
      </c>
      <c r="B10" s="1" t="s">
        <v>490</v>
      </c>
      <c r="C10" s="32">
        <v>43355</v>
      </c>
      <c r="D10" s="1" t="s">
        <v>491</v>
      </c>
      <c r="E10" s="3" t="s">
        <v>495</v>
      </c>
      <c r="F10" s="3" t="s">
        <v>475</v>
      </c>
      <c r="G10" s="2">
        <v>365</v>
      </c>
      <c r="H10" s="2">
        <v>9</v>
      </c>
      <c r="I10" s="2">
        <v>19</v>
      </c>
      <c r="N10" s="38">
        <f t="shared" si="0"/>
        <v>39.299999999999997</v>
      </c>
    </row>
    <row r="11" spans="1:14" ht="34">
      <c r="A11" s="1" t="s">
        <v>453</v>
      </c>
      <c r="B11" s="1" t="s">
        <v>492</v>
      </c>
      <c r="C11" s="32">
        <v>43358</v>
      </c>
      <c r="D11" s="1" t="s">
        <v>493</v>
      </c>
      <c r="E11" s="3" t="s">
        <v>560</v>
      </c>
      <c r="F11" s="3" t="s">
        <v>494</v>
      </c>
      <c r="G11" s="2">
        <v>373</v>
      </c>
      <c r="H11" s="2">
        <v>9</v>
      </c>
      <c r="I11" s="2">
        <v>14</v>
      </c>
      <c r="N11" s="38">
        <f t="shared" si="0"/>
        <v>39.6</v>
      </c>
    </row>
    <row r="12" spans="1:14">
      <c r="A12" s="1" t="s">
        <v>454</v>
      </c>
      <c r="B12" s="1" t="s">
        <v>525</v>
      </c>
      <c r="C12" s="32">
        <v>43362</v>
      </c>
      <c r="D12" s="1" t="s">
        <v>526</v>
      </c>
      <c r="E12" s="33"/>
      <c r="F12" s="3" t="s">
        <v>481</v>
      </c>
      <c r="G12" s="2">
        <v>300</v>
      </c>
      <c r="H12" s="2">
        <v>9</v>
      </c>
      <c r="I12" s="2">
        <v>15</v>
      </c>
      <c r="N12" s="38">
        <f t="shared" si="0"/>
        <v>32.4</v>
      </c>
    </row>
    <row r="13" spans="1:14">
      <c r="A13" s="1" t="s">
        <v>455</v>
      </c>
      <c r="B13" s="1" t="s">
        <v>517</v>
      </c>
      <c r="C13" s="32">
        <v>43365</v>
      </c>
      <c r="D13" s="1" t="s">
        <v>518</v>
      </c>
      <c r="E13" s="33"/>
      <c r="F13" s="3" t="s">
        <v>519</v>
      </c>
      <c r="G13" s="2">
        <v>263</v>
      </c>
      <c r="H13" s="2">
        <v>7</v>
      </c>
      <c r="I13" s="2">
        <v>15</v>
      </c>
      <c r="N13" s="38">
        <f t="shared" si="0"/>
        <v>28.5</v>
      </c>
    </row>
    <row r="14" spans="1:14" ht="34">
      <c r="A14" s="1" t="s">
        <v>456</v>
      </c>
      <c r="B14" s="1" t="s">
        <v>527</v>
      </c>
      <c r="C14" s="32">
        <v>43369</v>
      </c>
      <c r="D14" s="1" t="s">
        <v>563</v>
      </c>
      <c r="E14" s="3" t="s">
        <v>565</v>
      </c>
      <c r="F14" s="3" t="s">
        <v>475</v>
      </c>
      <c r="G14" s="2">
        <v>231</v>
      </c>
      <c r="H14" s="2">
        <v>5</v>
      </c>
      <c r="I14" s="2">
        <v>14</v>
      </c>
      <c r="N14" s="38">
        <f t="shared" si="0"/>
        <v>25</v>
      </c>
    </row>
    <row r="15" spans="1:14" ht="34">
      <c r="A15" s="1" t="s">
        <v>457</v>
      </c>
      <c r="B15" s="1" t="s">
        <v>557</v>
      </c>
      <c r="C15" s="32">
        <v>43372</v>
      </c>
      <c r="D15" s="1" t="s">
        <v>558</v>
      </c>
      <c r="E15" s="3" t="s">
        <v>561</v>
      </c>
      <c r="F15" s="3" t="s">
        <v>559</v>
      </c>
      <c r="G15" s="2">
        <v>256</v>
      </c>
      <c r="H15" s="2">
        <v>6</v>
      </c>
      <c r="I15" s="2">
        <v>15</v>
      </c>
      <c r="N15" s="38">
        <f t="shared" si="0"/>
        <v>27.7</v>
      </c>
    </row>
    <row r="16" spans="1:14" ht="34">
      <c r="A16" s="1" t="s">
        <v>458</v>
      </c>
      <c r="B16" s="1" t="s">
        <v>562</v>
      </c>
      <c r="C16" s="32">
        <v>43376</v>
      </c>
      <c r="D16" s="1" t="s">
        <v>564</v>
      </c>
      <c r="E16" s="3" t="s">
        <v>566</v>
      </c>
      <c r="F16" s="3" t="s">
        <v>489</v>
      </c>
      <c r="G16" s="2">
        <v>222</v>
      </c>
      <c r="H16" s="2">
        <v>5</v>
      </c>
      <c r="I16" s="2">
        <v>18</v>
      </c>
      <c r="N16" s="38">
        <f t="shared" si="0"/>
        <v>24.5</v>
      </c>
    </row>
    <row r="17" spans="1:14" ht="51">
      <c r="A17" s="1" t="s">
        <v>459</v>
      </c>
      <c r="B17" s="1" t="s">
        <v>601</v>
      </c>
      <c r="C17" s="32">
        <v>43379</v>
      </c>
      <c r="D17" s="1" t="s">
        <v>602</v>
      </c>
      <c r="E17" s="3" t="s">
        <v>560</v>
      </c>
      <c r="F17" s="3" t="s">
        <v>653</v>
      </c>
      <c r="G17" s="2">
        <v>535</v>
      </c>
      <c r="H17" s="2">
        <v>5</v>
      </c>
      <c r="I17" s="2">
        <v>11</v>
      </c>
      <c r="N17" s="38">
        <f t="shared" si="0"/>
        <v>55.1</v>
      </c>
    </row>
    <row r="18" spans="1:14">
      <c r="A18" s="1" t="s">
        <v>460</v>
      </c>
      <c r="B18" s="1" t="s">
        <v>603</v>
      </c>
      <c r="C18" s="32">
        <v>43383</v>
      </c>
      <c r="D18" s="1" t="s">
        <v>480</v>
      </c>
      <c r="E18" s="33"/>
      <c r="F18" s="3" t="s">
        <v>604</v>
      </c>
      <c r="G18" s="2">
        <v>283</v>
      </c>
      <c r="H18" s="2">
        <v>8</v>
      </c>
      <c r="I18" s="2">
        <v>16</v>
      </c>
      <c r="N18" s="38">
        <f t="shared" si="0"/>
        <v>30.7</v>
      </c>
    </row>
    <row r="19" spans="1:14" ht="34">
      <c r="A19" s="1" t="s">
        <v>461</v>
      </c>
      <c r="B19" s="1" t="s">
        <v>606</v>
      </c>
      <c r="C19" s="32">
        <v>43386</v>
      </c>
      <c r="D19" s="1" t="s">
        <v>608</v>
      </c>
      <c r="E19" s="3" t="s">
        <v>486</v>
      </c>
      <c r="F19" s="3" t="s">
        <v>607</v>
      </c>
      <c r="G19" s="2">
        <v>220</v>
      </c>
      <c r="H19" s="2">
        <v>8</v>
      </c>
      <c r="I19" s="2">
        <v>6</v>
      </c>
      <c r="N19" s="38">
        <f t="shared" si="0"/>
        <v>23.4</v>
      </c>
    </row>
    <row r="20" spans="1:14" ht="34">
      <c r="A20" s="1" t="s">
        <v>528</v>
      </c>
      <c r="B20" s="1" t="s">
        <v>605</v>
      </c>
      <c r="C20" s="32">
        <v>43390</v>
      </c>
      <c r="D20" s="1" t="s">
        <v>609</v>
      </c>
      <c r="E20" s="3" t="s">
        <v>486</v>
      </c>
      <c r="F20" s="3" t="s">
        <v>610</v>
      </c>
      <c r="G20" s="2">
        <v>290</v>
      </c>
      <c r="H20" s="2">
        <v>8</v>
      </c>
      <c r="I20" s="2">
        <v>17</v>
      </c>
      <c r="N20" s="38">
        <f t="shared" si="0"/>
        <v>31.5</v>
      </c>
    </row>
    <row r="21" spans="1:14">
      <c r="A21" s="1" t="s">
        <v>529</v>
      </c>
      <c r="B21" s="1" t="s">
        <v>635</v>
      </c>
      <c r="C21" s="32">
        <v>43393</v>
      </c>
      <c r="D21" s="1" t="s">
        <v>609</v>
      </c>
      <c r="E21" s="3" t="s">
        <v>690</v>
      </c>
      <c r="G21" s="2">
        <v>402</v>
      </c>
      <c r="H21" s="2">
        <v>9</v>
      </c>
      <c r="I21" s="2">
        <v>25</v>
      </c>
      <c r="N21" s="38">
        <f t="shared" si="0"/>
        <v>43.6</v>
      </c>
    </row>
    <row r="22" spans="1:14">
      <c r="A22" s="1" t="s">
        <v>530</v>
      </c>
      <c r="B22" s="1" t="s">
        <v>636</v>
      </c>
      <c r="C22" s="32">
        <v>43397</v>
      </c>
      <c r="D22" s="1" t="s">
        <v>637</v>
      </c>
      <c r="E22" s="33"/>
      <c r="F22" s="3" t="s">
        <v>604</v>
      </c>
      <c r="G22" s="2">
        <v>308</v>
      </c>
      <c r="H22" s="2">
        <v>7</v>
      </c>
      <c r="I22" s="2">
        <v>19</v>
      </c>
      <c r="N22" s="38">
        <f t="shared" si="0"/>
        <v>33.4</v>
      </c>
    </row>
    <row r="23" spans="1:14" ht="34">
      <c r="A23" s="1" t="s">
        <v>531</v>
      </c>
      <c r="B23" s="1" t="s">
        <v>638</v>
      </c>
      <c r="C23" s="32">
        <v>43400</v>
      </c>
      <c r="D23" s="1" t="s">
        <v>608</v>
      </c>
      <c r="E23" s="3" t="s">
        <v>716</v>
      </c>
      <c r="F23" s="3" t="s">
        <v>607</v>
      </c>
      <c r="G23" s="2">
        <v>288</v>
      </c>
      <c r="H23" s="2">
        <v>7</v>
      </c>
      <c r="I23" s="2">
        <v>21</v>
      </c>
      <c r="N23" s="38">
        <f t="shared" si="0"/>
        <v>31.6</v>
      </c>
    </row>
    <row r="24" spans="1:14">
      <c r="A24" s="1" t="s">
        <v>532</v>
      </c>
      <c r="B24" s="1" t="s">
        <v>646</v>
      </c>
      <c r="C24" s="32">
        <v>43404</v>
      </c>
      <c r="D24" s="1" t="s">
        <v>609</v>
      </c>
      <c r="E24" s="3" t="s">
        <v>690</v>
      </c>
      <c r="G24" s="2">
        <v>295</v>
      </c>
      <c r="H24" s="2">
        <v>22</v>
      </c>
      <c r="I24" s="2">
        <v>74</v>
      </c>
      <c r="J24" s="2">
        <v>24</v>
      </c>
      <c r="K24" s="2">
        <v>11</v>
      </c>
      <c r="L24" s="2">
        <v>17</v>
      </c>
      <c r="M24" s="1">
        <f>J24+K24</f>
        <v>35</v>
      </c>
      <c r="N24" s="38">
        <f t="shared" si="0"/>
        <v>39.1</v>
      </c>
    </row>
    <row r="25" spans="1:14">
      <c r="A25" s="1" t="s">
        <v>533</v>
      </c>
      <c r="B25" s="1" t="s">
        <v>656</v>
      </c>
      <c r="C25" s="32">
        <v>43407</v>
      </c>
      <c r="D25" s="1" t="s">
        <v>609</v>
      </c>
      <c r="E25" s="3" t="s">
        <v>690</v>
      </c>
      <c r="G25" s="2">
        <v>292</v>
      </c>
      <c r="H25" s="2">
        <v>16</v>
      </c>
      <c r="I25" s="2">
        <v>85</v>
      </c>
      <c r="J25" s="2">
        <v>17</v>
      </c>
      <c r="K25" s="2">
        <v>15</v>
      </c>
      <c r="L25" s="2">
        <v>26</v>
      </c>
      <c r="M25" s="1">
        <f t="shared" ref="M25:M33" si="1">J25+K25</f>
        <v>32</v>
      </c>
      <c r="N25" s="38">
        <f t="shared" si="0"/>
        <v>39.299999999999997</v>
      </c>
    </row>
    <row r="26" spans="1:14" ht="34">
      <c r="A26" s="1" t="s">
        <v>534</v>
      </c>
      <c r="B26" s="1" t="s">
        <v>671</v>
      </c>
      <c r="C26" s="32">
        <v>43411</v>
      </c>
      <c r="D26" s="1" t="s">
        <v>608</v>
      </c>
      <c r="E26" s="3" t="s">
        <v>716</v>
      </c>
      <c r="F26" s="3" t="s">
        <v>607</v>
      </c>
      <c r="G26" s="2">
        <v>332</v>
      </c>
      <c r="H26" s="2">
        <v>20</v>
      </c>
      <c r="I26" s="2">
        <v>76</v>
      </c>
      <c r="J26" s="2">
        <v>24</v>
      </c>
      <c r="K26" s="2">
        <v>11</v>
      </c>
      <c r="L26" s="2">
        <v>16</v>
      </c>
      <c r="M26" s="1">
        <f t="shared" si="1"/>
        <v>35</v>
      </c>
      <c r="N26" s="38">
        <f t="shared" si="0"/>
        <v>42.8</v>
      </c>
    </row>
    <row r="27" spans="1:14">
      <c r="A27" s="1" t="s">
        <v>535</v>
      </c>
      <c r="B27" s="1" t="s">
        <v>672</v>
      </c>
      <c r="C27" s="32">
        <v>43414</v>
      </c>
      <c r="D27" s="1" t="s">
        <v>717</v>
      </c>
      <c r="E27" s="3" t="s">
        <v>733</v>
      </c>
      <c r="F27" s="3" t="s">
        <v>688</v>
      </c>
      <c r="G27" s="2">
        <v>309</v>
      </c>
      <c r="H27" s="2">
        <v>19</v>
      </c>
      <c r="I27" s="2">
        <v>86</v>
      </c>
      <c r="J27" s="2">
        <v>36</v>
      </c>
      <c r="K27" s="2">
        <v>8</v>
      </c>
      <c r="L27" s="2">
        <v>13</v>
      </c>
      <c r="M27" s="1">
        <f t="shared" si="1"/>
        <v>44</v>
      </c>
      <c r="N27" s="38">
        <f t="shared" si="0"/>
        <v>41.4</v>
      </c>
    </row>
    <row r="28" spans="1:14">
      <c r="A28" s="1" t="s">
        <v>536</v>
      </c>
      <c r="B28" s="1" t="s">
        <v>683</v>
      </c>
      <c r="C28" s="32">
        <v>43418</v>
      </c>
      <c r="D28" s="1" t="s">
        <v>684</v>
      </c>
      <c r="E28" s="33"/>
      <c r="F28" s="3" t="s">
        <v>691</v>
      </c>
      <c r="G28" s="2">
        <v>382</v>
      </c>
      <c r="H28" s="2">
        <v>26</v>
      </c>
      <c r="I28" s="2">
        <v>84</v>
      </c>
      <c r="J28" s="2">
        <v>54</v>
      </c>
      <c r="K28" s="2">
        <v>8</v>
      </c>
      <c r="L28" s="2">
        <v>6</v>
      </c>
      <c r="M28" s="1">
        <f t="shared" si="1"/>
        <v>62</v>
      </c>
      <c r="N28" s="38">
        <f t="shared" si="0"/>
        <v>49.2</v>
      </c>
    </row>
    <row r="29" spans="1:14">
      <c r="A29" s="1" t="s">
        <v>537</v>
      </c>
      <c r="B29" s="1" t="s">
        <v>686</v>
      </c>
      <c r="C29" s="32">
        <v>43421</v>
      </c>
      <c r="D29" s="1" t="s">
        <v>687</v>
      </c>
      <c r="E29" s="3" t="s">
        <v>874</v>
      </c>
      <c r="F29" s="3" t="s">
        <v>688</v>
      </c>
      <c r="G29" s="2">
        <v>421</v>
      </c>
      <c r="H29" s="2">
        <v>37</v>
      </c>
      <c r="I29" s="2">
        <v>114</v>
      </c>
      <c r="J29" s="2">
        <v>42</v>
      </c>
      <c r="K29" s="2">
        <v>34</v>
      </c>
      <c r="L29" s="2">
        <v>10</v>
      </c>
      <c r="M29" s="1">
        <f t="shared" si="1"/>
        <v>76</v>
      </c>
      <c r="N29" s="38">
        <f t="shared" si="0"/>
        <v>57.2</v>
      </c>
    </row>
    <row r="30" spans="1:14" ht="51">
      <c r="A30" s="1" t="s">
        <v>538</v>
      </c>
      <c r="B30" s="1" t="s">
        <v>692</v>
      </c>
      <c r="C30" s="32">
        <v>43425</v>
      </c>
      <c r="D30" s="1" t="s">
        <v>695</v>
      </c>
      <c r="E30" s="3" t="s">
        <v>732</v>
      </c>
      <c r="F30" s="3" t="s">
        <v>694</v>
      </c>
      <c r="G30" s="2">
        <v>302</v>
      </c>
      <c r="H30" s="2">
        <v>44</v>
      </c>
      <c r="I30" s="2">
        <v>111</v>
      </c>
      <c r="J30" s="2">
        <v>50</v>
      </c>
      <c r="K30" s="2">
        <v>28</v>
      </c>
      <c r="L30" s="2">
        <v>5</v>
      </c>
      <c r="M30" s="1">
        <f t="shared" si="1"/>
        <v>78</v>
      </c>
      <c r="N30" s="38">
        <f t="shared" si="0"/>
        <v>45.7</v>
      </c>
    </row>
    <row r="31" spans="1:14">
      <c r="A31" s="1" t="s">
        <v>539</v>
      </c>
      <c r="B31" s="1" t="s">
        <v>715</v>
      </c>
      <c r="C31" s="32">
        <v>43428</v>
      </c>
      <c r="D31" s="1" t="s">
        <v>673</v>
      </c>
      <c r="E31" s="3" t="s">
        <v>869</v>
      </c>
      <c r="F31" s="3" t="s">
        <v>688</v>
      </c>
      <c r="G31" s="2">
        <v>242</v>
      </c>
      <c r="H31" s="2">
        <v>27</v>
      </c>
      <c r="I31" s="2">
        <v>70</v>
      </c>
      <c r="J31" s="2">
        <v>18</v>
      </c>
      <c r="K31" s="2">
        <v>28</v>
      </c>
      <c r="L31" s="2">
        <v>10</v>
      </c>
      <c r="M31" s="1">
        <f t="shared" si="1"/>
        <v>46</v>
      </c>
      <c r="N31" s="38">
        <f t="shared" si="0"/>
        <v>33.9</v>
      </c>
    </row>
    <row r="32" spans="1:14">
      <c r="A32" s="1" t="s">
        <v>540</v>
      </c>
      <c r="B32" s="1" t="s">
        <v>735</v>
      </c>
      <c r="C32" s="32">
        <v>43432</v>
      </c>
      <c r="D32" s="1" t="s">
        <v>736</v>
      </c>
      <c r="E32" s="3" t="s">
        <v>869</v>
      </c>
      <c r="F32" s="3" t="s">
        <v>688</v>
      </c>
      <c r="G32" s="2">
        <v>291</v>
      </c>
      <c r="H32" s="2">
        <v>39</v>
      </c>
      <c r="I32" s="2">
        <v>91</v>
      </c>
      <c r="J32" s="2">
        <v>56</v>
      </c>
      <c r="K32" s="2">
        <v>16</v>
      </c>
      <c r="L32" s="2">
        <v>8</v>
      </c>
      <c r="M32" s="1">
        <f t="shared" si="1"/>
        <v>72</v>
      </c>
      <c r="N32" s="38">
        <f t="shared" si="0"/>
        <v>42.1</v>
      </c>
    </row>
    <row r="33" spans="1:14">
      <c r="A33" s="1" t="s">
        <v>541</v>
      </c>
      <c r="B33" s="1" t="s">
        <v>731</v>
      </c>
      <c r="C33" s="32">
        <v>43435</v>
      </c>
      <c r="D33" s="1" t="s">
        <v>673</v>
      </c>
      <c r="E33" s="3" t="s">
        <v>869</v>
      </c>
      <c r="F33" s="3" t="s">
        <v>688</v>
      </c>
      <c r="G33" s="2">
        <v>274</v>
      </c>
      <c r="H33" s="2">
        <v>36</v>
      </c>
      <c r="I33" s="2">
        <v>84</v>
      </c>
      <c r="J33" s="2">
        <v>38</v>
      </c>
      <c r="K33" s="2">
        <v>30</v>
      </c>
      <c r="L33" s="2">
        <v>2</v>
      </c>
      <c r="M33" s="1">
        <f t="shared" si="1"/>
        <v>68</v>
      </c>
      <c r="N33" s="38">
        <f t="shared" si="0"/>
        <v>39.4</v>
      </c>
    </row>
    <row r="34" spans="1:14" ht="21">
      <c r="A34" s="1" t="s">
        <v>542</v>
      </c>
      <c r="B34" s="1" t="s">
        <v>760</v>
      </c>
      <c r="C34" s="32">
        <v>43439</v>
      </c>
      <c r="D34" s="1" t="s">
        <v>761</v>
      </c>
      <c r="E34" s="3" t="s">
        <v>467</v>
      </c>
      <c r="F34" s="3" t="s">
        <v>863</v>
      </c>
      <c r="G34" s="2">
        <v>351</v>
      </c>
      <c r="H34" s="2">
        <v>32</v>
      </c>
      <c r="I34" s="2">
        <v>92</v>
      </c>
      <c r="N34" s="38">
        <f t="shared" si="0"/>
        <v>47.5</v>
      </c>
    </row>
    <row r="35" spans="1:14">
      <c r="A35" s="1" t="s">
        <v>543</v>
      </c>
      <c r="B35" s="1" t="s">
        <v>762</v>
      </c>
      <c r="C35" s="32">
        <v>43442</v>
      </c>
      <c r="D35" s="1" t="s">
        <v>673</v>
      </c>
      <c r="E35" s="3" t="s">
        <v>869</v>
      </c>
      <c r="F35" s="3" t="s">
        <v>688</v>
      </c>
      <c r="G35" s="2">
        <v>303</v>
      </c>
      <c r="H35" s="2">
        <v>40</v>
      </c>
      <c r="I35" s="2">
        <v>104</v>
      </c>
      <c r="N35" s="38">
        <f t="shared" si="0"/>
        <v>44.7</v>
      </c>
    </row>
    <row r="36" spans="1:14">
      <c r="A36" s="1" t="s">
        <v>718</v>
      </c>
      <c r="B36" s="1" t="s">
        <v>763</v>
      </c>
      <c r="C36" s="32">
        <v>43446</v>
      </c>
      <c r="D36" s="1" t="s">
        <v>673</v>
      </c>
      <c r="E36" s="3" t="s">
        <v>869</v>
      </c>
      <c r="F36" s="3" t="s">
        <v>688</v>
      </c>
      <c r="G36" s="2">
        <v>292</v>
      </c>
      <c r="H36" s="2">
        <v>29</v>
      </c>
      <c r="I36" s="2">
        <v>85</v>
      </c>
      <c r="N36" s="38">
        <f t="shared" si="0"/>
        <v>40.6</v>
      </c>
    </row>
    <row r="37" spans="1:14">
      <c r="A37" s="1" t="s">
        <v>719</v>
      </c>
      <c r="B37" s="1" t="s">
        <v>778</v>
      </c>
      <c r="C37" s="32">
        <v>43449</v>
      </c>
      <c r="D37" s="1" t="s">
        <v>779</v>
      </c>
      <c r="E37" s="3" t="s">
        <v>869</v>
      </c>
      <c r="F37" s="3" t="s">
        <v>688</v>
      </c>
      <c r="G37" s="2">
        <v>278</v>
      </c>
      <c r="H37" s="2">
        <v>34</v>
      </c>
      <c r="I37" s="2">
        <v>105</v>
      </c>
      <c r="N37" s="38">
        <f t="shared" ref="N37:N75" si="2">(G37+H37+I37)/10</f>
        <v>41.7</v>
      </c>
    </row>
    <row r="38" spans="1:14">
      <c r="A38" s="1" t="s">
        <v>720</v>
      </c>
      <c r="B38" s="1" t="s">
        <v>793</v>
      </c>
      <c r="C38" s="32">
        <v>43456</v>
      </c>
      <c r="D38" s="1" t="s">
        <v>609</v>
      </c>
      <c r="G38" s="2">
        <v>266</v>
      </c>
      <c r="H38" s="2">
        <v>22</v>
      </c>
      <c r="I38" s="2">
        <v>95</v>
      </c>
      <c r="N38" s="38">
        <f t="shared" si="2"/>
        <v>38.299999999999997</v>
      </c>
    </row>
    <row r="39" spans="1:14">
      <c r="A39" s="1" t="s">
        <v>721</v>
      </c>
      <c r="B39" s="1" t="s">
        <v>804</v>
      </c>
      <c r="C39" s="32">
        <v>43825</v>
      </c>
      <c r="D39" s="1" t="s">
        <v>779</v>
      </c>
      <c r="E39" s="3" t="s">
        <v>869</v>
      </c>
      <c r="F39" s="3" t="s">
        <v>688</v>
      </c>
      <c r="G39" s="2">
        <v>355</v>
      </c>
      <c r="H39" s="2">
        <v>19</v>
      </c>
      <c r="I39" s="2">
        <v>44</v>
      </c>
      <c r="N39" s="38">
        <f t="shared" si="2"/>
        <v>41.8</v>
      </c>
    </row>
    <row r="40" spans="1:14">
      <c r="A40" s="1" t="s">
        <v>722</v>
      </c>
      <c r="B40" s="1" t="s">
        <v>817</v>
      </c>
      <c r="C40" s="32">
        <v>43467</v>
      </c>
      <c r="D40" s="1" t="s">
        <v>818</v>
      </c>
      <c r="G40" s="2">
        <v>330</v>
      </c>
      <c r="H40" s="2">
        <v>30</v>
      </c>
      <c r="I40" s="2">
        <v>110</v>
      </c>
      <c r="N40" s="38">
        <f t="shared" si="2"/>
        <v>47</v>
      </c>
    </row>
    <row r="41" spans="1:14">
      <c r="A41" s="1" t="s">
        <v>723</v>
      </c>
      <c r="B41" s="1" t="s">
        <v>819</v>
      </c>
      <c r="C41" s="32">
        <v>43474</v>
      </c>
      <c r="D41" s="1" t="s">
        <v>779</v>
      </c>
      <c r="E41" s="3" t="s">
        <v>869</v>
      </c>
      <c r="F41" s="3" t="s">
        <v>688</v>
      </c>
      <c r="G41" s="2">
        <v>412</v>
      </c>
      <c r="H41" s="2">
        <v>25</v>
      </c>
      <c r="I41" s="2">
        <v>105</v>
      </c>
      <c r="N41" s="38">
        <f t="shared" si="2"/>
        <v>54.2</v>
      </c>
    </row>
    <row r="42" spans="1:14">
      <c r="A42" s="1" t="s">
        <v>860</v>
      </c>
      <c r="B42" s="1" t="s">
        <v>861</v>
      </c>
      <c r="C42" s="32">
        <v>43481</v>
      </c>
      <c r="D42" s="1" t="s">
        <v>862</v>
      </c>
      <c r="E42" s="3" t="s">
        <v>467</v>
      </c>
      <c r="F42" s="3" t="s">
        <v>865</v>
      </c>
      <c r="G42" s="2">
        <v>290</v>
      </c>
      <c r="H42" s="2">
        <v>9</v>
      </c>
      <c r="I42" s="2">
        <v>19</v>
      </c>
      <c r="N42" s="38">
        <f t="shared" si="2"/>
        <v>31.8</v>
      </c>
    </row>
    <row r="43" spans="1:14">
      <c r="A43" s="1" t="s">
        <v>882</v>
      </c>
      <c r="B43" s="1" t="s">
        <v>885</v>
      </c>
      <c r="C43" s="32">
        <v>43488</v>
      </c>
      <c r="D43" s="1" t="s">
        <v>862</v>
      </c>
      <c r="E43" s="3" t="s">
        <v>884</v>
      </c>
      <c r="F43" s="3" t="s">
        <v>865</v>
      </c>
      <c r="G43" s="2">
        <v>322</v>
      </c>
      <c r="H43" s="2">
        <v>5</v>
      </c>
      <c r="I43" s="2">
        <v>16</v>
      </c>
      <c r="N43" s="38">
        <f t="shared" si="2"/>
        <v>34.299999999999997</v>
      </c>
    </row>
    <row r="44" spans="1:14">
      <c r="A44" s="1" t="s">
        <v>883</v>
      </c>
      <c r="B44" s="1" t="s">
        <v>894</v>
      </c>
      <c r="C44" s="32">
        <v>43495</v>
      </c>
      <c r="D44" s="1" t="s">
        <v>779</v>
      </c>
      <c r="E44" s="3" t="s">
        <v>924</v>
      </c>
      <c r="F44" s="3" t="s">
        <v>688</v>
      </c>
      <c r="G44" s="2">
        <v>302</v>
      </c>
      <c r="H44" s="2">
        <v>5</v>
      </c>
      <c r="I44" s="2">
        <v>8</v>
      </c>
      <c r="N44" s="38">
        <f t="shared" si="2"/>
        <v>31.5</v>
      </c>
    </row>
    <row r="45" spans="1:14">
      <c r="A45" s="1" t="s">
        <v>895</v>
      </c>
      <c r="B45" s="1" t="s">
        <v>923</v>
      </c>
      <c r="C45" s="32">
        <v>43502</v>
      </c>
      <c r="D45" s="1" t="s">
        <v>862</v>
      </c>
      <c r="E45" s="3" t="s">
        <v>924</v>
      </c>
      <c r="F45" s="3" t="s">
        <v>865</v>
      </c>
      <c r="G45" s="2">
        <v>247</v>
      </c>
      <c r="H45" s="2">
        <v>8</v>
      </c>
      <c r="I45" s="2">
        <v>16</v>
      </c>
      <c r="N45" s="38">
        <f t="shared" si="2"/>
        <v>27.1</v>
      </c>
    </row>
    <row r="46" spans="1:14" ht="34">
      <c r="A46" s="1" t="s">
        <v>925</v>
      </c>
      <c r="B46" s="1" t="s">
        <v>926</v>
      </c>
      <c r="C46" s="32">
        <v>43509</v>
      </c>
      <c r="D46" s="1" t="s">
        <v>928</v>
      </c>
      <c r="E46" s="3" t="s">
        <v>467</v>
      </c>
      <c r="F46" s="3" t="s">
        <v>927</v>
      </c>
      <c r="G46" s="2">
        <v>201</v>
      </c>
      <c r="H46" s="2">
        <v>10</v>
      </c>
      <c r="I46" s="2">
        <v>13</v>
      </c>
      <c r="N46" s="38">
        <f t="shared" si="2"/>
        <v>22.4</v>
      </c>
    </row>
    <row r="47" spans="1:14">
      <c r="A47" s="1" t="s">
        <v>955</v>
      </c>
      <c r="B47" s="1" t="s">
        <v>957</v>
      </c>
      <c r="C47" s="32">
        <v>43516</v>
      </c>
      <c r="D47" s="1" t="s">
        <v>862</v>
      </c>
      <c r="E47" s="3" t="s">
        <v>924</v>
      </c>
      <c r="F47" s="3" t="s">
        <v>865</v>
      </c>
      <c r="G47" s="2">
        <v>311</v>
      </c>
      <c r="H47" s="2">
        <v>7</v>
      </c>
      <c r="I47" s="2">
        <v>15</v>
      </c>
      <c r="N47" s="38">
        <f t="shared" si="2"/>
        <v>33.299999999999997</v>
      </c>
    </row>
    <row r="48" spans="1:14">
      <c r="A48" s="1" t="s">
        <v>956</v>
      </c>
      <c r="B48" s="1" t="s">
        <v>958</v>
      </c>
      <c r="C48" s="32">
        <v>43523</v>
      </c>
      <c r="D48" s="1" t="s">
        <v>972</v>
      </c>
      <c r="E48" s="3" t="s">
        <v>1032</v>
      </c>
      <c r="F48" s="3" t="s">
        <v>1033</v>
      </c>
      <c r="G48" s="2">
        <v>208</v>
      </c>
      <c r="H48" s="2">
        <v>11</v>
      </c>
      <c r="I48" s="2">
        <v>19</v>
      </c>
      <c r="N48" s="38">
        <f t="shared" si="2"/>
        <v>23.8</v>
      </c>
    </row>
    <row r="49" spans="1:14" ht="34">
      <c r="A49" s="1" t="s">
        <v>980</v>
      </c>
      <c r="B49" s="1" t="s">
        <v>986</v>
      </c>
      <c r="C49" s="32">
        <v>43530</v>
      </c>
      <c r="D49" s="1" t="s">
        <v>987</v>
      </c>
      <c r="E49" s="3" t="s">
        <v>467</v>
      </c>
      <c r="F49" s="3" t="s">
        <v>1197</v>
      </c>
      <c r="G49" s="2">
        <v>225</v>
      </c>
      <c r="H49" s="2">
        <v>8</v>
      </c>
      <c r="I49" s="2">
        <v>10</v>
      </c>
      <c r="N49" s="38">
        <f t="shared" si="2"/>
        <v>24.3</v>
      </c>
    </row>
    <row r="50" spans="1:14">
      <c r="A50" s="1" t="s">
        <v>981</v>
      </c>
      <c r="B50" s="1" t="s">
        <v>1030</v>
      </c>
      <c r="C50" s="32">
        <v>43537</v>
      </c>
      <c r="D50" s="1" t="s">
        <v>972</v>
      </c>
      <c r="E50" s="3" t="s">
        <v>924</v>
      </c>
      <c r="F50" s="3" t="s">
        <v>1123</v>
      </c>
      <c r="G50" s="2">
        <v>346</v>
      </c>
      <c r="H50" s="2">
        <v>10</v>
      </c>
      <c r="I50" s="2">
        <v>16</v>
      </c>
      <c r="N50" s="38">
        <f t="shared" si="2"/>
        <v>37.200000000000003</v>
      </c>
    </row>
    <row r="51" spans="1:14">
      <c r="A51" s="1" t="s">
        <v>982</v>
      </c>
      <c r="B51" s="1" t="s">
        <v>1031</v>
      </c>
      <c r="C51" s="32">
        <v>43544</v>
      </c>
      <c r="D51" s="1" t="s">
        <v>779</v>
      </c>
      <c r="E51" s="3" t="s">
        <v>924</v>
      </c>
      <c r="F51" s="3" t="s">
        <v>688</v>
      </c>
      <c r="G51" s="2">
        <v>217</v>
      </c>
      <c r="H51" s="2">
        <v>11</v>
      </c>
      <c r="I51" s="2">
        <v>29</v>
      </c>
      <c r="N51" s="38">
        <f t="shared" si="2"/>
        <v>25.7</v>
      </c>
    </row>
    <row r="52" spans="1:14">
      <c r="A52" s="1" t="s">
        <v>983</v>
      </c>
      <c r="B52" s="1" t="s">
        <v>1103</v>
      </c>
      <c r="C52" s="32">
        <v>43551</v>
      </c>
      <c r="D52" s="1" t="s">
        <v>1102</v>
      </c>
      <c r="E52" s="3" t="s">
        <v>1032</v>
      </c>
      <c r="F52" s="3" t="s">
        <v>1107</v>
      </c>
      <c r="G52" s="2">
        <v>298</v>
      </c>
      <c r="H52" s="2">
        <v>9</v>
      </c>
      <c r="I52" s="2">
        <v>18</v>
      </c>
      <c r="N52" s="38">
        <f t="shared" si="2"/>
        <v>32.5</v>
      </c>
    </row>
    <row r="53" spans="1:14">
      <c r="A53" s="1" t="s">
        <v>984</v>
      </c>
      <c r="B53" s="1" t="s">
        <v>1104</v>
      </c>
      <c r="C53" s="32">
        <v>43558</v>
      </c>
      <c r="D53" s="1" t="s">
        <v>862</v>
      </c>
      <c r="E53" s="3" t="s">
        <v>924</v>
      </c>
      <c r="F53" s="3" t="s">
        <v>865</v>
      </c>
      <c r="G53" s="2">
        <v>184</v>
      </c>
      <c r="H53" s="2">
        <v>8</v>
      </c>
      <c r="I53" s="2">
        <v>5</v>
      </c>
      <c r="N53" s="38">
        <f t="shared" si="2"/>
        <v>19.7</v>
      </c>
    </row>
    <row r="54" spans="1:14">
      <c r="A54" s="1" t="s">
        <v>1105</v>
      </c>
      <c r="B54" s="1" t="s">
        <v>1106</v>
      </c>
      <c r="C54" s="32">
        <v>43561</v>
      </c>
      <c r="D54" s="1" t="s">
        <v>673</v>
      </c>
      <c r="E54" s="3" t="s">
        <v>924</v>
      </c>
      <c r="F54" s="3" t="s">
        <v>688</v>
      </c>
      <c r="G54" s="2">
        <v>173</v>
      </c>
      <c r="H54" s="2">
        <v>4</v>
      </c>
      <c r="I54" s="2">
        <v>9</v>
      </c>
      <c r="N54" s="38">
        <f t="shared" si="2"/>
        <v>18.600000000000001</v>
      </c>
    </row>
    <row r="55" spans="1:14">
      <c r="A55" s="1" t="s">
        <v>985</v>
      </c>
      <c r="B55" s="1" t="s">
        <v>1121</v>
      </c>
      <c r="C55" s="32">
        <v>43565</v>
      </c>
      <c r="D55" s="1" t="s">
        <v>862</v>
      </c>
      <c r="E55" s="3" t="s">
        <v>924</v>
      </c>
      <c r="F55" s="3" t="s">
        <v>865</v>
      </c>
      <c r="G55" s="2">
        <v>259</v>
      </c>
      <c r="H55" s="2">
        <v>5</v>
      </c>
      <c r="I55" s="2">
        <v>8</v>
      </c>
      <c r="N55" s="38">
        <f t="shared" si="2"/>
        <v>27.2</v>
      </c>
    </row>
    <row r="56" spans="1:14" ht="34">
      <c r="A56" s="1" t="s">
        <v>1122</v>
      </c>
      <c r="B56" s="1" t="s">
        <v>1135</v>
      </c>
      <c r="C56" s="32">
        <v>43572</v>
      </c>
      <c r="D56" s="1" t="s">
        <v>987</v>
      </c>
      <c r="E56" s="3" t="s">
        <v>924</v>
      </c>
      <c r="F56" s="3" t="s">
        <v>1197</v>
      </c>
      <c r="G56" s="2">
        <v>157</v>
      </c>
      <c r="H56" s="2">
        <v>8</v>
      </c>
      <c r="I56" s="2">
        <v>6</v>
      </c>
      <c r="N56" s="38">
        <f t="shared" si="2"/>
        <v>17.100000000000001</v>
      </c>
    </row>
    <row r="57" spans="1:14">
      <c r="A57" s="1" t="s">
        <v>1136</v>
      </c>
      <c r="B57" s="1" t="s">
        <v>1177</v>
      </c>
      <c r="C57" s="32">
        <v>43579</v>
      </c>
      <c r="D57" s="1" t="s">
        <v>862</v>
      </c>
      <c r="E57" s="3" t="s">
        <v>1290</v>
      </c>
      <c r="F57" s="3" t="s">
        <v>865</v>
      </c>
      <c r="G57" s="2">
        <v>253</v>
      </c>
      <c r="H57" s="2">
        <v>7</v>
      </c>
      <c r="I57" s="2">
        <v>13</v>
      </c>
      <c r="N57" s="38">
        <f t="shared" si="2"/>
        <v>27.3</v>
      </c>
    </row>
    <row r="58" spans="1:14">
      <c r="A58" s="1" t="s">
        <v>1137</v>
      </c>
      <c r="B58" s="1" t="s">
        <v>1178</v>
      </c>
      <c r="C58" s="32">
        <v>43586</v>
      </c>
      <c r="D58" s="1" t="s">
        <v>673</v>
      </c>
      <c r="E58" s="3" t="s">
        <v>924</v>
      </c>
      <c r="F58" s="3" t="s">
        <v>688</v>
      </c>
      <c r="G58" s="2">
        <v>189</v>
      </c>
      <c r="H58" s="2">
        <v>6</v>
      </c>
      <c r="I58" s="2">
        <v>6</v>
      </c>
      <c r="N58" s="38">
        <f t="shared" si="2"/>
        <v>20.100000000000001</v>
      </c>
    </row>
    <row r="59" spans="1:14" ht="34">
      <c r="A59" s="1" t="s">
        <v>1138</v>
      </c>
      <c r="B59" s="1" t="s">
        <v>1189</v>
      </c>
      <c r="C59" s="32">
        <v>43593</v>
      </c>
      <c r="D59" s="1" t="s">
        <v>987</v>
      </c>
      <c r="E59" s="3" t="s">
        <v>924</v>
      </c>
      <c r="F59" s="3" t="s">
        <v>1197</v>
      </c>
      <c r="G59" s="2">
        <v>163</v>
      </c>
      <c r="H59" s="2">
        <v>3</v>
      </c>
      <c r="I59" s="2">
        <v>12</v>
      </c>
      <c r="N59" s="38">
        <f t="shared" si="2"/>
        <v>17.8</v>
      </c>
    </row>
    <row r="60" spans="1:14" ht="34">
      <c r="A60" s="1" t="s">
        <v>1139</v>
      </c>
      <c r="B60" s="1" t="s">
        <v>1247</v>
      </c>
      <c r="C60" s="32">
        <v>43600</v>
      </c>
      <c r="D60" s="1" t="s">
        <v>1252</v>
      </c>
      <c r="E60" s="3" t="s">
        <v>924</v>
      </c>
      <c r="F60" s="3" t="s">
        <v>1197</v>
      </c>
      <c r="G60" s="2">
        <v>178</v>
      </c>
      <c r="H60" s="2">
        <v>5</v>
      </c>
      <c r="I60" s="2">
        <v>8</v>
      </c>
      <c r="N60" s="38">
        <f t="shared" si="2"/>
        <v>19.100000000000001</v>
      </c>
    </row>
    <row r="61" spans="1:14" ht="34">
      <c r="A61" s="1" t="s">
        <v>1140</v>
      </c>
      <c r="B61" s="1" t="s">
        <v>1248</v>
      </c>
      <c r="C61" s="32">
        <v>43607</v>
      </c>
      <c r="D61" s="1" t="s">
        <v>1249</v>
      </c>
      <c r="E61" s="3" t="s">
        <v>1251</v>
      </c>
      <c r="F61" s="3" t="s">
        <v>1250</v>
      </c>
      <c r="G61" s="2">
        <v>250</v>
      </c>
      <c r="H61" s="2">
        <v>10</v>
      </c>
      <c r="I61" s="2">
        <v>26</v>
      </c>
      <c r="N61" s="38">
        <f t="shared" si="2"/>
        <v>28.6</v>
      </c>
    </row>
    <row r="62" spans="1:14">
      <c r="A62" s="1" t="s">
        <v>1141</v>
      </c>
      <c r="B62" s="1" t="s">
        <v>1305</v>
      </c>
      <c r="C62" s="32">
        <v>43614</v>
      </c>
      <c r="D62" s="1" t="s">
        <v>1102</v>
      </c>
      <c r="G62" s="2">
        <v>218</v>
      </c>
      <c r="H62" s="2">
        <v>11</v>
      </c>
      <c r="I62" s="2">
        <v>12</v>
      </c>
      <c r="N62" s="38">
        <f t="shared" si="2"/>
        <v>24.1</v>
      </c>
    </row>
    <row r="63" spans="1:14">
      <c r="A63" s="1" t="s">
        <v>1301</v>
      </c>
      <c r="B63" s="1" t="s">
        <v>1306</v>
      </c>
      <c r="C63" s="32">
        <v>43621</v>
      </c>
      <c r="D63" s="1" t="s">
        <v>673</v>
      </c>
      <c r="E63" s="3" t="s">
        <v>924</v>
      </c>
      <c r="F63" s="3" t="s">
        <v>688</v>
      </c>
      <c r="G63" s="2">
        <v>145</v>
      </c>
      <c r="H63" s="2">
        <v>3</v>
      </c>
      <c r="I63" s="2">
        <v>2</v>
      </c>
      <c r="N63" s="38">
        <f t="shared" si="2"/>
        <v>15</v>
      </c>
    </row>
    <row r="64" spans="1:14">
      <c r="A64" s="1" t="s">
        <v>1302</v>
      </c>
      <c r="B64" s="1" t="s">
        <v>1307</v>
      </c>
      <c r="C64" s="32">
        <v>43628</v>
      </c>
      <c r="D64" s="1" t="s">
        <v>673</v>
      </c>
      <c r="G64" s="2">
        <v>159</v>
      </c>
      <c r="H64" s="2">
        <v>7</v>
      </c>
      <c r="I64" s="2">
        <v>8</v>
      </c>
      <c r="N64" s="38">
        <f t="shared" si="2"/>
        <v>17.399999999999999</v>
      </c>
    </row>
    <row r="65" spans="1:14">
      <c r="A65" s="1" t="s">
        <v>1303</v>
      </c>
      <c r="B65" s="1" t="s">
        <v>1308</v>
      </c>
      <c r="C65" s="32">
        <v>43635</v>
      </c>
      <c r="D65" s="1" t="s">
        <v>1289</v>
      </c>
      <c r="E65" s="3" t="s">
        <v>924</v>
      </c>
      <c r="F65" s="3" t="s">
        <v>1503</v>
      </c>
      <c r="G65" s="2">
        <v>187</v>
      </c>
      <c r="H65" s="2">
        <v>4</v>
      </c>
      <c r="I65" s="2">
        <v>14</v>
      </c>
      <c r="N65" s="38">
        <f t="shared" si="2"/>
        <v>20.5</v>
      </c>
    </row>
    <row r="66" spans="1:14">
      <c r="A66" s="1" t="s">
        <v>1304</v>
      </c>
      <c r="B66" s="1" t="s">
        <v>1345</v>
      </c>
      <c r="C66" s="32">
        <v>43642</v>
      </c>
      <c r="D66" s="1" t="s">
        <v>1289</v>
      </c>
      <c r="E66" s="3" t="s">
        <v>924</v>
      </c>
      <c r="F66" s="3" t="s">
        <v>865</v>
      </c>
      <c r="G66" s="2">
        <v>228</v>
      </c>
      <c r="H66" s="2">
        <v>2</v>
      </c>
      <c r="I66" s="2">
        <v>13</v>
      </c>
      <c r="N66" s="38">
        <f t="shared" si="2"/>
        <v>24.3</v>
      </c>
    </row>
    <row r="67" spans="1:14">
      <c r="A67" s="1" t="s">
        <v>1316</v>
      </c>
      <c r="B67" s="1" t="s">
        <v>1344</v>
      </c>
      <c r="C67" s="32">
        <v>43649</v>
      </c>
      <c r="D67" s="1" t="s">
        <v>1289</v>
      </c>
      <c r="E67" s="3" t="s">
        <v>924</v>
      </c>
      <c r="F67" s="3" t="s">
        <v>865</v>
      </c>
      <c r="G67" s="2">
        <v>191</v>
      </c>
      <c r="H67" s="2">
        <v>4</v>
      </c>
      <c r="I67" s="2">
        <v>8</v>
      </c>
      <c r="N67" s="38">
        <f t="shared" si="2"/>
        <v>20.3</v>
      </c>
    </row>
    <row r="68" spans="1:14" ht="34">
      <c r="A68" s="1" t="s">
        <v>1317</v>
      </c>
      <c r="B68" s="1" t="s">
        <v>1396</v>
      </c>
      <c r="C68" s="32">
        <v>43656</v>
      </c>
      <c r="D68" s="1" t="s">
        <v>1252</v>
      </c>
      <c r="E68" s="3" t="s">
        <v>924</v>
      </c>
      <c r="F68" s="3" t="s">
        <v>1197</v>
      </c>
      <c r="G68" s="2">
        <v>277</v>
      </c>
      <c r="H68" s="2">
        <v>6</v>
      </c>
      <c r="I68" s="2">
        <v>13</v>
      </c>
      <c r="N68" s="38">
        <f t="shared" si="2"/>
        <v>29.6</v>
      </c>
    </row>
    <row r="69" spans="1:14">
      <c r="A69" s="1" t="s">
        <v>1318</v>
      </c>
      <c r="B69" s="1" t="s">
        <v>1395</v>
      </c>
      <c r="C69" s="32">
        <v>43663</v>
      </c>
      <c r="D69" s="1" t="s">
        <v>1289</v>
      </c>
      <c r="E69" s="3" t="s">
        <v>924</v>
      </c>
      <c r="F69" s="3" t="s">
        <v>865</v>
      </c>
      <c r="G69" s="2">
        <v>184</v>
      </c>
      <c r="H69" s="2">
        <v>8</v>
      </c>
      <c r="I69" s="2">
        <v>7</v>
      </c>
      <c r="N69" s="38">
        <f t="shared" si="2"/>
        <v>19.899999999999999</v>
      </c>
    </row>
    <row r="70" spans="1:14">
      <c r="A70" s="1" t="s">
        <v>1319</v>
      </c>
      <c r="B70" s="1" t="s">
        <v>1448</v>
      </c>
      <c r="C70" s="32">
        <v>43670</v>
      </c>
      <c r="D70" s="1" t="s">
        <v>673</v>
      </c>
      <c r="G70" s="2">
        <v>192</v>
      </c>
      <c r="H70" s="2">
        <v>6</v>
      </c>
      <c r="I70" s="2">
        <v>11</v>
      </c>
      <c r="N70" s="38">
        <f t="shared" si="2"/>
        <v>20.9</v>
      </c>
    </row>
    <row r="71" spans="1:14">
      <c r="A71" s="1" t="s">
        <v>1320</v>
      </c>
      <c r="B71" s="1" t="s">
        <v>1443</v>
      </c>
      <c r="C71" s="32">
        <v>43677</v>
      </c>
      <c r="D71" s="1" t="s">
        <v>673</v>
      </c>
      <c r="G71" s="2">
        <v>174</v>
      </c>
      <c r="H71" s="2">
        <v>3</v>
      </c>
      <c r="I71" s="2">
        <v>9</v>
      </c>
      <c r="N71" s="38">
        <f t="shared" si="2"/>
        <v>18.600000000000001</v>
      </c>
    </row>
    <row r="72" spans="1:14" ht="34">
      <c r="A72" s="1" t="s">
        <v>1321</v>
      </c>
      <c r="B72" s="1" t="s">
        <v>1444</v>
      </c>
      <c r="C72" s="32">
        <v>43684</v>
      </c>
      <c r="D72" s="1" t="s">
        <v>1249</v>
      </c>
      <c r="E72" s="3" t="s">
        <v>1445</v>
      </c>
      <c r="F72" s="3" t="s">
        <v>1250</v>
      </c>
      <c r="G72" s="2">
        <v>164</v>
      </c>
      <c r="H72" s="2">
        <v>5</v>
      </c>
      <c r="I72" s="2">
        <v>17</v>
      </c>
      <c r="N72" s="38">
        <f t="shared" si="2"/>
        <v>18.600000000000001</v>
      </c>
    </row>
    <row r="73" spans="1:14">
      <c r="A73" s="1" t="s">
        <v>1322</v>
      </c>
      <c r="B73" s="1" t="s">
        <v>1501</v>
      </c>
      <c r="C73" s="32">
        <v>43691</v>
      </c>
      <c r="D73" s="1" t="s">
        <v>862</v>
      </c>
      <c r="E73" s="3" t="s">
        <v>1502</v>
      </c>
      <c r="F73" s="3" t="s">
        <v>1504</v>
      </c>
      <c r="G73" s="2">
        <v>239</v>
      </c>
      <c r="H73" s="2">
        <v>9</v>
      </c>
      <c r="I73" s="2">
        <v>9</v>
      </c>
      <c r="N73" s="38">
        <f t="shared" si="2"/>
        <v>25.7</v>
      </c>
    </row>
    <row r="74" spans="1:14">
      <c r="A74" s="1" t="s">
        <v>1323</v>
      </c>
      <c r="B74" s="1" t="s">
        <v>1473</v>
      </c>
      <c r="C74" s="32">
        <v>43698</v>
      </c>
      <c r="D74" s="1" t="s">
        <v>987</v>
      </c>
      <c r="G74" s="2">
        <v>177</v>
      </c>
      <c r="H74" s="2">
        <v>2</v>
      </c>
      <c r="I74" s="2">
        <v>12</v>
      </c>
      <c r="N74" s="38">
        <f t="shared" si="2"/>
        <v>19.100000000000001</v>
      </c>
    </row>
    <row r="75" spans="1:14">
      <c r="A75" s="1" t="s">
        <v>1397</v>
      </c>
      <c r="B75" s="1" t="s">
        <v>1500</v>
      </c>
      <c r="C75" s="32">
        <v>43705</v>
      </c>
      <c r="D75" s="1" t="s">
        <v>673</v>
      </c>
      <c r="G75" s="2">
        <v>180</v>
      </c>
      <c r="H75" s="2">
        <v>3</v>
      </c>
      <c r="I75" s="2">
        <v>11</v>
      </c>
      <c r="N75" s="38">
        <f t="shared" si="2"/>
        <v>19.399999999999999</v>
      </c>
    </row>
    <row r="76" spans="1:14">
      <c r="A76" s="1" t="s">
        <v>1398</v>
      </c>
    </row>
    <row r="77" spans="1:14">
      <c r="A77" s="1" t="s">
        <v>1399</v>
      </c>
    </row>
    <row r="78" spans="1:14">
      <c r="A78" s="1" t="s">
        <v>1400</v>
      </c>
    </row>
    <row r="79" spans="1:14">
      <c r="A79" s="1" t="s">
        <v>1401</v>
      </c>
    </row>
    <row r="80" spans="1:14">
      <c r="A80" s="1" t="s">
        <v>1402</v>
      </c>
    </row>
    <row r="81" spans="1:1">
      <c r="A81" s="1" t="s">
        <v>1403</v>
      </c>
    </row>
    <row r="82" spans="1:1">
      <c r="A82" s="1" t="s">
        <v>1404</v>
      </c>
    </row>
  </sheetData>
  <phoneticPr fontId="1" type="noConversion"/>
  <pageMargins left="0.75000000000000011" right="0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27" workbookViewId="0">
      <selection activeCell="D44" sqref="D44"/>
    </sheetView>
  </sheetViews>
  <sheetFormatPr baseColWidth="10" defaultRowHeight="15" x14ac:dyDescent="0"/>
  <cols>
    <col min="1" max="1" width="3.5" customWidth="1"/>
    <col min="2" max="2" width="17.5" customWidth="1"/>
    <col min="3" max="3" width="26.33203125" style="43" customWidth="1"/>
    <col min="4" max="4" width="45.83203125" style="19" customWidth="1"/>
    <col min="5" max="5" width="16" customWidth="1"/>
  </cols>
  <sheetData>
    <row r="1" spans="2:5" s="13" customFormat="1">
      <c r="B1" s="43"/>
      <c r="C1" s="13" t="s">
        <v>1015</v>
      </c>
      <c r="D1" s="15" t="s">
        <v>1016</v>
      </c>
    </row>
    <row r="2" spans="2:5">
      <c r="B2" s="43" t="s">
        <v>1006</v>
      </c>
      <c r="C2" s="43" t="s">
        <v>1011</v>
      </c>
    </row>
    <row r="3" spans="2:5">
      <c r="B3" s="46" t="s">
        <v>1007</v>
      </c>
      <c r="C3" s="43" t="s">
        <v>1011</v>
      </c>
    </row>
    <row r="4" spans="2:5">
      <c r="B4" s="43" t="s">
        <v>1008</v>
      </c>
      <c r="C4" s="43" t="s">
        <v>1012</v>
      </c>
    </row>
    <row r="5" spans="2:5">
      <c r="B5" s="46" t="s">
        <v>1009</v>
      </c>
      <c r="C5" s="43" t="s">
        <v>1012</v>
      </c>
    </row>
    <row r="6" spans="2:5">
      <c r="B6" s="43" t="s">
        <v>1010</v>
      </c>
      <c r="C6" s="43" t="s">
        <v>1012</v>
      </c>
    </row>
    <row r="7" spans="2:5">
      <c r="B7" s="46" t="s">
        <v>1003</v>
      </c>
      <c r="C7" s="43" t="s">
        <v>1013</v>
      </c>
      <c r="D7" s="19" t="s">
        <v>1014</v>
      </c>
    </row>
    <row r="8" spans="2:5">
      <c r="B8" s="43" t="s">
        <v>1004</v>
      </c>
      <c r="C8" s="43" t="s">
        <v>1012</v>
      </c>
    </row>
    <row r="9" spans="2:5">
      <c r="B9" s="46" t="s">
        <v>1005</v>
      </c>
      <c r="C9" s="43" t="s">
        <v>1017</v>
      </c>
      <c r="D9" s="19" t="s">
        <v>1018</v>
      </c>
    </row>
    <row r="10" spans="2:5">
      <c r="B10" s="43" t="s">
        <v>1019</v>
      </c>
      <c r="C10" s="43" t="s">
        <v>1020</v>
      </c>
      <c r="D10" s="19" t="s">
        <v>1021</v>
      </c>
    </row>
    <row r="11" spans="2:5">
      <c r="B11" s="46" t="s">
        <v>1022</v>
      </c>
      <c r="D11" s="19" t="s">
        <v>1023</v>
      </c>
    </row>
    <row r="12" spans="2:5">
      <c r="B12" s="43" t="s">
        <v>1024</v>
      </c>
      <c r="C12" s="43" t="s">
        <v>1025</v>
      </c>
      <c r="D12" s="19" t="s">
        <v>1026</v>
      </c>
    </row>
    <row r="13" spans="2:5">
      <c r="B13" s="43" t="s">
        <v>1124</v>
      </c>
      <c r="C13" s="43" t="s">
        <v>1125</v>
      </c>
      <c r="D13" s="19" t="s">
        <v>1126</v>
      </c>
      <c r="E13" s="44"/>
    </row>
    <row r="14" spans="2:5">
      <c r="B14" s="43"/>
      <c r="E14" s="44"/>
    </row>
    <row r="15" spans="2:5">
      <c r="B15" s="43"/>
      <c r="E15" s="44"/>
    </row>
    <row r="16" spans="2:5">
      <c r="B16" s="43"/>
      <c r="E16" s="44"/>
    </row>
    <row r="17" spans="1:5">
      <c r="B17" s="43"/>
      <c r="E17" s="44"/>
    </row>
    <row r="18" spans="1:5">
      <c r="B18" s="43"/>
      <c r="E18" s="44"/>
    </row>
    <row r="19" spans="1:5">
      <c r="B19" s="43"/>
      <c r="E19" s="44"/>
    </row>
    <row r="20" spans="1:5">
      <c r="B20" s="43"/>
      <c r="E20" s="44"/>
    </row>
    <row r="21" spans="1:5">
      <c r="B21" s="43"/>
      <c r="E21" s="44"/>
    </row>
    <row r="22" spans="1:5">
      <c r="B22" s="43"/>
      <c r="E22" s="44"/>
    </row>
    <row r="23" spans="1:5">
      <c r="B23" s="43"/>
      <c r="E23" s="44"/>
    </row>
    <row r="24" spans="1:5">
      <c r="B24" s="43"/>
      <c r="E24" s="44"/>
    </row>
    <row r="25" spans="1:5">
      <c r="B25" s="43"/>
      <c r="E25" s="44"/>
    </row>
    <row r="26" spans="1:5">
      <c r="B26" s="43"/>
    </row>
    <row r="27" spans="1:5">
      <c r="B27" s="43"/>
    </row>
    <row r="28" spans="1:5">
      <c r="B28" s="43"/>
    </row>
    <row r="29" spans="1:5">
      <c r="B29" s="43"/>
    </row>
    <row r="30" spans="1:5">
      <c r="B30" s="45">
        <v>43590</v>
      </c>
      <c r="C30" s="43">
        <v>-50</v>
      </c>
      <c r="D30" s="19" t="s">
        <v>1176</v>
      </c>
    </row>
    <row r="31" spans="1:5">
      <c r="A31" s="53"/>
      <c r="B31" s="54">
        <v>43564</v>
      </c>
      <c r="C31" s="55">
        <v>-10</v>
      </c>
      <c r="D31" s="56" t="s">
        <v>1101</v>
      </c>
    </row>
    <row r="32" spans="1:5">
      <c r="B32" s="45">
        <v>43558</v>
      </c>
      <c r="C32" s="43">
        <v>-20</v>
      </c>
      <c r="D32" s="19" t="s">
        <v>1079</v>
      </c>
    </row>
    <row r="33" spans="2:4" ht="30">
      <c r="B33" s="45">
        <v>43557</v>
      </c>
      <c r="C33" s="43">
        <v>-10</v>
      </c>
      <c r="D33" s="19" t="s">
        <v>1076</v>
      </c>
    </row>
    <row r="34" spans="2:4" ht="60">
      <c r="B34" s="45">
        <v>43552</v>
      </c>
      <c r="C34" s="43">
        <v>-20</v>
      </c>
      <c r="D34" s="19" t="s">
        <v>1061</v>
      </c>
    </row>
    <row r="35" spans="2:4" ht="45">
      <c r="B35" s="45">
        <v>43547</v>
      </c>
      <c r="C35" s="43">
        <v>30</v>
      </c>
      <c r="D35" s="19" t="s">
        <v>1043</v>
      </c>
    </row>
    <row r="36" spans="2:4">
      <c r="B36" s="45"/>
      <c r="D36" s="19" t="s">
        <v>1042</v>
      </c>
    </row>
    <row r="37" spans="2:4">
      <c r="B37" s="45"/>
      <c r="D37" s="19" t="s">
        <v>1041</v>
      </c>
    </row>
    <row r="38" spans="2:4" ht="45">
      <c r="B38" s="45">
        <v>43539</v>
      </c>
      <c r="C38" s="43">
        <v>-20</v>
      </c>
      <c r="D38" s="19" t="s">
        <v>1029</v>
      </c>
    </row>
    <row r="39" spans="2:4">
      <c r="B39" s="45"/>
    </row>
    <row r="40" spans="2:4">
      <c r="B40" s="45"/>
    </row>
    <row r="41" spans="2:4">
      <c r="B41" s="45"/>
    </row>
    <row r="42" spans="2:4">
      <c r="B42" s="45"/>
    </row>
    <row r="43" spans="2:4">
      <c r="B43" s="45"/>
    </row>
    <row r="44" spans="2:4">
      <c r="B44" s="45"/>
    </row>
    <row r="45" spans="2:4">
      <c r="B45" s="45"/>
    </row>
    <row r="46" spans="2:4">
      <c r="B46" s="45"/>
    </row>
    <row r="47" spans="2:4">
      <c r="B47" s="45"/>
    </row>
    <row r="48" spans="2:4">
      <c r="B48" s="45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7"/>
  <sheetViews>
    <sheetView workbookViewId="0">
      <pane xSplit="4" ySplit="10" topLeftCell="E11" activePane="bottomRight" state="frozen"/>
      <selection pane="topRight" activeCell="E1" sqref="E1"/>
      <selection pane="bottomLeft" activeCell="A9" sqref="A9"/>
      <selection pane="bottomRight" activeCell="F18" sqref="F18"/>
    </sheetView>
  </sheetViews>
  <sheetFormatPr baseColWidth="10" defaultRowHeight="19" x14ac:dyDescent="0"/>
  <cols>
    <col min="1" max="1" width="3.1640625" style="6" customWidth="1"/>
    <col min="2" max="2" width="10.83203125" style="6"/>
    <col min="3" max="3" width="15.83203125" style="6" customWidth="1"/>
    <col min="4" max="4" width="15" style="6" customWidth="1"/>
    <col min="5" max="26" width="11.6640625" style="6" customWidth="1"/>
    <col min="27" max="16384" width="10.83203125" style="6"/>
  </cols>
  <sheetData>
    <row r="2" spans="2:31">
      <c r="B2" s="6" t="s">
        <v>23</v>
      </c>
    </row>
    <row r="3" spans="2:31">
      <c r="B3" s="6" t="s">
        <v>24</v>
      </c>
    </row>
    <row r="4" spans="2:31">
      <c r="B4" s="6" t="s">
        <v>25</v>
      </c>
    </row>
    <row r="5" spans="2:31">
      <c r="B5" s="6" t="s">
        <v>31</v>
      </c>
    </row>
    <row r="6" spans="2:31">
      <c r="B6" s="6" t="s">
        <v>26</v>
      </c>
    </row>
    <row r="7" spans="2:31">
      <c r="B7" s="6" t="s">
        <v>29</v>
      </c>
    </row>
    <row r="8" spans="2:31">
      <c r="B8" s="6" t="s">
        <v>30</v>
      </c>
    </row>
    <row r="10" spans="2:31" s="7" customFormat="1">
      <c r="C10" s="7" t="s">
        <v>27</v>
      </c>
      <c r="D10" s="7" t="s">
        <v>32</v>
      </c>
      <c r="F10" s="7">
        <v>201809</v>
      </c>
      <c r="G10" s="7">
        <v>201808</v>
      </c>
      <c r="H10" s="7">
        <v>201807</v>
      </c>
      <c r="I10" s="7">
        <v>201806</v>
      </c>
      <c r="J10" s="7">
        <v>201805</v>
      </c>
      <c r="K10" s="7">
        <v>201804</v>
      </c>
      <c r="L10" s="7">
        <v>201803</v>
      </c>
      <c r="M10" s="7">
        <v>201802</v>
      </c>
      <c r="N10" s="7">
        <v>201801</v>
      </c>
      <c r="O10" s="7">
        <v>201712</v>
      </c>
      <c r="P10" s="7">
        <v>201711</v>
      </c>
      <c r="Q10" s="7">
        <v>201710</v>
      </c>
      <c r="R10" s="7">
        <v>201709</v>
      </c>
      <c r="S10" s="7">
        <v>201708</v>
      </c>
      <c r="T10" s="7">
        <v>201707</v>
      </c>
      <c r="U10" s="7">
        <v>201706</v>
      </c>
      <c r="V10" s="7">
        <v>201705</v>
      </c>
      <c r="W10" s="7">
        <v>201704</v>
      </c>
      <c r="X10" s="7">
        <v>201703</v>
      </c>
      <c r="Y10" s="7">
        <v>201702</v>
      </c>
      <c r="Z10" s="7">
        <v>201701</v>
      </c>
      <c r="AA10" s="7">
        <v>201612</v>
      </c>
      <c r="AB10" s="7">
        <v>201611</v>
      </c>
      <c r="AC10" s="7">
        <v>201610</v>
      </c>
      <c r="AD10" s="7">
        <v>201609</v>
      </c>
      <c r="AE10" s="7">
        <v>201608</v>
      </c>
    </row>
    <row r="11" spans="2:31">
      <c r="B11" s="6" t="s">
        <v>4</v>
      </c>
      <c r="C11" s="8">
        <f>D11/D$17</f>
        <v>0.73867595818815335</v>
      </c>
      <c r="D11" s="6">
        <f>SUM(E11:AE11)</f>
        <v>212000</v>
      </c>
      <c r="F11" s="6">
        <v>7000</v>
      </c>
      <c r="G11" s="6">
        <v>7000</v>
      </c>
      <c r="H11" s="6">
        <v>7000</v>
      </c>
      <c r="I11" s="6">
        <v>7000</v>
      </c>
      <c r="J11" s="6">
        <v>7000</v>
      </c>
      <c r="K11" s="6">
        <v>7000</v>
      </c>
      <c r="L11" s="6">
        <v>7000</v>
      </c>
      <c r="M11" s="6">
        <v>7000</v>
      </c>
      <c r="N11" s="6">
        <v>7000</v>
      </c>
      <c r="O11" s="6">
        <v>7000</v>
      </c>
      <c r="P11" s="6">
        <v>7000</v>
      </c>
      <c r="Q11" s="6">
        <v>7000</v>
      </c>
      <c r="R11" s="6">
        <v>7000</v>
      </c>
      <c r="S11" s="6">
        <v>7000</v>
      </c>
      <c r="T11" s="6">
        <v>7000</v>
      </c>
      <c r="U11" s="6">
        <v>7000</v>
      </c>
      <c r="V11" s="6">
        <v>7000</v>
      </c>
      <c r="W11" s="6">
        <v>7000</v>
      </c>
      <c r="X11" s="6">
        <v>7000</v>
      </c>
      <c r="Y11" s="6">
        <v>7000</v>
      </c>
      <c r="Z11" s="6">
        <v>7000</v>
      </c>
      <c r="AA11" s="6">
        <v>7000</v>
      </c>
      <c r="AB11" s="6">
        <v>7000</v>
      </c>
      <c r="AC11" s="6">
        <v>7000</v>
      </c>
      <c r="AD11" s="6">
        <v>7000</v>
      </c>
      <c r="AE11" s="6">
        <v>37000</v>
      </c>
    </row>
    <row r="12" spans="2:31">
      <c r="B12" s="6" t="s">
        <v>5</v>
      </c>
      <c r="C12" s="8">
        <f t="shared" ref="C12:C17" si="0">D12/D$17</f>
        <v>0.13588850174216027</v>
      </c>
      <c r="D12" s="6">
        <f>SUM(E12:AE12)</f>
        <v>39000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3000</v>
      </c>
      <c r="T12" s="6">
        <v>3000</v>
      </c>
      <c r="U12" s="6">
        <v>3000</v>
      </c>
      <c r="V12" s="6">
        <v>3000</v>
      </c>
      <c r="W12" s="6">
        <v>3000</v>
      </c>
      <c r="X12" s="6">
        <v>3000</v>
      </c>
      <c r="Y12" s="6">
        <v>3000</v>
      </c>
      <c r="Z12" s="6">
        <v>3000</v>
      </c>
      <c r="AA12" s="6">
        <v>3000</v>
      </c>
      <c r="AB12" s="6">
        <v>3000</v>
      </c>
      <c r="AC12" s="6">
        <v>3000</v>
      </c>
      <c r="AD12" s="6">
        <v>3000</v>
      </c>
      <c r="AE12" s="6">
        <v>3000</v>
      </c>
    </row>
    <row r="13" spans="2:31">
      <c r="B13" s="6" t="s">
        <v>6</v>
      </c>
      <c r="C13" s="8">
        <f t="shared" si="0"/>
        <v>8.9547038327526127E-2</v>
      </c>
      <c r="D13" s="6">
        <f>SUM(E13:AE13)</f>
        <v>25700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900</v>
      </c>
      <c r="O13" s="6">
        <v>2400</v>
      </c>
      <c r="P13" s="6">
        <v>200</v>
      </c>
      <c r="Q13" s="6">
        <v>700</v>
      </c>
      <c r="R13" s="6">
        <v>500</v>
      </c>
      <c r="S13" s="6">
        <v>1800</v>
      </c>
      <c r="T13" s="6">
        <v>1800</v>
      </c>
      <c r="U13" s="6">
        <v>1800</v>
      </c>
      <c r="V13" s="6">
        <v>1800</v>
      </c>
      <c r="W13" s="6">
        <v>1700</v>
      </c>
      <c r="X13" s="6">
        <v>1800</v>
      </c>
      <c r="Y13" s="6">
        <v>1800</v>
      </c>
      <c r="Z13" s="6">
        <v>2900</v>
      </c>
      <c r="AA13" s="6">
        <v>3100</v>
      </c>
      <c r="AB13" s="6">
        <v>1500</v>
      </c>
      <c r="AC13" s="6">
        <v>1000</v>
      </c>
    </row>
    <row r="14" spans="2:31">
      <c r="B14" s="6" t="s">
        <v>7</v>
      </c>
      <c r="C14" s="8">
        <f t="shared" si="0"/>
        <v>3.5888501742160281E-2</v>
      </c>
      <c r="D14" s="6">
        <f>SUM(E14:AE14)</f>
        <v>10300</v>
      </c>
      <c r="F14" s="6">
        <v>600</v>
      </c>
      <c r="G14" s="6">
        <v>100</v>
      </c>
      <c r="H14" s="6">
        <v>700</v>
      </c>
      <c r="I14" s="6">
        <v>400</v>
      </c>
      <c r="J14" s="6">
        <v>700</v>
      </c>
      <c r="K14" s="6">
        <v>500</v>
      </c>
      <c r="L14" s="6">
        <v>600</v>
      </c>
      <c r="M14" s="6">
        <v>400</v>
      </c>
      <c r="N14" s="6">
        <v>900</v>
      </c>
      <c r="O14" s="6">
        <v>700</v>
      </c>
      <c r="P14" s="6">
        <v>400</v>
      </c>
      <c r="Q14" s="6">
        <v>-8800</v>
      </c>
      <c r="R14" s="6">
        <v>800</v>
      </c>
      <c r="S14" s="6">
        <v>700</v>
      </c>
      <c r="T14" s="6">
        <v>1200</v>
      </c>
      <c r="U14" s="6">
        <v>1300</v>
      </c>
      <c r="V14" s="6">
        <v>1300</v>
      </c>
      <c r="W14" s="6">
        <v>1200</v>
      </c>
      <c r="X14" s="6">
        <v>1400</v>
      </c>
      <c r="Y14" s="6">
        <v>1000</v>
      </c>
      <c r="Z14" s="6">
        <v>900</v>
      </c>
      <c r="AA14" s="6">
        <v>2000</v>
      </c>
      <c r="AB14" s="6">
        <v>1300</v>
      </c>
      <c r="AC14" s="6" t="s">
        <v>28</v>
      </c>
    </row>
    <row r="15" spans="2:31">
      <c r="C15" s="8"/>
    </row>
    <row r="16" spans="2:31">
      <c r="C16" s="8"/>
    </row>
    <row r="17" spans="2:4">
      <c r="B17" s="6" t="s">
        <v>33</v>
      </c>
      <c r="C17" s="8">
        <f t="shared" si="0"/>
        <v>1</v>
      </c>
      <c r="D17" s="6">
        <f>SUM(D11:D16)</f>
        <v>287000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9"/>
  <sheetViews>
    <sheetView workbookViewId="0">
      <pane ySplit="1" topLeftCell="A192" activePane="bottomLeft" state="frozen"/>
      <selection activeCell="B1" sqref="B1"/>
      <selection pane="bottomLeft" activeCell="B204" sqref="B204"/>
    </sheetView>
  </sheetViews>
  <sheetFormatPr baseColWidth="10" defaultRowHeight="17" x14ac:dyDescent="0"/>
  <cols>
    <col min="1" max="1" width="4.6640625" style="1" customWidth="1"/>
    <col min="2" max="2" width="21" style="10" customWidth="1"/>
    <col min="3" max="3" width="49.83203125" style="1" customWidth="1"/>
    <col min="4" max="16384" width="10.83203125" style="1"/>
  </cols>
  <sheetData>
    <row r="1" spans="2:7" s="5" customFormat="1">
      <c r="B1" s="9" t="s">
        <v>0</v>
      </c>
      <c r="C1" s="5" t="s">
        <v>1</v>
      </c>
      <c r="D1" s="5" t="s">
        <v>8</v>
      </c>
      <c r="E1" s="5" t="s">
        <v>5</v>
      </c>
      <c r="F1" s="5" t="s">
        <v>10</v>
      </c>
      <c r="G1" s="5" t="s">
        <v>9</v>
      </c>
    </row>
    <row r="2" spans="2:7">
      <c r="B2" s="10">
        <v>42601</v>
      </c>
      <c r="C2" s="1" t="s">
        <v>11</v>
      </c>
      <c r="D2" s="1">
        <v>30000</v>
      </c>
    </row>
    <row r="3" spans="2:7">
      <c r="B3" s="10">
        <v>42613</v>
      </c>
      <c r="C3" s="1" t="s">
        <v>12</v>
      </c>
      <c r="D3" s="1">
        <v>10000</v>
      </c>
    </row>
    <row r="4" spans="2:7">
      <c r="B4" s="10">
        <v>42613</v>
      </c>
      <c r="C4" s="1" t="s">
        <v>13</v>
      </c>
      <c r="D4" s="1">
        <v>-3000</v>
      </c>
    </row>
    <row r="5" spans="2:7">
      <c r="B5" s="10">
        <v>42613</v>
      </c>
      <c r="C5" s="1" t="s">
        <v>15</v>
      </c>
      <c r="E5" s="1">
        <v>3000</v>
      </c>
    </row>
    <row r="6" spans="2:7" s="12" customFormat="1">
      <c r="B6" s="11" t="s">
        <v>14</v>
      </c>
      <c r="D6" s="12">
        <f>SUM(D2:D5)</f>
        <v>37000</v>
      </c>
      <c r="E6" s="12">
        <f>SUM(E2:E5)</f>
        <v>3000</v>
      </c>
      <c r="F6" s="12">
        <f>SUM(F2:F5)</f>
        <v>0</v>
      </c>
      <c r="G6" s="12">
        <f>SUM(G2:G5)</f>
        <v>0</v>
      </c>
    </row>
    <row r="8" spans="2:7">
      <c r="B8" s="10">
        <v>42643</v>
      </c>
      <c r="C8" s="1" t="s">
        <v>12</v>
      </c>
      <c r="D8" s="1">
        <v>10000</v>
      </c>
    </row>
    <row r="9" spans="2:7">
      <c r="B9" s="10">
        <v>42643</v>
      </c>
      <c r="C9" s="1" t="s">
        <v>13</v>
      </c>
      <c r="D9" s="1">
        <v>-3000</v>
      </c>
    </row>
    <row r="10" spans="2:7">
      <c r="B10" s="10">
        <v>42643</v>
      </c>
      <c r="C10" s="1" t="s">
        <v>15</v>
      </c>
      <c r="E10" s="1">
        <v>3000</v>
      </c>
    </row>
    <row r="11" spans="2:7" s="12" customFormat="1">
      <c r="B11" s="11" t="s">
        <v>16</v>
      </c>
      <c r="D11" s="12">
        <f>SUM(D7:D10)</f>
        <v>7000</v>
      </c>
      <c r="E11" s="12">
        <f>SUM(E7:E10)</f>
        <v>3000</v>
      </c>
      <c r="F11" s="12">
        <f>SUM(F7:F10)</f>
        <v>0</v>
      </c>
      <c r="G11" s="12">
        <f>SUM(G7:G10)</f>
        <v>0</v>
      </c>
    </row>
    <row r="13" spans="2:7">
      <c r="B13" s="10">
        <v>42670</v>
      </c>
      <c r="C13" s="1" t="s">
        <v>18</v>
      </c>
      <c r="F13" s="1">
        <v>500</v>
      </c>
    </row>
    <row r="14" spans="2:7">
      <c r="B14" s="10">
        <v>42674</v>
      </c>
      <c r="C14" s="1" t="s">
        <v>19</v>
      </c>
      <c r="F14" s="1">
        <v>500</v>
      </c>
    </row>
    <row r="15" spans="2:7">
      <c r="B15" s="10">
        <v>42674</v>
      </c>
      <c r="C15" s="1" t="s">
        <v>12</v>
      </c>
      <c r="D15" s="1">
        <v>10000</v>
      </c>
    </row>
    <row r="16" spans="2:7">
      <c r="B16" s="10">
        <v>42674</v>
      </c>
      <c r="C16" s="1" t="s">
        <v>13</v>
      </c>
      <c r="D16" s="1">
        <v>-3000</v>
      </c>
    </row>
    <row r="17" spans="2:7">
      <c r="B17" s="10">
        <v>42674</v>
      </c>
      <c r="C17" s="1" t="s">
        <v>15</v>
      </c>
      <c r="E17" s="1">
        <v>3000</v>
      </c>
    </row>
    <row r="18" spans="2:7" s="12" customFormat="1">
      <c r="B18" s="11" t="s">
        <v>17</v>
      </c>
      <c r="D18" s="12">
        <f>SUM(D12:D17)</f>
        <v>7000</v>
      </c>
      <c r="E18" s="12">
        <f>SUM(E12:E17)</f>
        <v>3000</v>
      </c>
      <c r="F18" s="12">
        <f>SUM(F12:F17)</f>
        <v>1000</v>
      </c>
      <c r="G18" s="12">
        <f>SUM(G12:G17)</f>
        <v>0</v>
      </c>
    </row>
    <row r="20" spans="2:7">
      <c r="B20" s="10">
        <v>42684</v>
      </c>
      <c r="C20" s="1" t="s">
        <v>20</v>
      </c>
      <c r="F20" s="1">
        <v>-1500</v>
      </c>
    </row>
    <row r="21" spans="2:7">
      <c r="B21" s="10">
        <v>42704</v>
      </c>
      <c r="C21" s="1" t="s">
        <v>12</v>
      </c>
      <c r="D21" s="1">
        <v>10000</v>
      </c>
    </row>
    <row r="22" spans="2:7">
      <c r="B22" s="10">
        <v>42704</v>
      </c>
      <c r="C22" s="1" t="s">
        <v>13</v>
      </c>
      <c r="D22" s="1">
        <v>-3000</v>
      </c>
    </row>
    <row r="23" spans="2:7">
      <c r="B23" s="10">
        <v>42704</v>
      </c>
      <c r="C23" s="1" t="s">
        <v>15</v>
      </c>
      <c r="E23" s="1">
        <v>3000</v>
      </c>
    </row>
    <row r="24" spans="2:7">
      <c r="B24" s="10">
        <v>42704</v>
      </c>
      <c r="C24" s="1" t="s">
        <v>22</v>
      </c>
      <c r="F24" s="1">
        <v>3000</v>
      </c>
    </row>
    <row r="25" spans="2:7">
      <c r="B25" s="10">
        <v>42704</v>
      </c>
      <c r="C25" s="1" t="s">
        <v>34</v>
      </c>
      <c r="G25" s="1">
        <v>1300</v>
      </c>
    </row>
    <row r="27" spans="2:7" s="12" customFormat="1">
      <c r="B27" s="11" t="s">
        <v>21</v>
      </c>
      <c r="D27" s="12">
        <f>SUM(D19:D26)</f>
        <v>7000</v>
      </c>
      <c r="E27" s="12">
        <f>SUM(E19:E26)</f>
        <v>3000</v>
      </c>
      <c r="F27" s="12">
        <f>SUM(F19:F26)</f>
        <v>1500</v>
      </c>
      <c r="G27" s="12">
        <f>SUM(G19:G26)</f>
        <v>1300</v>
      </c>
    </row>
    <row r="29" spans="2:7">
      <c r="B29" s="10">
        <v>42735</v>
      </c>
      <c r="C29" s="1" t="s">
        <v>12</v>
      </c>
      <c r="D29" s="1">
        <v>10000</v>
      </c>
    </row>
    <row r="30" spans="2:7">
      <c r="B30" s="10">
        <v>42735</v>
      </c>
      <c r="C30" s="1" t="s">
        <v>13</v>
      </c>
      <c r="D30" s="1">
        <v>-3000</v>
      </c>
    </row>
    <row r="31" spans="2:7">
      <c r="B31" s="10">
        <v>42735</v>
      </c>
      <c r="C31" s="1" t="s">
        <v>15</v>
      </c>
      <c r="E31" s="1">
        <v>3000</v>
      </c>
    </row>
    <row r="32" spans="2:7">
      <c r="B32" s="10">
        <v>42735</v>
      </c>
      <c r="C32" s="1" t="s">
        <v>35</v>
      </c>
      <c r="F32" s="1">
        <v>3100</v>
      </c>
    </row>
    <row r="33" spans="2:7">
      <c r="B33" s="10">
        <v>42735</v>
      </c>
      <c r="C33" s="1" t="s">
        <v>36</v>
      </c>
      <c r="G33" s="1">
        <v>2000</v>
      </c>
    </row>
    <row r="35" spans="2:7" s="12" customFormat="1">
      <c r="B35" s="11" t="s">
        <v>40</v>
      </c>
      <c r="D35" s="12">
        <f>SUM(D28:D34)</f>
        <v>7000</v>
      </c>
      <c r="E35" s="12">
        <f>SUM(E28:E34)</f>
        <v>3000</v>
      </c>
      <c r="F35" s="12">
        <f>SUM(F28:F34)</f>
        <v>3100</v>
      </c>
      <c r="G35" s="12">
        <f>SUM(G28:G34)</f>
        <v>2000</v>
      </c>
    </row>
    <row r="37" spans="2:7">
      <c r="B37" s="10">
        <v>42766</v>
      </c>
      <c r="C37" s="1" t="s">
        <v>12</v>
      </c>
      <c r="D37" s="1">
        <v>10000</v>
      </c>
    </row>
    <row r="38" spans="2:7">
      <c r="B38" s="10">
        <v>42766</v>
      </c>
      <c r="C38" s="1" t="s">
        <v>13</v>
      </c>
      <c r="D38" s="1">
        <v>-3000</v>
      </c>
    </row>
    <row r="39" spans="2:7">
      <c r="B39" s="10">
        <v>42766</v>
      </c>
      <c r="C39" s="1" t="s">
        <v>15</v>
      </c>
      <c r="E39" s="1">
        <v>3000</v>
      </c>
    </row>
    <row r="40" spans="2:7">
      <c r="B40" s="10">
        <v>42766</v>
      </c>
      <c r="C40" s="1" t="s">
        <v>37</v>
      </c>
      <c r="F40" s="1">
        <v>2900</v>
      </c>
    </row>
    <row r="41" spans="2:7">
      <c r="B41" s="10">
        <v>42766</v>
      </c>
      <c r="C41" s="1" t="s">
        <v>38</v>
      </c>
      <c r="G41" s="1">
        <v>900</v>
      </c>
    </row>
    <row r="43" spans="2:7" s="12" customFormat="1">
      <c r="B43" s="11" t="s">
        <v>39</v>
      </c>
      <c r="D43" s="12">
        <f>SUM(D36:D42)</f>
        <v>7000</v>
      </c>
      <c r="E43" s="12">
        <f>SUM(E36:E42)</f>
        <v>3000</v>
      </c>
      <c r="F43" s="12">
        <f>SUM(F36:F42)</f>
        <v>2900</v>
      </c>
      <c r="G43" s="12">
        <f>SUM(G36:G42)</f>
        <v>900</v>
      </c>
    </row>
    <row r="45" spans="2:7">
      <c r="B45" s="10">
        <v>42794</v>
      </c>
      <c r="C45" s="1" t="s">
        <v>12</v>
      </c>
      <c r="D45" s="1">
        <v>10000</v>
      </c>
    </row>
    <row r="46" spans="2:7">
      <c r="B46" s="10">
        <v>42794</v>
      </c>
      <c r="C46" s="1" t="s">
        <v>13</v>
      </c>
      <c r="D46" s="1">
        <v>-3000</v>
      </c>
    </row>
    <row r="47" spans="2:7">
      <c r="B47" s="10">
        <v>42794</v>
      </c>
      <c r="C47" s="1" t="s">
        <v>15</v>
      </c>
      <c r="E47" s="1">
        <v>3000</v>
      </c>
    </row>
    <row r="48" spans="2:7">
      <c r="B48" s="10">
        <v>42794</v>
      </c>
      <c r="C48" s="1" t="s">
        <v>41</v>
      </c>
      <c r="F48" s="1">
        <v>1800</v>
      </c>
    </row>
    <row r="49" spans="2:7">
      <c r="B49" s="10">
        <v>42794</v>
      </c>
      <c r="C49" s="1" t="s">
        <v>42</v>
      </c>
      <c r="G49" s="1">
        <v>1000</v>
      </c>
    </row>
    <row r="51" spans="2:7" s="12" customFormat="1">
      <c r="B51" s="11" t="s">
        <v>43</v>
      </c>
      <c r="D51" s="12">
        <f>SUM(D44:D50)</f>
        <v>7000</v>
      </c>
      <c r="E51" s="12">
        <f>SUM(E44:E50)</f>
        <v>3000</v>
      </c>
      <c r="F51" s="12">
        <f>SUM(F44:F50)</f>
        <v>1800</v>
      </c>
      <c r="G51" s="12">
        <f>SUM(G44:G50)</f>
        <v>1000</v>
      </c>
    </row>
    <row r="53" spans="2:7">
      <c r="B53" s="10">
        <v>42825</v>
      </c>
      <c r="C53" s="1" t="s">
        <v>12</v>
      </c>
      <c r="D53" s="1">
        <v>10000</v>
      </c>
    </row>
    <row r="54" spans="2:7">
      <c r="B54" s="10">
        <v>42825</v>
      </c>
      <c r="C54" s="1" t="s">
        <v>13</v>
      </c>
      <c r="D54" s="1">
        <v>-3000</v>
      </c>
    </row>
    <row r="55" spans="2:7">
      <c r="B55" s="10">
        <v>42825</v>
      </c>
      <c r="C55" s="1" t="s">
        <v>15</v>
      </c>
      <c r="E55" s="1">
        <v>3000</v>
      </c>
    </row>
    <row r="56" spans="2:7">
      <c r="B56" s="10">
        <v>42825</v>
      </c>
      <c r="C56" s="1" t="s">
        <v>41</v>
      </c>
      <c r="F56" s="1">
        <v>1800</v>
      </c>
    </row>
    <row r="57" spans="2:7">
      <c r="B57" s="10">
        <v>42825</v>
      </c>
      <c r="C57" s="1" t="s">
        <v>45</v>
      </c>
      <c r="G57" s="1">
        <v>1400</v>
      </c>
    </row>
    <row r="59" spans="2:7" s="12" customFormat="1">
      <c r="B59" s="11" t="s">
        <v>44</v>
      </c>
      <c r="D59" s="12">
        <f>SUM(D52:D58)</f>
        <v>7000</v>
      </c>
      <c r="E59" s="12">
        <f>SUM(E52:E58)</f>
        <v>3000</v>
      </c>
      <c r="F59" s="12">
        <f>SUM(F52:F58)</f>
        <v>1800</v>
      </c>
      <c r="G59" s="12">
        <f>SUM(G52:G58)</f>
        <v>1400</v>
      </c>
    </row>
    <row r="61" spans="2:7">
      <c r="B61" s="10">
        <v>42855</v>
      </c>
      <c r="C61" s="1" t="s">
        <v>12</v>
      </c>
      <c r="D61" s="1">
        <v>10000</v>
      </c>
    </row>
    <row r="62" spans="2:7">
      <c r="B62" s="10">
        <v>42855</v>
      </c>
      <c r="C62" s="1" t="s">
        <v>13</v>
      </c>
      <c r="D62" s="1">
        <v>-3000</v>
      </c>
    </row>
    <row r="63" spans="2:7">
      <c r="B63" s="10">
        <v>42855</v>
      </c>
      <c r="C63" s="1" t="s">
        <v>15</v>
      </c>
      <c r="E63" s="1">
        <v>3000</v>
      </c>
    </row>
    <row r="64" spans="2:7">
      <c r="B64" s="10">
        <v>42855</v>
      </c>
      <c r="C64" s="1" t="s">
        <v>46</v>
      </c>
      <c r="F64" s="1">
        <v>1700</v>
      </c>
    </row>
    <row r="65" spans="2:7">
      <c r="B65" s="10">
        <v>42855</v>
      </c>
      <c r="C65" s="1" t="s">
        <v>47</v>
      </c>
      <c r="G65" s="1">
        <v>1200</v>
      </c>
    </row>
    <row r="67" spans="2:7" s="12" customFormat="1">
      <c r="B67" s="11" t="s">
        <v>48</v>
      </c>
      <c r="D67" s="12">
        <f>SUM(D60:D66)</f>
        <v>7000</v>
      </c>
      <c r="E67" s="12">
        <f>SUM(E60:E66)</f>
        <v>3000</v>
      </c>
      <c r="F67" s="12">
        <f>SUM(F60:F66)</f>
        <v>1700</v>
      </c>
      <c r="G67" s="12">
        <f>SUM(G60:G66)</f>
        <v>1200</v>
      </c>
    </row>
    <row r="69" spans="2:7">
      <c r="B69" s="10">
        <v>42886</v>
      </c>
      <c r="C69" s="1" t="s">
        <v>12</v>
      </c>
      <c r="D69" s="1">
        <v>10000</v>
      </c>
    </row>
    <row r="70" spans="2:7">
      <c r="B70" s="10">
        <v>42886</v>
      </c>
      <c r="C70" s="1" t="s">
        <v>13</v>
      </c>
      <c r="D70" s="1">
        <v>-3000</v>
      </c>
    </row>
    <row r="71" spans="2:7">
      <c r="B71" s="10">
        <v>42886</v>
      </c>
      <c r="C71" s="1" t="s">
        <v>15</v>
      </c>
      <c r="E71" s="1">
        <v>3000</v>
      </c>
    </row>
    <row r="72" spans="2:7">
      <c r="B72" s="10">
        <v>42886</v>
      </c>
      <c r="C72" s="1" t="s">
        <v>41</v>
      </c>
      <c r="F72" s="1">
        <v>1800</v>
      </c>
    </row>
    <row r="73" spans="2:7">
      <c r="B73" s="10">
        <v>42886</v>
      </c>
      <c r="C73" s="1" t="s">
        <v>52</v>
      </c>
      <c r="G73" s="1">
        <v>1300</v>
      </c>
    </row>
    <row r="75" spans="2:7" s="12" customFormat="1">
      <c r="B75" s="11" t="s">
        <v>49</v>
      </c>
      <c r="D75" s="12">
        <f>SUM(D68:D74)</f>
        <v>7000</v>
      </c>
      <c r="E75" s="12">
        <f>SUM(E68:E74)</f>
        <v>3000</v>
      </c>
      <c r="F75" s="12">
        <f>SUM(F68:F74)</f>
        <v>1800</v>
      </c>
      <c r="G75" s="12">
        <f>SUM(G68:G74)</f>
        <v>1300</v>
      </c>
    </row>
    <row r="77" spans="2:7">
      <c r="B77" s="10">
        <v>42916</v>
      </c>
      <c r="C77" s="1" t="s">
        <v>12</v>
      </c>
      <c r="D77" s="1">
        <v>10000</v>
      </c>
    </row>
    <row r="78" spans="2:7">
      <c r="B78" s="10">
        <v>42916</v>
      </c>
      <c r="C78" s="1" t="s">
        <v>13</v>
      </c>
      <c r="D78" s="1">
        <v>-3000</v>
      </c>
    </row>
    <row r="79" spans="2:7">
      <c r="B79" s="10">
        <v>42916</v>
      </c>
      <c r="C79" s="1" t="s">
        <v>15</v>
      </c>
      <c r="E79" s="1">
        <v>3000</v>
      </c>
    </row>
    <row r="80" spans="2:7">
      <c r="B80" s="10">
        <v>42916</v>
      </c>
      <c r="C80" s="1" t="s">
        <v>41</v>
      </c>
      <c r="F80" s="1">
        <v>1800</v>
      </c>
    </row>
    <row r="81" spans="2:7">
      <c r="B81" s="10">
        <v>42916</v>
      </c>
      <c r="C81" s="1" t="s">
        <v>51</v>
      </c>
      <c r="G81" s="1">
        <v>1300</v>
      </c>
    </row>
    <row r="83" spans="2:7" s="12" customFormat="1">
      <c r="B83" s="11" t="s">
        <v>50</v>
      </c>
      <c r="D83" s="12">
        <f>SUM(D76:D82)</f>
        <v>7000</v>
      </c>
      <c r="E83" s="12">
        <f>SUM(E76:E82)</f>
        <v>3000</v>
      </c>
      <c r="F83" s="12">
        <f>SUM(F76:F82)</f>
        <v>1800</v>
      </c>
      <c r="G83" s="12">
        <f>SUM(G76:G82)</f>
        <v>1300</v>
      </c>
    </row>
    <row r="85" spans="2:7">
      <c r="B85" s="10">
        <v>42947</v>
      </c>
      <c r="C85" s="1" t="s">
        <v>12</v>
      </c>
      <c r="D85" s="1">
        <v>10000</v>
      </c>
    </row>
    <row r="86" spans="2:7">
      <c r="B86" s="10">
        <v>42947</v>
      </c>
      <c r="C86" s="1" t="s">
        <v>13</v>
      </c>
      <c r="D86" s="1">
        <v>-3000</v>
      </c>
    </row>
    <row r="87" spans="2:7">
      <c r="B87" s="10">
        <v>42947</v>
      </c>
      <c r="C87" s="1" t="s">
        <v>15</v>
      </c>
      <c r="E87" s="1">
        <v>3000</v>
      </c>
    </row>
    <row r="88" spans="2:7">
      <c r="B88" s="10">
        <v>42947</v>
      </c>
      <c r="C88" s="1" t="s">
        <v>41</v>
      </c>
      <c r="F88" s="1">
        <v>1800</v>
      </c>
    </row>
    <row r="89" spans="2:7">
      <c r="B89" s="10">
        <v>42947</v>
      </c>
      <c r="C89" s="1" t="s">
        <v>53</v>
      </c>
      <c r="G89" s="1">
        <v>1200</v>
      </c>
    </row>
    <row r="91" spans="2:7" s="12" customFormat="1">
      <c r="B91" s="11" t="s">
        <v>54</v>
      </c>
      <c r="D91" s="12">
        <f>SUM(D84:D90)</f>
        <v>7000</v>
      </c>
      <c r="E91" s="12">
        <f>SUM(E84:E90)</f>
        <v>3000</v>
      </c>
      <c r="F91" s="12">
        <f>SUM(F84:F90)</f>
        <v>1800</v>
      </c>
      <c r="G91" s="12">
        <f>SUM(G84:G90)</f>
        <v>1200</v>
      </c>
    </row>
    <row r="93" spans="2:7">
      <c r="B93" s="10">
        <v>42978</v>
      </c>
      <c r="C93" s="1" t="s">
        <v>12</v>
      </c>
      <c r="D93" s="1">
        <v>10000</v>
      </c>
    </row>
    <row r="94" spans="2:7">
      <c r="B94" s="10">
        <v>42978</v>
      </c>
      <c r="C94" s="1" t="s">
        <v>13</v>
      </c>
      <c r="D94" s="1">
        <v>-3000</v>
      </c>
    </row>
    <row r="95" spans="2:7">
      <c r="B95" s="10">
        <v>42978</v>
      </c>
      <c r="C95" s="1" t="s">
        <v>15</v>
      </c>
      <c r="E95" s="1">
        <v>3000</v>
      </c>
    </row>
    <row r="96" spans="2:7">
      <c r="B96" s="10">
        <v>42978</v>
      </c>
      <c r="C96" s="1" t="s">
        <v>66</v>
      </c>
      <c r="F96" s="1">
        <v>1800</v>
      </c>
    </row>
    <row r="97" spans="2:7">
      <c r="B97" s="10">
        <v>42978</v>
      </c>
      <c r="C97" s="1" t="s">
        <v>56</v>
      </c>
      <c r="G97" s="1">
        <v>700</v>
      </c>
    </row>
    <row r="99" spans="2:7" s="12" customFormat="1">
      <c r="B99" s="11" t="s">
        <v>55</v>
      </c>
      <c r="D99" s="12">
        <f>SUM(D92:D98)</f>
        <v>7000</v>
      </c>
      <c r="E99" s="12">
        <f>SUM(E92:E98)</f>
        <v>3000</v>
      </c>
      <c r="F99" s="12">
        <f>SUM(F92:F98)</f>
        <v>1800</v>
      </c>
      <c r="G99" s="12">
        <f>SUM(G92:G98)</f>
        <v>700</v>
      </c>
    </row>
    <row r="101" spans="2:7">
      <c r="B101" s="10">
        <v>43008</v>
      </c>
      <c r="C101" s="1" t="s">
        <v>12</v>
      </c>
      <c r="D101" s="1">
        <v>10000</v>
      </c>
    </row>
    <row r="102" spans="2:7">
      <c r="B102" s="10">
        <v>43008</v>
      </c>
      <c r="C102" s="1" t="s">
        <v>13</v>
      </c>
      <c r="D102" s="1">
        <v>-3000</v>
      </c>
    </row>
    <row r="103" spans="2:7">
      <c r="B103" s="10">
        <v>43008</v>
      </c>
      <c r="C103" s="1" t="s">
        <v>15</v>
      </c>
      <c r="E103" s="1">
        <v>3000</v>
      </c>
    </row>
    <row r="104" spans="2:7">
      <c r="B104" s="10">
        <v>43008</v>
      </c>
      <c r="C104" s="1" t="s">
        <v>65</v>
      </c>
      <c r="E104" s="1">
        <v>-3000</v>
      </c>
    </row>
    <row r="105" spans="2:7">
      <c r="B105" s="10">
        <v>43008</v>
      </c>
      <c r="C105" s="1" t="s">
        <v>67</v>
      </c>
      <c r="F105" s="1">
        <v>500</v>
      </c>
    </row>
    <row r="106" spans="2:7">
      <c r="B106" s="10">
        <v>43008</v>
      </c>
      <c r="C106" s="1" t="s">
        <v>68</v>
      </c>
      <c r="G106" s="1">
        <v>800</v>
      </c>
    </row>
    <row r="108" spans="2:7" s="12" customFormat="1">
      <c r="B108" s="11" t="s">
        <v>64</v>
      </c>
      <c r="D108" s="12">
        <f>SUM(D100:D107)</f>
        <v>7000</v>
      </c>
      <c r="E108" s="12">
        <f>SUM(E100:E107)</f>
        <v>0</v>
      </c>
      <c r="F108" s="12">
        <f>SUM(F100:F107)</f>
        <v>500</v>
      </c>
      <c r="G108" s="12">
        <f>SUM(G100:G107)</f>
        <v>800</v>
      </c>
    </row>
    <row r="110" spans="2:7">
      <c r="B110" s="10">
        <v>43039</v>
      </c>
      <c r="C110" s="1" t="s">
        <v>12</v>
      </c>
      <c r="D110" s="1">
        <v>10000</v>
      </c>
    </row>
    <row r="111" spans="2:7">
      <c r="B111" s="10">
        <v>43039</v>
      </c>
      <c r="C111" s="1" t="s">
        <v>13</v>
      </c>
      <c r="D111" s="1">
        <v>-3000</v>
      </c>
    </row>
    <row r="112" spans="2:7">
      <c r="B112" s="10">
        <v>43039</v>
      </c>
      <c r="C112" s="1" t="s">
        <v>15</v>
      </c>
      <c r="E112" s="1">
        <v>3000</v>
      </c>
    </row>
    <row r="113" spans="2:7">
      <c r="B113" s="10">
        <v>43039</v>
      </c>
      <c r="C113" s="1" t="s">
        <v>65</v>
      </c>
      <c r="E113" s="1">
        <v>-3000</v>
      </c>
    </row>
    <row r="114" spans="2:7">
      <c r="B114" s="10">
        <v>43039</v>
      </c>
      <c r="C114" s="1" t="s">
        <v>71</v>
      </c>
      <c r="F114" s="1">
        <v>700</v>
      </c>
    </row>
    <row r="115" spans="2:7">
      <c r="B115" s="10">
        <v>43039</v>
      </c>
      <c r="C115" s="1" t="s">
        <v>72</v>
      </c>
      <c r="G115" s="1">
        <v>1200</v>
      </c>
    </row>
    <row r="116" spans="2:7">
      <c r="B116" s="10">
        <v>43035</v>
      </c>
      <c r="C116" s="1" t="s">
        <v>74</v>
      </c>
      <c r="G116" s="1">
        <v>-10000</v>
      </c>
    </row>
    <row r="118" spans="2:7" s="12" customFormat="1">
      <c r="B118" s="11" t="s">
        <v>70</v>
      </c>
      <c r="D118" s="12">
        <f>SUM(D109:D117)</f>
        <v>7000</v>
      </c>
      <c r="E118" s="12">
        <f>SUM(E109:E117)</f>
        <v>0</v>
      </c>
      <c r="F118" s="12">
        <f>SUM(F109:F117)</f>
        <v>700</v>
      </c>
      <c r="G118" s="12">
        <f>SUM(G109:G117)</f>
        <v>-8800</v>
      </c>
    </row>
    <row r="120" spans="2:7">
      <c r="B120" s="10">
        <v>43069</v>
      </c>
      <c r="C120" s="1" t="s">
        <v>12</v>
      </c>
      <c r="D120" s="1">
        <v>10000</v>
      </c>
    </row>
    <row r="121" spans="2:7">
      <c r="B121" s="10">
        <v>43069</v>
      </c>
      <c r="C121" s="1" t="s">
        <v>13</v>
      </c>
      <c r="D121" s="1">
        <v>-3000</v>
      </c>
    </row>
    <row r="122" spans="2:7">
      <c r="B122" s="10">
        <v>43069</v>
      </c>
      <c r="C122" s="1" t="s">
        <v>15</v>
      </c>
      <c r="E122" s="1">
        <v>3000</v>
      </c>
    </row>
    <row r="123" spans="2:7">
      <c r="B123" s="10">
        <v>43069</v>
      </c>
      <c r="C123" s="1" t="s">
        <v>65</v>
      </c>
      <c r="E123" s="1">
        <v>-3000</v>
      </c>
    </row>
    <row r="124" spans="2:7">
      <c r="B124" s="10">
        <v>43069</v>
      </c>
      <c r="C124" s="1" t="s">
        <v>75</v>
      </c>
      <c r="F124" s="1">
        <v>200</v>
      </c>
    </row>
    <row r="125" spans="2:7">
      <c r="B125" s="10">
        <v>43069</v>
      </c>
      <c r="C125" s="1" t="s">
        <v>76</v>
      </c>
      <c r="G125" s="1">
        <v>400</v>
      </c>
    </row>
    <row r="127" spans="2:7" s="12" customFormat="1">
      <c r="B127" s="11" t="s">
        <v>73</v>
      </c>
      <c r="D127" s="12">
        <f>SUM(D119:D126)</f>
        <v>7000</v>
      </c>
      <c r="E127" s="12">
        <f>SUM(E119:E126)</f>
        <v>0</v>
      </c>
      <c r="F127" s="12">
        <f>SUM(F119:F126)</f>
        <v>200</v>
      </c>
      <c r="G127" s="12">
        <f>SUM(G119:G126)</f>
        <v>400</v>
      </c>
    </row>
    <row r="129" spans="2:7">
      <c r="B129" s="10">
        <v>43100</v>
      </c>
      <c r="C129" s="1" t="s">
        <v>12</v>
      </c>
      <c r="D129" s="1">
        <v>10000</v>
      </c>
    </row>
    <row r="130" spans="2:7">
      <c r="B130" s="10">
        <v>43100</v>
      </c>
      <c r="C130" s="1" t="s">
        <v>13</v>
      </c>
      <c r="D130" s="1">
        <v>-3000</v>
      </c>
    </row>
    <row r="131" spans="2:7">
      <c r="B131" s="10">
        <v>43100</v>
      </c>
      <c r="C131" s="1" t="s">
        <v>15</v>
      </c>
      <c r="E131" s="1">
        <v>3000</v>
      </c>
    </row>
    <row r="132" spans="2:7">
      <c r="B132" s="10">
        <v>43100</v>
      </c>
      <c r="C132" s="1" t="s">
        <v>65</v>
      </c>
      <c r="E132" s="1">
        <v>-3000</v>
      </c>
    </row>
    <row r="133" spans="2:7">
      <c r="B133" s="10">
        <v>43100</v>
      </c>
      <c r="C133" s="1" t="s">
        <v>78</v>
      </c>
      <c r="F133" s="1">
        <v>2400</v>
      </c>
    </row>
    <row r="134" spans="2:7">
      <c r="B134" s="10">
        <v>43100</v>
      </c>
      <c r="C134" s="1" t="s">
        <v>79</v>
      </c>
      <c r="G134" s="1">
        <v>700</v>
      </c>
    </row>
    <row r="136" spans="2:7" s="12" customFormat="1">
      <c r="B136" s="11" t="s">
        <v>77</v>
      </c>
      <c r="D136" s="12">
        <f>SUM(D128:D135)</f>
        <v>7000</v>
      </c>
      <c r="E136" s="12">
        <f>SUM(E128:E135)</f>
        <v>0</v>
      </c>
      <c r="F136" s="12">
        <f>SUM(F128:F135)</f>
        <v>2400</v>
      </c>
      <c r="G136" s="12">
        <f>SUM(G128:G135)</f>
        <v>700</v>
      </c>
    </row>
    <row r="138" spans="2:7">
      <c r="B138" s="10">
        <v>43131</v>
      </c>
      <c r="C138" s="1" t="s">
        <v>12</v>
      </c>
      <c r="D138" s="1">
        <v>10000</v>
      </c>
    </row>
    <row r="139" spans="2:7">
      <c r="B139" s="10">
        <v>43131</v>
      </c>
      <c r="C139" s="1" t="s">
        <v>13</v>
      </c>
      <c r="D139" s="1">
        <v>-3000</v>
      </c>
    </row>
    <row r="140" spans="2:7">
      <c r="B140" s="10">
        <v>43131</v>
      </c>
      <c r="C140" s="1" t="s">
        <v>15</v>
      </c>
      <c r="E140" s="1">
        <v>3000</v>
      </c>
    </row>
    <row r="141" spans="2:7">
      <c r="B141" s="10">
        <v>43131</v>
      </c>
      <c r="C141" s="1" t="s">
        <v>65</v>
      </c>
      <c r="E141" s="1">
        <v>-3000</v>
      </c>
    </row>
    <row r="142" spans="2:7">
      <c r="B142" s="10">
        <v>43131</v>
      </c>
      <c r="C142" s="1" t="s">
        <v>81</v>
      </c>
      <c r="F142" s="1">
        <v>900</v>
      </c>
    </row>
    <row r="143" spans="2:7">
      <c r="B143" s="10">
        <v>43131</v>
      </c>
      <c r="C143" s="1" t="s">
        <v>82</v>
      </c>
      <c r="G143" s="1">
        <v>900</v>
      </c>
    </row>
    <row r="145" spans="2:7" s="12" customFormat="1">
      <c r="B145" s="11" t="s">
        <v>80</v>
      </c>
      <c r="D145" s="12">
        <f>SUM(D137:D144)</f>
        <v>7000</v>
      </c>
      <c r="E145" s="12">
        <f>SUM(E137:E144)</f>
        <v>0</v>
      </c>
      <c r="F145" s="12">
        <f>SUM(F137:F144)</f>
        <v>900</v>
      </c>
      <c r="G145" s="12">
        <f>SUM(G137:G144)</f>
        <v>900</v>
      </c>
    </row>
    <row r="147" spans="2:7">
      <c r="B147" s="10">
        <v>43159</v>
      </c>
      <c r="C147" s="1" t="s">
        <v>12</v>
      </c>
      <c r="D147" s="1">
        <v>10000</v>
      </c>
    </row>
    <row r="148" spans="2:7">
      <c r="B148" s="10">
        <v>43159</v>
      </c>
      <c r="C148" s="1" t="s">
        <v>13</v>
      </c>
      <c r="D148" s="1">
        <v>-3000</v>
      </c>
    </row>
    <row r="149" spans="2:7">
      <c r="B149" s="10">
        <v>43159</v>
      </c>
      <c r="C149" s="1" t="s">
        <v>15</v>
      </c>
      <c r="E149" s="1">
        <v>3000</v>
      </c>
    </row>
    <row r="150" spans="2:7">
      <c r="B150" s="10">
        <v>43159</v>
      </c>
      <c r="C150" s="1" t="s">
        <v>65</v>
      </c>
      <c r="E150" s="1">
        <v>-3000</v>
      </c>
    </row>
    <row r="151" spans="2:7">
      <c r="B151" s="10">
        <v>43159</v>
      </c>
      <c r="C151" s="1" t="s">
        <v>177</v>
      </c>
      <c r="G151" s="1">
        <v>400</v>
      </c>
    </row>
    <row r="153" spans="2:7" s="12" customFormat="1">
      <c r="B153" s="11" t="s">
        <v>176</v>
      </c>
      <c r="D153" s="12">
        <f>SUM(D146:D152)</f>
        <v>7000</v>
      </c>
      <c r="E153" s="12">
        <f>SUM(E146:E152)</f>
        <v>0</v>
      </c>
      <c r="F153" s="12">
        <f>SUM(F146:F152)</f>
        <v>0</v>
      </c>
      <c r="G153" s="12">
        <f>SUM(G146:G152)</f>
        <v>400</v>
      </c>
    </row>
    <row r="155" spans="2:7">
      <c r="B155" s="10">
        <v>43190</v>
      </c>
      <c r="C155" s="1" t="s">
        <v>12</v>
      </c>
      <c r="D155" s="1">
        <v>10000</v>
      </c>
    </row>
    <row r="156" spans="2:7">
      <c r="B156" s="10">
        <v>43190</v>
      </c>
      <c r="C156" s="1" t="s">
        <v>13</v>
      </c>
      <c r="D156" s="1">
        <v>-3000</v>
      </c>
    </row>
    <row r="157" spans="2:7">
      <c r="B157" s="10">
        <v>43190</v>
      </c>
      <c r="C157" s="1" t="s">
        <v>15</v>
      </c>
      <c r="E157" s="1">
        <v>3000</v>
      </c>
    </row>
    <row r="158" spans="2:7">
      <c r="B158" s="10">
        <v>43190</v>
      </c>
      <c r="C158" s="1" t="s">
        <v>65</v>
      </c>
      <c r="E158" s="1">
        <v>-3000</v>
      </c>
    </row>
    <row r="159" spans="2:7">
      <c r="B159" s="10">
        <v>43190</v>
      </c>
      <c r="C159" s="1" t="s">
        <v>178</v>
      </c>
      <c r="G159" s="1">
        <v>600</v>
      </c>
    </row>
    <row r="161" spans="2:7" s="12" customFormat="1">
      <c r="B161" s="11" t="s">
        <v>179</v>
      </c>
      <c r="D161" s="12">
        <f>SUM(D154:D160)</f>
        <v>7000</v>
      </c>
      <c r="E161" s="12">
        <f>SUM(E154:E160)</f>
        <v>0</v>
      </c>
      <c r="F161" s="12">
        <f>SUM(F154:F160)</f>
        <v>0</v>
      </c>
      <c r="G161" s="12">
        <f>SUM(G154:G160)</f>
        <v>600</v>
      </c>
    </row>
    <row r="163" spans="2:7">
      <c r="B163" s="10">
        <v>43220</v>
      </c>
      <c r="C163" s="1" t="s">
        <v>12</v>
      </c>
      <c r="D163" s="1">
        <v>10000</v>
      </c>
    </row>
    <row r="164" spans="2:7">
      <c r="B164" s="10">
        <v>43220</v>
      </c>
      <c r="C164" s="1" t="s">
        <v>13</v>
      </c>
      <c r="D164" s="1">
        <v>-3000</v>
      </c>
    </row>
    <row r="165" spans="2:7">
      <c r="B165" s="10">
        <v>43220</v>
      </c>
      <c r="C165" s="1" t="s">
        <v>15</v>
      </c>
      <c r="E165" s="1">
        <v>3000</v>
      </c>
    </row>
    <row r="166" spans="2:7">
      <c r="B166" s="10">
        <v>43220</v>
      </c>
      <c r="C166" s="1" t="s">
        <v>65</v>
      </c>
      <c r="E166" s="1">
        <v>-3000</v>
      </c>
    </row>
    <row r="167" spans="2:7">
      <c r="B167" s="10">
        <v>43220</v>
      </c>
      <c r="C167" s="1" t="s">
        <v>181</v>
      </c>
      <c r="G167" s="1">
        <v>500</v>
      </c>
    </row>
    <row r="169" spans="2:7" s="12" customFormat="1">
      <c r="B169" s="11" t="s">
        <v>180</v>
      </c>
      <c r="D169" s="12">
        <f>SUM(D162:D168)</f>
        <v>7000</v>
      </c>
      <c r="E169" s="12">
        <f>SUM(E162:E168)</f>
        <v>0</v>
      </c>
      <c r="F169" s="12">
        <f>SUM(F162:F168)</f>
        <v>0</v>
      </c>
      <c r="G169" s="12">
        <f>SUM(G162:G168)</f>
        <v>500</v>
      </c>
    </row>
    <row r="171" spans="2:7">
      <c r="B171" s="10">
        <v>43251</v>
      </c>
      <c r="C171" s="1" t="s">
        <v>12</v>
      </c>
      <c r="D171" s="1">
        <v>10000</v>
      </c>
    </row>
    <row r="172" spans="2:7">
      <c r="B172" s="10">
        <v>43251</v>
      </c>
      <c r="C172" s="1" t="s">
        <v>13</v>
      </c>
      <c r="D172" s="1">
        <v>-3000</v>
      </c>
    </row>
    <row r="173" spans="2:7">
      <c r="B173" s="10">
        <v>43251</v>
      </c>
      <c r="C173" s="1" t="s">
        <v>508</v>
      </c>
      <c r="G173" s="1">
        <v>700</v>
      </c>
    </row>
    <row r="175" spans="2:7">
      <c r="B175" s="11" t="s">
        <v>507</v>
      </c>
      <c r="C175" s="12"/>
      <c r="D175" s="12">
        <f>SUM(D170:D174)</f>
        <v>7000</v>
      </c>
      <c r="E175" s="12">
        <f>SUM(E170:E174)</f>
        <v>0</v>
      </c>
      <c r="F175" s="12">
        <f>SUM(F170:F174)</f>
        <v>0</v>
      </c>
      <c r="G175" s="12">
        <f>SUM(G170:G174)</f>
        <v>700</v>
      </c>
    </row>
    <row r="177" spans="2:7">
      <c r="B177" s="10">
        <v>43281</v>
      </c>
      <c r="C177" s="1" t="s">
        <v>12</v>
      </c>
      <c r="D177" s="1">
        <v>10000</v>
      </c>
    </row>
    <row r="178" spans="2:7">
      <c r="B178" s="10">
        <v>43281</v>
      </c>
      <c r="C178" s="1" t="s">
        <v>13</v>
      </c>
      <c r="D178" s="1">
        <v>-3000</v>
      </c>
    </row>
    <row r="179" spans="2:7">
      <c r="B179" s="10">
        <v>43281</v>
      </c>
      <c r="C179" s="1" t="s">
        <v>510</v>
      </c>
      <c r="G179" s="1">
        <v>400</v>
      </c>
    </row>
    <row r="181" spans="2:7">
      <c r="B181" s="11" t="s">
        <v>509</v>
      </c>
      <c r="C181" s="12"/>
      <c r="D181" s="12">
        <f>SUM(D176:D180)</f>
        <v>7000</v>
      </c>
      <c r="E181" s="12">
        <f>SUM(E176:E180)</f>
        <v>0</v>
      </c>
      <c r="F181" s="12">
        <f>SUM(F176:F180)</f>
        <v>0</v>
      </c>
      <c r="G181" s="12">
        <f>SUM(G176:G180)</f>
        <v>400</v>
      </c>
    </row>
    <row r="183" spans="2:7">
      <c r="B183" s="10">
        <v>43312</v>
      </c>
      <c r="C183" s="1" t="s">
        <v>12</v>
      </c>
      <c r="D183" s="1">
        <v>10000</v>
      </c>
    </row>
    <row r="184" spans="2:7">
      <c r="B184" s="10">
        <v>43312</v>
      </c>
      <c r="C184" s="1" t="s">
        <v>13</v>
      </c>
      <c r="D184" s="1">
        <v>-3000</v>
      </c>
    </row>
    <row r="185" spans="2:7">
      <c r="B185" s="10">
        <v>43312</v>
      </c>
      <c r="C185" s="1" t="s">
        <v>512</v>
      </c>
      <c r="G185" s="1">
        <v>700</v>
      </c>
    </row>
    <row r="187" spans="2:7">
      <c r="B187" s="11" t="s">
        <v>511</v>
      </c>
      <c r="C187" s="12"/>
      <c r="D187" s="12">
        <f>SUM(D182:D186)</f>
        <v>7000</v>
      </c>
      <c r="E187" s="12">
        <f>SUM(E182:E186)</f>
        <v>0</v>
      </c>
      <c r="F187" s="12">
        <f>SUM(F182:F186)</f>
        <v>0</v>
      </c>
      <c r="G187" s="12">
        <f>SUM(G182:G186)</f>
        <v>700</v>
      </c>
    </row>
    <row r="189" spans="2:7">
      <c r="B189" s="10">
        <v>43343</v>
      </c>
      <c r="C189" s="1" t="s">
        <v>12</v>
      </c>
      <c r="D189" s="1">
        <v>10000</v>
      </c>
    </row>
    <row r="190" spans="2:7">
      <c r="B190" s="10">
        <v>43343</v>
      </c>
      <c r="C190" s="1" t="s">
        <v>13</v>
      </c>
      <c r="D190" s="1">
        <v>-3000</v>
      </c>
    </row>
    <row r="191" spans="2:7">
      <c r="B191" s="10">
        <v>43343</v>
      </c>
      <c r="C191" s="1" t="s">
        <v>514</v>
      </c>
      <c r="G191" s="1">
        <v>100</v>
      </c>
    </row>
    <row r="193" spans="2:7">
      <c r="B193" s="11" t="s">
        <v>513</v>
      </c>
      <c r="C193" s="12"/>
      <c r="D193" s="12">
        <f>SUM(D188:D192)</f>
        <v>7000</v>
      </c>
      <c r="E193" s="12">
        <f>SUM(E188:E192)</f>
        <v>0</v>
      </c>
      <c r="F193" s="12">
        <f>SUM(F188:F192)</f>
        <v>0</v>
      </c>
      <c r="G193" s="12">
        <f>SUM(G188:G192)</f>
        <v>100</v>
      </c>
    </row>
    <row r="195" spans="2:7">
      <c r="B195" s="10">
        <v>43373</v>
      </c>
      <c r="C195" s="1" t="s">
        <v>12</v>
      </c>
      <c r="D195" s="1">
        <v>10000</v>
      </c>
    </row>
    <row r="196" spans="2:7">
      <c r="B196" s="10">
        <v>43373</v>
      </c>
      <c r="C196" s="1" t="s">
        <v>13</v>
      </c>
      <c r="D196" s="1">
        <v>-3000</v>
      </c>
    </row>
    <row r="197" spans="2:7">
      <c r="B197" s="10">
        <v>43373</v>
      </c>
      <c r="C197" s="1" t="s">
        <v>516</v>
      </c>
      <c r="G197" s="1">
        <v>600</v>
      </c>
    </row>
    <row r="199" spans="2:7">
      <c r="B199" s="11" t="s">
        <v>515</v>
      </c>
      <c r="C199" s="12"/>
      <c r="D199" s="12">
        <f>SUM(D194:D198)</f>
        <v>7000</v>
      </c>
      <c r="E199" s="12">
        <f>SUM(E194:E198)</f>
        <v>0</v>
      </c>
      <c r="F199" s="12">
        <f>SUM(F194:F198)</f>
        <v>0</v>
      </c>
      <c r="G199" s="12">
        <f>SUM(G194:G198)</f>
        <v>600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6"/>
  <sheetViews>
    <sheetView workbookViewId="0">
      <pane xSplit="2" ySplit="1" topLeftCell="C303" activePane="bottomRight" state="frozen"/>
      <selection pane="topRight" activeCell="C1" sqref="C1"/>
      <selection pane="bottomLeft" activeCell="A2" sqref="A2"/>
      <selection pane="bottomRight" activeCell="O1" sqref="O1:O1048576"/>
    </sheetView>
  </sheetViews>
  <sheetFormatPr baseColWidth="10" defaultRowHeight="15" x14ac:dyDescent="0"/>
  <cols>
    <col min="1" max="1" width="6.5" customWidth="1"/>
    <col min="2" max="2" width="12" style="13" customWidth="1"/>
    <col min="3" max="3" width="51.6640625" customWidth="1"/>
    <col min="4" max="9" width="9.33203125" style="21" customWidth="1"/>
    <col min="10" max="10" width="9.33203125" style="27" customWidth="1"/>
    <col min="11" max="14" width="9.33203125" style="21" customWidth="1"/>
    <col min="15" max="15" width="13.5" style="21" customWidth="1"/>
    <col min="16" max="18" width="11.6640625" style="21" customWidth="1"/>
    <col min="19" max="19" width="11.6640625" style="27" customWidth="1"/>
    <col min="20" max="21" width="11.6640625" style="21" customWidth="1"/>
    <col min="22" max="22" width="13.1640625" style="21" customWidth="1"/>
    <col min="23" max="24" width="11.6640625" style="21" customWidth="1"/>
    <col min="25" max="25" width="13.1640625" style="21" customWidth="1"/>
  </cols>
  <sheetData>
    <row r="1" spans="1:25" s="18" customFormat="1">
      <c r="A1" s="18" t="s">
        <v>83</v>
      </c>
      <c r="B1" s="18" t="s">
        <v>93</v>
      </c>
      <c r="C1" s="18" t="s">
        <v>84</v>
      </c>
      <c r="D1" s="20" t="s">
        <v>889</v>
      </c>
      <c r="E1" s="20" t="s">
        <v>333</v>
      </c>
      <c r="F1" s="20" t="s">
        <v>161</v>
      </c>
      <c r="G1" s="20" t="s">
        <v>321</v>
      </c>
      <c r="H1" s="20" t="s">
        <v>834</v>
      </c>
      <c r="I1" s="20" t="s">
        <v>741</v>
      </c>
      <c r="J1" s="26" t="s">
        <v>548</v>
      </c>
      <c r="K1" s="20" t="s">
        <v>379</v>
      </c>
      <c r="L1" s="20" t="s">
        <v>380</v>
      </c>
      <c r="M1" s="20" t="s">
        <v>92</v>
      </c>
      <c r="N1" s="20" t="s">
        <v>847</v>
      </c>
      <c r="O1" s="20" t="s">
        <v>91</v>
      </c>
      <c r="P1" s="20" t="s">
        <v>105</v>
      </c>
      <c r="Q1" s="20" t="s">
        <v>102</v>
      </c>
      <c r="R1" s="20" t="s">
        <v>369</v>
      </c>
      <c r="S1" s="26" t="s">
        <v>546</v>
      </c>
      <c r="T1" s="20" t="s">
        <v>95</v>
      </c>
      <c r="U1" s="20" t="s">
        <v>167</v>
      </c>
      <c r="V1" s="20" t="s">
        <v>182</v>
      </c>
      <c r="W1" s="20" t="s">
        <v>141</v>
      </c>
      <c r="X1" s="20" t="s">
        <v>169</v>
      </c>
      <c r="Y1" s="20" t="s">
        <v>94</v>
      </c>
    </row>
    <row r="2" spans="1:25" ht="60">
      <c r="A2" s="16" t="s">
        <v>57</v>
      </c>
      <c r="B2" s="14">
        <v>43206</v>
      </c>
      <c r="C2" s="19" t="s">
        <v>85</v>
      </c>
      <c r="D2" s="35"/>
      <c r="H2" s="35"/>
      <c r="I2" s="35"/>
      <c r="M2" s="23" t="s">
        <v>100</v>
      </c>
      <c r="N2" s="35"/>
    </row>
    <row r="3" spans="1:25" ht="60">
      <c r="A3" s="16" t="s">
        <v>58</v>
      </c>
      <c r="B3" s="14">
        <v>43207</v>
      </c>
      <c r="C3" s="19" t="s">
        <v>86</v>
      </c>
      <c r="D3" s="35"/>
      <c r="E3" s="23" t="s">
        <v>99</v>
      </c>
      <c r="H3" s="35"/>
      <c r="I3" s="35"/>
      <c r="J3" s="28"/>
      <c r="N3" s="35"/>
      <c r="R3" s="23"/>
      <c r="S3" s="28"/>
    </row>
    <row r="4" spans="1:25" ht="60">
      <c r="A4" s="16" t="s">
        <v>59</v>
      </c>
      <c r="B4" s="14">
        <v>43208</v>
      </c>
      <c r="C4" s="19" t="s">
        <v>87</v>
      </c>
      <c r="D4" s="35"/>
      <c r="H4" s="35"/>
      <c r="I4" s="35"/>
      <c r="N4" s="35"/>
      <c r="Y4" s="23" t="s">
        <v>101</v>
      </c>
    </row>
    <row r="5" spans="1:25" ht="75">
      <c r="A5" s="16" t="s">
        <v>60</v>
      </c>
      <c r="B5" s="14">
        <v>43209</v>
      </c>
      <c r="C5" s="19" t="s">
        <v>88</v>
      </c>
      <c r="D5" s="35"/>
      <c r="H5" s="35"/>
      <c r="I5" s="35"/>
      <c r="N5" s="35"/>
      <c r="T5" s="23" t="s">
        <v>109</v>
      </c>
    </row>
    <row r="6" spans="1:25" ht="60">
      <c r="A6" s="16" t="s">
        <v>61</v>
      </c>
      <c r="B6" s="14">
        <v>43210</v>
      </c>
      <c r="C6" s="19" t="s">
        <v>89</v>
      </c>
      <c r="D6" s="35"/>
      <c r="G6" s="23"/>
      <c r="H6" s="35"/>
      <c r="I6" s="35"/>
      <c r="N6" s="35"/>
      <c r="O6" s="23" t="s">
        <v>106</v>
      </c>
    </row>
    <row r="7" spans="1:25" ht="75">
      <c r="A7" s="16" t="s">
        <v>62</v>
      </c>
      <c r="B7" s="14">
        <v>43211</v>
      </c>
      <c r="C7" s="19" t="s">
        <v>90</v>
      </c>
      <c r="D7" s="35"/>
      <c r="H7" s="35"/>
      <c r="I7" s="35"/>
      <c r="M7" s="23" t="s">
        <v>104</v>
      </c>
      <c r="N7" s="35"/>
    </row>
    <row r="8" spans="1:25" ht="75">
      <c r="A8" s="17" t="s">
        <v>63</v>
      </c>
      <c r="B8" s="14">
        <v>43212</v>
      </c>
      <c r="C8" s="19" t="s">
        <v>96</v>
      </c>
      <c r="D8" s="35"/>
      <c r="E8" s="23" t="s">
        <v>111</v>
      </c>
      <c r="H8" s="35"/>
      <c r="I8" s="35"/>
      <c r="J8" s="28"/>
      <c r="N8" s="35"/>
      <c r="R8" s="23"/>
      <c r="S8" s="28"/>
    </row>
    <row r="9" spans="1:25" ht="90">
      <c r="A9" s="16" t="s">
        <v>57</v>
      </c>
      <c r="B9" s="14">
        <v>43213</v>
      </c>
      <c r="C9" s="19" t="s">
        <v>103</v>
      </c>
      <c r="D9" s="35"/>
      <c r="H9" s="35"/>
      <c r="I9" s="35"/>
      <c r="M9" s="24" t="s">
        <v>110</v>
      </c>
      <c r="N9" s="35"/>
    </row>
    <row r="10" spans="1:25" ht="60">
      <c r="A10" s="16" t="s">
        <v>58</v>
      </c>
      <c r="B10" s="14">
        <v>43214</v>
      </c>
      <c r="C10" s="19" t="s">
        <v>97</v>
      </c>
      <c r="D10" s="35"/>
      <c r="H10" s="35"/>
      <c r="I10" s="35"/>
      <c r="N10" s="35"/>
      <c r="Q10" s="23" t="s">
        <v>119</v>
      </c>
    </row>
    <row r="11" spans="1:25" ht="60">
      <c r="A11" s="16" t="s">
        <v>59</v>
      </c>
      <c r="B11" s="14">
        <v>43215</v>
      </c>
      <c r="C11" s="19" t="s">
        <v>98</v>
      </c>
      <c r="D11" s="35"/>
      <c r="H11" s="35"/>
      <c r="I11" s="35"/>
      <c r="K11" s="23"/>
      <c r="L11" s="23"/>
      <c r="N11" s="35"/>
      <c r="P11" s="23" t="s">
        <v>120</v>
      </c>
    </row>
    <row r="12" spans="1:25" ht="120">
      <c r="A12" s="16" t="s">
        <v>60</v>
      </c>
      <c r="B12" s="14">
        <v>43216</v>
      </c>
      <c r="C12" s="19" t="s">
        <v>107</v>
      </c>
      <c r="D12" s="35"/>
      <c r="H12" s="35"/>
      <c r="I12" s="35"/>
      <c r="N12" s="35"/>
      <c r="T12" s="23" t="s">
        <v>121</v>
      </c>
    </row>
    <row r="13" spans="1:25" ht="75">
      <c r="A13" s="16" t="s">
        <v>61</v>
      </c>
      <c r="B13" s="14">
        <v>43217</v>
      </c>
      <c r="C13" s="19" t="s">
        <v>108</v>
      </c>
      <c r="D13" s="35"/>
      <c r="G13" s="23"/>
      <c r="H13" s="35"/>
      <c r="I13" s="35"/>
      <c r="N13" s="35"/>
      <c r="O13" s="23" t="s">
        <v>123</v>
      </c>
    </row>
    <row r="14" spans="1:25" ht="75">
      <c r="A14" s="16" t="s">
        <v>62</v>
      </c>
      <c r="B14" s="14">
        <v>43218</v>
      </c>
      <c r="C14" s="19" t="s">
        <v>113</v>
      </c>
      <c r="D14" s="35"/>
      <c r="H14" s="35"/>
      <c r="I14" s="35"/>
      <c r="M14" s="23" t="s">
        <v>124</v>
      </c>
      <c r="N14" s="35"/>
    </row>
    <row r="15" spans="1:25" ht="90">
      <c r="A15" s="17" t="s">
        <v>63</v>
      </c>
      <c r="B15" s="14">
        <v>43219</v>
      </c>
      <c r="C15" s="19" t="s">
        <v>114</v>
      </c>
      <c r="D15" s="35"/>
      <c r="E15" s="23" t="s">
        <v>125</v>
      </c>
      <c r="H15" s="35"/>
      <c r="I15" s="35"/>
      <c r="J15" s="28"/>
      <c r="N15" s="35"/>
      <c r="R15" s="23"/>
      <c r="S15" s="28"/>
    </row>
    <row r="16" spans="1:25" ht="75">
      <c r="A16" s="16" t="s">
        <v>57</v>
      </c>
      <c r="B16" s="14">
        <v>43220</v>
      </c>
      <c r="C16" s="19" t="s">
        <v>112</v>
      </c>
      <c r="D16" s="35"/>
      <c r="H16" s="35"/>
      <c r="I16" s="35"/>
      <c r="N16" s="35"/>
      <c r="T16" s="23" t="s">
        <v>128</v>
      </c>
    </row>
    <row r="17" spans="1:23" ht="60">
      <c r="A17" s="16" t="s">
        <v>58</v>
      </c>
      <c r="B17" s="14">
        <v>43221</v>
      </c>
      <c r="C17" s="19" t="s">
        <v>115</v>
      </c>
      <c r="D17" s="35"/>
      <c r="H17" s="35"/>
      <c r="I17" s="35"/>
      <c r="N17" s="35"/>
      <c r="Q17" s="23" t="s">
        <v>129</v>
      </c>
    </row>
    <row r="18" spans="1:23" ht="90">
      <c r="A18" s="16" t="s">
        <v>59</v>
      </c>
      <c r="B18" s="14">
        <v>43222</v>
      </c>
      <c r="C18" s="19" t="s">
        <v>116</v>
      </c>
      <c r="D18" s="35"/>
      <c r="H18" s="35"/>
      <c r="I18" s="35"/>
      <c r="K18" s="23"/>
      <c r="L18" s="23"/>
      <c r="N18" s="35"/>
      <c r="P18" s="23" t="s">
        <v>130</v>
      </c>
    </row>
    <row r="19" spans="1:23" ht="60">
      <c r="A19" s="16" t="s">
        <v>60</v>
      </c>
      <c r="B19" s="14">
        <v>43223</v>
      </c>
      <c r="C19" s="19" t="s">
        <v>122</v>
      </c>
      <c r="D19" s="35"/>
      <c r="E19" s="23" t="s">
        <v>132</v>
      </c>
      <c r="H19" s="35"/>
      <c r="I19" s="35"/>
      <c r="J19" s="28"/>
      <c r="M19" s="23" t="s">
        <v>133</v>
      </c>
      <c r="N19" s="35"/>
      <c r="R19" s="23"/>
      <c r="S19" s="28"/>
    </row>
    <row r="20" spans="1:23" ht="60">
      <c r="A20" s="16" t="s">
        <v>61</v>
      </c>
      <c r="B20" s="14">
        <v>43224</v>
      </c>
      <c r="C20" s="19" t="s">
        <v>126</v>
      </c>
      <c r="D20" s="35"/>
      <c r="G20" s="23"/>
      <c r="H20" s="35"/>
      <c r="I20" s="35"/>
      <c r="N20" s="35"/>
      <c r="O20" s="23" t="s">
        <v>139</v>
      </c>
    </row>
    <row r="21" spans="1:23" ht="60">
      <c r="A21" s="16" t="s">
        <v>62</v>
      </c>
      <c r="B21" s="14">
        <v>43225</v>
      </c>
      <c r="C21" s="19" t="s">
        <v>117</v>
      </c>
      <c r="D21" s="35"/>
      <c r="H21" s="35"/>
      <c r="I21" s="35"/>
      <c r="N21" s="35"/>
      <c r="T21" s="23" t="s">
        <v>134</v>
      </c>
    </row>
    <row r="22" spans="1:23" ht="75">
      <c r="A22" s="17" t="s">
        <v>63</v>
      </c>
      <c r="B22" s="14">
        <v>43226</v>
      </c>
      <c r="C22" s="19" t="s">
        <v>118</v>
      </c>
      <c r="D22" s="35"/>
      <c r="H22" s="35"/>
      <c r="I22" s="35"/>
      <c r="K22" s="23"/>
      <c r="L22" s="23"/>
      <c r="N22" s="35"/>
      <c r="P22" s="23" t="s">
        <v>135</v>
      </c>
    </row>
    <row r="23" spans="1:23" ht="90">
      <c r="A23" s="16" t="s">
        <v>57</v>
      </c>
      <c r="B23" s="14">
        <v>43227</v>
      </c>
      <c r="C23" s="19" t="s">
        <v>131</v>
      </c>
      <c r="D23" s="35"/>
      <c r="H23" s="35"/>
      <c r="I23" s="35"/>
      <c r="N23" s="35"/>
      <c r="Q23" s="23" t="s">
        <v>142</v>
      </c>
    </row>
    <row r="24" spans="1:23" ht="75">
      <c r="A24" s="16" t="s">
        <v>58</v>
      </c>
      <c r="B24" s="14">
        <v>43228</v>
      </c>
      <c r="C24" s="19" t="s">
        <v>136</v>
      </c>
      <c r="D24" s="35"/>
      <c r="H24" s="35"/>
      <c r="I24" s="35"/>
      <c r="M24" s="23" t="s">
        <v>149</v>
      </c>
      <c r="N24" s="35"/>
    </row>
    <row r="25" spans="1:23" ht="75">
      <c r="A25" s="16" t="s">
        <v>59</v>
      </c>
      <c r="B25" s="14">
        <v>43229</v>
      </c>
      <c r="C25" s="19" t="s">
        <v>140</v>
      </c>
      <c r="D25" s="35"/>
      <c r="G25" s="22"/>
      <c r="H25" s="35"/>
      <c r="I25" s="35"/>
      <c r="N25" s="35"/>
      <c r="O25" s="22" t="s">
        <v>151</v>
      </c>
    </row>
    <row r="26" spans="1:23" ht="75">
      <c r="A26" s="16" t="s">
        <v>60</v>
      </c>
      <c r="B26" s="14">
        <v>43230</v>
      </c>
      <c r="C26" s="19" t="s">
        <v>137</v>
      </c>
      <c r="D26" s="35"/>
      <c r="H26" s="35"/>
      <c r="I26" s="35"/>
      <c r="N26" s="35"/>
      <c r="T26" s="23" t="s">
        <v>150</v>
      </c>
    </row>
    <row r="27" spans="1:23" ht="60">
      <c r="A27" s="16" t="s">
        <v>61</v>
      </c>
      <c r="B27" s="14">
        <v>43231</v>
      </c>
      <c r="C27" s="19" t="s">
        <v>138</v>
      </c>
      <c r="D27" s="35"/>
      <c r="H27" s="35"/>
      <c r="I27" s="35"/>
      <c r="M27" s="23" t="s">
        <v>152</v>
      </c>
      <c r="N27" s="35"/>
    </row>
    <row r="28" spans="1:23" ht="75">
      <c r="A28" s="16" t="s">
        <v>62</v>
      </c>
      <c r="B28" s="14">
        <v>43232</v>
      </c>
      <c r="C28" s="19" t="s">
        <v>899</v>
      </c>
      <c r="D28" s="35"/>
      <c r="H28" s="35"/>
      <c r="I28" s="35"/>
      <c r="N28" s="35"/>
      <c r="W28" s="22" t="s">
        <v>158</v>
      </c>
    </row>
    <row r="29" spans="1:23" ht="60">
      <c r="A29" s="17" t="s">
        <v>63</v>
      </c>
      <c r="B29" s="14">
        <v>43233</v>
      </c>
      <c r="C29" s="19" t="s">
        <v>127</v>
      </c>
      <c r="D29" s="35"/>
      <c r="H29" s="35"/>
      <c r="I29" s="35"/>
      <c r="K29" s="23"/>
      <c r="L29" s="23"/>
      <c r="N29" s="35"/>
      <c r="P29" s="23" t="s">
        <v>159</v>
      </c>
    </row>
    <row r="30" spans="1:23" ht="90">
      <c r="A30" s="16" t="s">
        <v>57</v>
      </c>
      <c r="B30" s="14">
        <v>43234</v>
      </c>
      <c r="C30" s="19" t="s">
        <v>143</v>
      </c>
      <c r="D30" s="35"/>
      <c r="E30" s="23" t="s">
        <v>160</v>
      </c>
      <c r="H30" s="35"/>
      <c r="I30" s="35"/>
      <c r="J30" s="28"/>
      <c r="N30" s="35"/>
      <c r="R30" s="23"/>
      <c r="S30" s="28"/>
    </row>
    <row r="31" spans="1:23" ht="75">
      <c r="A31" s="16" t="s">
        <v>58</v>
      </c>
      <c r="B31" s="14">
        <v>43235</v>
      </c>
      <c r="C31" s="19" t="s">
        <v>144</v>
      </c>
      <c r="D31" s="35"/>
      <c r="H31" s="35"/>
      <c r="I31" s="35"/>
      <c r="N31" s="35"/>
      <c r="Q31" s="23" t="s">
        <v>166</v>
      </c>
    </row>
    <row r="32" spans="1:23" ht="75">
      <c r="A32" s="16" t="s">
        <v>59</v>
      </c>
      <c r="B32" s="14">
        <v>43236</v>
      </c>
      <c r="C32" s="19" t="s">
        <v>145</v>
      </c>
      <c r="D32" s="35"/>
      <c r="H32" s="35"/>
      <c r="I32" s="35"/>
      <c r="N32" s="35"/>
      <c r="T32" s="23" t="s">
        <v>164</v>
      </c>
    </row>
    <row r="33" spans="1:24" ht="60">
      <c r="A33" s="16" t="s">
        <v>60</v>
      </c>
      <c r="B33" s="14">
        <v>43237</v>
      </c>
      <c r="C33" s="19" t="s">
        <v>146</v>
      </c>
      <c r="D33" s="35"/>
      <c r="H33" s="35"/>
      <c r="I33" s="35"/>
      <c r="M33" s="23" t="s">
        <v>165</v>
      </c>
      <c r="N33" s="35"/>
    </row>
    <row r="34" spans="1:24" ht="60">
      <c r="A34" s="16" t="s">
        <v>61</v>
      </c>
      <c r="B34" s="14">
        <v>43238</v>
      </c>
      <c r="C34" s="19" t="s">
        <v>147</v>
      </c>
      <c r="D34" s="35"/>
      <c r="F34" s="23" t="s">
        <v>170</v>
      </c>
      <c r="H34" s="35"/>
      <c r="I34" s="35"/>
      <c r="N34" s="35"/>
    </row>
    <row r="35" spans="1:24" ht="90">
      <c r="A35" s="16" t="s">
        <v>62</v>
      </c>
      <c r="B35" s="14">
        <v>43239</v>
      </c>
      <c r="C35" s="19" t="s">
        <v>162</v>
      </c>
      <c r="D35" s="35"/>
      <c r="H35" s="35"/>
      <c r="I35" s="35"/>
      <c r="K35" s="23"/>
      <c r="L35" s="23"/>
      <c r="N35" s="35"/>
      <c r="P35" s="23" t="s">
        <v>171</v>
      </c>
    </row>
    <row r="36" spans="1:24" ht="75">
      <c r="A36" s="17" t="s">
        <v>63</v>
      </c>
      <c r="B36" s="14">
        <v>43240</v>
      </c>
      <c r="C36" s="19" t="s">
        <v>148</v>
      </c>
      <c r="D36" s="35"/>
      <c r="E36" s="23" t="s">
        <v>183</v>
      </c>
      <c r="H36" s="35"/>
      <c r="I36" s="35"/>
      <c r="J36" s="28"/>
      <c r="N36" s="35"/>
      <c r="R36" s="23"/>
      <c r="S36" s="28"/>
    </row>
    <row r="37" spans="1:24" ht="75">
      <c r="A37" s="16" t="s">
        <v>57</v>
      </c>
      <c r="B37" s="14">
        <v>43241</v>
      </c>
      <c r="C37" s="19" t="s">
        <v>163</v>
      </c>
      <c r="D37" s="35"/>
      <c r="H37" s="35"/>
      <c r="I37" s="35"/>
      <c r="N37" s="35"/>
      <c r="Q37" s="23" t="s">
        <v>189</v>
      </c>
    </row>
    <row r="38" spans="1:24" ht="75">
      <c r="A38" s="16" t="s">
        <v>58</v>
      </c>
      <c r="B38" s="14">
        <v>43242</v>
      </c>
      <c r="C38" s="19" t="s">
        <v>153</v>
      </c>
      <c r="D38" s="35"/>
      <c r="H38" s="35"/>
      <c r="I38" s="35"/>
      <c r="M38" s="23" t="s">
        <v>187</v>
      </c>
      <c r="N38" s="35"/>
    </row>
    <row r="39" spans="1:24" ht="105">
      <c r="A39" s="16" t="s">
        <v>59</v>
      </c>
      <c r="B39" s="14">
        <v>43243</v>
      </c>
      <c r="C39" s="19" t="s">
        <v>154</v>
      </c>
      <c r="D39" s="35"/>
      <c r="H39" s="35"/>
      <c r="I39" s="35"/>
      <c r="N39" s="35"/>
      <c r="T39" s="23" t="s">
        <v>191</v>
      </c>
      <c r="U39" s="23" t="s">
        <v>192</v>
      </c>
    </row>
    <row r="40" spans="1:24" ht="75">
      <c r="A40" s="16" t="s">
        <v>60</v>
      </c>
      <c r="B40" s="14">
        <v>43244</v>
      </c>
      <c r="C40" s="19" t="s">
        <v>168</v>
      </c>
      <c r="D40" s="35"/>
      <c r="H40" s="35"/>
      <c r="I40" s="35"/>
      <c r="N40" s="35"/>
      <c r="X40" s="23" t="s">
        <v>190</v>
      </c>
    </row>
    <row r="41" spans="1:24" ht="60">
      <c r="A41" s="16" t="s">
        <v>61</v>
      </c>
      <c r="B41" s="14">
        <v>43245</v>
      </c>
      <c r="C41" s="19" t="s">
        <v>155</v>
      </c>
      <c r="D41" s="35"/>
      <c r="F41" s="23" t="s">
        <v>194</v>
      </c>
      <c r="H41" s="35"/>
      <c r="I41" s="35"/>
      <c r="N41" s="35"/>
    </row>
    <row r="42" spans="1:24" ht="75">
      <c r="A42" s="16" t="s">
        <v>62</v>
      </c>
      <c r="B42" s="14">
        <v>43246</v>
      </c>
      <c r="C42" s="19" t="s">
        <v>156</v>
      </c>
      <c r="D42" s="35"/>
      <c r="H42" s="35"/>
      <c r="I42" s="35"/>
      <c r="N42" s="35"/>
      <c r="V42" s="22" t="s">
        <v>193</v>
      </c>
    </row>
    <row r="43" spans="1:24" ht="75">
      <c r="A43" s="17" t="s">
        <v>63</v>
      </c>
      <c r="B43" s="14">
        <v>43247</v>
      </c>
      <c r="C43" s="19" t="s">
        <v>157</v>
      </c>
      <c r="D43" s="35"/>
      <c r="H43" s="35"/>
      <c r="I43" s="35"/>
      <c r="K43" s="23"/>
      <c r="L43" s="23"/>
      <c r="N43" s="35"/>
      <c r="P43" s="23" t="s">
        <v>195</v>
      </c>
    </row>
    <row r="44" spans="1:24" ht="120">
      <c r="A44" s="16" t="s">
        <v>57</v>
      </c>
      <c r="B44" s="14">
        <v>43248</v>
      </c>
      <c r="C44" s="19" t="s">
        <v>172</v>
      </c>
      <c r="D44" s="35"/>
      <c r="E44" s="23" t="s">
        <v>197</v>
      </c>
      <c r="H44" s="35"/>
      <c r="I44" s="35"/>
      <c r="J44" s="28"/>
      <c r="N44" s="35"/>
      <c r="R44" s="23"/>
      <c r="S44" s="28"/>
    </row>
    <row r="45" spans="1:24" ht="75">
      <c r="A45" s="16" t="s">
        <v>58</v>
      </c>
      <c r="B45" s="14">
        <v>43249</v>
      </c>
      <c r="C45" s="19" t="s">
        <v>188</v>
      </c>
      <c r="D45" s="35"/>
      <c r="H45" s="35"/>
      <c r="I45" s="35"/>
      <c r="N45" s="35"/>
      <c r="Q45" s="23" t="s">
        <v>208</v>
      </c>
    </row>
    <row r="46" spans="1:24" ht="105">
      <c r="A46" s="16" t="s">
        <v>59</v>
      </c>
      <c r="B46" s="14">
        <v>43250</v>
      </c>
      <c r="C46" s="19" t="s">
        <v>173</v>
      </c>
      <c r="D46" s="35"/>
      <c r="H46" s="35"/>
      <c r="I46" s="35"/>
      <c r="M46" s="23" t="s">
        <v>206</v>
      </c>
      <c r="N46" s="35"/>
    </row>
    <row r="47" spans="1:24" ht="75">
      <c r="A47" s="16" t="s">
        <v>60</v>
      </c>
      <c r="B47" s="14">
        <v>43251</v>
      </c>
      <c r="C47" s="19" t="s">
        <v>174</v>
      </c>
      <c r="D47" s="35"/>
      <c r="H47" s="35"/>
      <c r="I47" s="35"/>
      <c r="N47" s="35"/>
      <c r="X47" s="22" t="s">
        <v>207</v>
      </c>
    </row>
    <row r="48" spans="1:24" ht="90">
      <c r="A48" s="16" t="s">
        <v>61</v>
      </c>
      <c r="B48" s="14">
        <v>43252</v>
      </c>
      <c r="C48" s="19" t="s">
        <v>175</v>
      </c>
      <c r="D48" s="35"/>
      <c r="H48" s="35"/>
      <c r="I48" s="35"/>
      <c r="N48" s="35"/>
      <c r="U48" s="23" t="s">
        <v>209</v>
      </c>
    </row>
    <row r="49" spans="1:23" ht="60">
      <c r="A49" s="16" t="s">
        <v>62</v>
      </c>
      <c r="B49" s="14">
        <v>43253</v>
      </c>
      <c r="C49" s="19" t="s">
        <v>196</v>
      </c>
      <c r="D49" s="35"/>
      <c r="F49" s="23" t="s">
        <v>210</v>
      </c>
      <c r="H49" s="35"/>
      <c r="I49" s="35"/>
      <c r="N49" s="35"/>
    </row>
    <row r="50" spans="1:23" ht="75">
      <c r="A50" s="17" t="s">
        <v>63</v>
      </c>
      <c r="B50" s="14">
        <v>43254</v>
      </c>
      <c r="C50" s="19" t="s">
        <v>184</v>
      </c>
      <c r="D50" s="35"/>
      <c r="H50" s="35"/>
      <c r="I50" s="35"/>
      <c r="N50" s="35"/>
      <c r="T50" s="23" t="s">
        <v>211</v>
      </c>
    </row>
    <row r="51" spans="1:23" ht="90">
      <c r="A51" s="16" t="s">
        <v>57</v>
      </c>
      <c r="B51" s="14">
        <v>43255</v>
      </c>
      <c r="C51" s="19" t="s">
        <v>185</v>
      </c>
      <c r="D51" s="35"/>
      <c r="H51" s="35"/>
      <c r="I51" s="35"/>
      <c r="K51" s="23"/>
      <c r="L51" s="23"/>
      <c r="N51" s="35"/>
      <c r="P51" s="23" t="s">
        <v>212</v>
      </c>
    </row>
    <row r="52" spans="1:23" ht="75">
      <c r="A52" s="16" t="s">
        <v>58</v>
      </c>
      <c r="B52" s="14">
        <v>43256</v>
      </c>
      <c r="C52" s="19" t="s">
        <v>186</v>
      </c>
      <c r="D52" s="35"/>
      <c r="E52" s="23" t="s">
        <v>218</v>
      </c>
      <c r="H52" s="35"/>
      <c r="I52" s="35"/>
      <c r="J52" s="28"/>
      <c r="N52" s="35"/>
      <c r="R52" s="23"/>
      <c r="S52" s="28"/>
    </row>
    <row r="53" spans="1:23" ht="60">
      <c r="A53" s="16" t="s">
        <v>59</v>
      </c>
      <c r="B53" s="14">
        <v>43257</v>
      </c>
      <c r="C53" s="19" t="s">
        <v>198</v>
      </c>
      <c r="D53" s="35"/>
      <c r="H53" s="35"/>
      <c r="I53" s="35"/>
      <c r="M53" s="23" t="s">
        <v>219</v>
      </c>
      <c r="N53" s="35"/>
    </row>
    <row r="54" spans="1:23" ht="60">
      <c r="A54" s="16" t="s">
        <v>60</v>
      </c>
      <c r="B54" s="14">
        <v>43258</v>
      </c>
      <c r="C54" s="19" t="s">
        <v>199</v>
      </c>
      <c r="D54" s="35"/>
      <c r="H54" s="35"/>
      <c r="I54" s="35"/>
      <c r="N54" s="35"/>
      <c r="Q54" s="23" t="s">
        <v>213</v>
      </c>
    </row>
    <row r="55" spans="1:23" ht="60">
      <c r="A55" s="16" t="s">
        <v>61</v>
      </c>
      <c r="B55" s="14">
        <v>43259</v>
      </c>
      <c r="C55" s="19" t="s">
        <v>200</v>
      </c>
      <c r="D55" s="35"/>
      <c r="F55" s="23" t="s">
        <v>214</v>
      </c>
      <c r="H55" s="35"/>
      <c r="I55" s="35"/>
      <c r="N55" s="35"/>
    </row>
    <row r="56" spans="1:23" ht="60">
      <c r="A56" s="16" t="s">
        <v>62</v>
      </c>
      <c r="B56" s="14">
        <v>43260</v>
      </c>
      <c r="C56" s="19" t="s">
        <v>201</v>
      </c>
      <c r="D56" s="35"/>
      <c r="H56" s="35"/>
      <c r="I56" s="35"/>
      <c r="N56" s="35"/>
      <c r="U56" s="23" t="s">
        <v>215</v>
      </c>
    </row>
    <row r="57" spans="1:23" ht="75">
      <c r="A57" s="17" t="s">
        <v>63</v>
      </c>
      <c r="B57" s="14">
        <v>43261</v>
      </c>
      <c r="C57" s="19" t="s">
        <v>202</v>
      </c>
      <c r="D57" s="35"/>
      <c r="H57" s="35"/>
      <c r="I57" s="35"/>
      <c r="N57" s="35"/>
      <c r="T57" s="23" t="s">
        <v>230</v>
      </c>
    </row>
    <row r="58" spans="1:23" ht="60">
      <c r="A58" s="16" t="s">
        <v>57</v>
      </c>
      <c r="B58" s="14">
        <v>43262</v>
      </c>
      <c r="C58" s="19" t="s">
        <v>203</v>
      </c>
      <c r="D58" s="35"/>
      <c r="H58" s="35"/>
      <c r="I58" s="35"/>
      <c r="K58" s="23"/>
      <c r="L58" s="23"/>
      <c r="N58" s="35"/>
      <c r="P58" s="23" t="s">
        <v>216</v>
      </c>
    </row>
    <row r="59" spans="1:23" ht="75">
      <c r="A59" s="16" t="s">
        <v>58</v>
      </c>
      <c r="B59" s="14">
        <v>43263</v>
      </c>
      <c r="C59" s="19" t="s">
        <v>204</v>
      </c>
      <c r="D59" s="35"/>
      <c r="H59" s="35"/>
      <c r="I59" s="35"/>
      <c r="N59" s="35"/>
      <c r="W59" s="25" t="s">
        <v>217</v>
      </c>
    </row>
    <row r="60" spans="1:23" ht="75">
      <c r="A60" s="16" t="s">
        <v>59</v>
      </c>
      <c r="B60" s="14">
        <v>43264</v>
      </c>
      <c r="C60" s="19" t="s">
        <v>205</v>
      </c>
      <c r="D60" s="35"/>
      <c r="E60" s="24" t="s">
        <v>220</v>
      </c>
      <c r="H60" s="35"/>
      <c r="I60" s="35"/>
      <c r="N60" s="35"/>
      <c r="R60" s="24"/>
    </row>
    <row r="61" spans="1:23" ht="60">
      <c r="A61" s="16" t="s">
        <v>60</v>
      </c>
      <c r="B61" s="14">
        <v>43265</v>
      </c>
      <c r="C61" s="19" t="s">
        <v>221</v>
      </c>
      <c r="D61" s="35"/>
      <c r="H61" s="35"/>
      <c r="I61" s="35"/>
      <c r="M61" s="24" t="s">
        <v>222</v>
      </c>
      <c r="N61" s="35"/>
    </row>
    <row r="62" spans="1:23" ht="60">
      <c r="A62" s="16" t="s">
        <v>61</v>
      </c>
      <c r="B62" s="14">
        <v>43266</v>
      </c>
      <c r="C62" s="19" t="s">
        <v>229</v>
      </c>
      <c r="D62" s="35"/>
      <c r="F62" s="24" t="s">
        <v>231</v>
      </c>
      <c r="H62" s="35"/>
      <c r="I62" s="35"/>
      <c r="N62" s="35"/>
    </row>
    <row r="63" spans="1:23" ht="60">
      <c r="A63" s="16" t="s">
        <v>62</v>
      </c>
      <c r="B63" s="14">
        <v>43267</v>
      </c>
      <c r="C63" s="19" t="s">
        <v>223</v>
      </c>
      <c r="D63" s="35"/>
      <c r="H63" s="35"/>
      <c r="I63" s="35"/>
      <c r="N63" s="35"/>
      <c r="Q63" s="24" t="s">
        <v>234</v>
      </c>
    </row>
    <row r="64" spans="1:23" ht="75">
      <c r="A64" s="17" t="s">
        <v>63</v>
      </c>
      <c r="B64" s="14">
        <v>43268</v>
      </c>
      <c r="C64" s="19" t="s">
        <v>224</v>
      </c>
      <c r="D64" s="35"/>
      <c r="H64" s="35"/>
      <c r="I64" s="35"/>
      <c r="N64" s="35"/>
      <c r="U64" s="24" t="s">
        <v>232</v>
      </c>
    </row>
    <row r="65" spans="1:22" ht="75">
      <c r="A65" s="16" t="s">
        <v>57</v>
      </c>
      <c r="B65" s="14">
        <v>43269</v>
      </c>
      <c r="C65" s="19" t="s">
        <v>225</v>
      </c>
      <c r="D65" s="35"/>
      <c r="H65" s="35"/>
      <c r="I65" s="35"/>
      <c r="N65" s="35"/>
      <c r="T65" s="25" t="s">
        <v>233</v>
      </c>
    </row>
    <row r="66" spans="1:22" ht="60">
      <c r="A66" s="16" t="s">
        <v>58</v>
      </c>
      <c r="B66" s="14">
        <v>43270</v>
      </c>
      <c r="C66" s="19" t="s">
        <v>235</v>
      </c>
      <c r="D66" s="35"/>
      <c r="H66" s="35"/>
      <c r="I66" s="35"/>
      <c r="K66" s="24"/>
      <c r="L66" s="24"/>
      <c r="M66" s="21" t="s">
        <v>245</v>
      </c>
      <c r="N66" s="35"/>
      <c r="P66" s="24" t="s">
        <v>236</v>
      </c>
    </row>
    <row r="67" spans="1:22" ht="75">
      <c r="A67" s="16" t="s">
        <v>59</v>
      </c>
      <c r="B67" s="14">
        <v>43271</v>
      </c>
      <c r="C67" s="19" t="s">
        <v>226</v>
      </c>
      <c r="D67" s="35"/>
      <c r="H67" s="35"/>
      <c r="I67" s="35"/>
      <c r="M67" s="24" t="s">
        <v>237</v>
      </c>
      <c r="N67" s="35"/>
    </row>
    <row r="68" spans="1:22" ht="75">
      <c r="A68" s="16" t="s">
        <v>60</v>
      </c>
      <c r="B68" s="14">
        <v>43272</v>
      </c>
      <c r="C68" s="19" t="s">
        <v>227</v>
      </c>
      <c r="D68" s="35"/>
      <c r="E68" s="24" t="s">
        <v>238</v>
      </c>
      <c r="H68" s="35"/>
      <c r="I68" s="35"/>
      <c r="N68" s="35"/>
      <c r="R68" s="24"/>
    </row>
    <row r="69" spans="1:22" ht="60">
      <c r="A69" s="16" t="s">
        <v>61</v>
      </c>
      <c r="B69" s="14">
        <v>43273</v>
      </c>
      <c r="C69" s="19" t="s">
        <v>228</v>
      </c>
      <c r="D69" s="35"/>
      <c r="F69" s="24" t="s">
        <v>246</v>
      </c>
      <c r="H69" s="35"/>
      <c r="I69" s="35"/>
      <c r="N69" s="35"/>
    </row>
    <row r="70" spans="1:22" ht="60">
      <c r="A70" s="16" t="s">
        <v>62</v>
      </c>
      <c r="B70" s="14">
        <v>43274</v>
      </c>
      <c r="C70" s="19" t="s">
        <v>239</v>
      </c>
      <c r="D70" s="35"/>
      <c r="H70" s="35"/>
      <c r="I70" s="35"/>
      <c r="N70" s="35"/>
      <c r="Q70" s="24" t="s">
        <v>247</v>
      </c>
    </row>
    <row r="71" spans="1:22" ht="90">
      <c r="A71" s="17" t="s">
        <v>63</v>
      </c>
      <c r="B71" s="14">
        <v>43275</v>
      </c>
      <c r="C71" s="19" t="s">
        <v>240</v>
      </c>
      <c r="D71" s="35"/>
      <c r="H71" s="35"/>
      <c r="I71" s="35"/>
      <c r="N71" s="35"/>
      <c r="U71" s="24" t="s">
        <v>248</v>
      </c>
    </row>
    <row r="72" spans="1:22" ht="60">
      <c r="A72" s="16" t="s">
        <v>57</v>
      </c>
      <c r="B72" s="14">
        <v>43276</v>
      </c>
      <c r="C72" s="19" t="s">
        <v>241</v>
      </c>
      <c r="D72" s="35"/>
      <c r="H72" s="35"/>
      <c r="I72" s="35"/>
      <c r="M72" s="24" t="s">
        <v>251</v>
      </c>
      <c r="N72" s="35"/>
    </row>
    <row r="73" spans="1:22" ht="60">
      <c r="A73" s="16" t="s">
        <v>58</v>
      </c>
      <c r="B73" s="14">
        <v>43277</v>
      </c>
      <c r="C73" s="19" t="s">
        <v>249</v>
      </c>
      <c r="D73" s="35"/>
      <c r="G73" s="24"/>
      <c r="H73" s="35"/>
      <c r="I73" s="35"/>
      <c r="N73" s="35"/>
      <c r="O73" s="24" t="s">
        <v>252</v>
      </c>
    </row>
    <row r="74" spans="1:22" ht="75">
      <c r="A74" s="16" t="s">
        <v>59</v>
      </c>
      <c r="B74" s="14">
        <v>43278</v>
      </c>
      <c r="C74" s="19" t="s">
        <v>242</v>
      </c>
      <c r="D74" s="35"/>
      <c r="H74" s="35"/>
      <c r="I74" s="35"/>
      <c r="K74" s="24"/>
      <c r="L74" s="24"/>
      <c r="N74" s="35"/>
      <c r="P74" s="24" t="s">
        <v>250</v>
      </c>
    </row>
    <row r="75" spans="1:22" ht="60">
      <c r="A75" s="16" t="s">
        <v>60</v>
      </c>
      <c r="B75" s="14">
        <v>43279</v>
      </c>
      <c r="C75" s="19" t="s">
        <v>243</v>
      </c>
      <c r="D75" s="35"/>
      <c r="H75" s="35"/>
      <c r="I75" s="35"/>
      <c r="N75" s="35"/>
      <c r="V75" s="25" t="s">
        <v>264</v>
      </c>
    </row>
    <row r="76" spans="1:22" ht="60">
      <c r="A76" s="16" t="s">
        <v>61</v>
      </c>
      <c r="B76" s="14">
        <v>43280</v>
      </c>
      <c r="C76" s="19" t="s">
        <v>253</v>
      </c>
      <c r="D76" s="35"/>
      <c r="F76" s="25" t="s">
        <v>254</v>
      </c>
      <c r="H76" s="35"/>
      <c r="I76" s="35"/>
      <c r="N76" s="35"/>
    </row>
    <row r="77" spans="1:22" ht="60">
      <c r="A77" s="16" t="s">
        <v>62</v>
      </c>
      <c r="B77" s="14">
        <v>43281</v>
      </c>
      <c r="C77" s="19" t="s">
        <v>244</v>
      </c>
      <c r="D77" s="35"/>
      <c r="E77" s="24" t="s">
        <v>255</v>
      </c>
      <c r="H77" s="35"/>
      <c r="I77" s="35"/>
      <c r="N77" s="35"/>
      <c r="R77" s="24"/>
    </row>
    <row r="78" spans="1:22" ht="60">
      <c r="A78" s="17" t="s">
        <v>63</v>
      </c>
      <c r="B78" s="14">
        <v>43282</v>
      </c>
      <c r="C78" s="19" t="s">
        <v>256</v>
      </c>
      <c r="D78" s="35"/>
      <c r="H78" s="35"/>
      <c r="I78" s="35"/>
      <c r="M78" s="25" t="s">
        <v>260</v>
      </c>
      <c r="N78" s="35"/>
    </row>
    <row r="79" spans="1:22" ht="75">
      <c r="A79" s="16" t="s">
        <v>57</v>
      </c>
      <c r="B79" s="14">
        <v>43283</v>
      </c>
      <c r="C79" s="19" t="s">
        <v>261</v>
      </c>
      <c r="D79" s="35"/>
      <c r="G79" s="24"/>
      <c r="H79" s="35"/>
      <c r="I79" s="35"/>
      <c r="N79" s="35"/>
      <c r="O79" s="24" t="s">
        <v>265</v>
      </c>
    </row>
    <row r="80" spans="1:22" ht="60">
      <c r="A80" s="16" t="s">
        <v>58</v>
      </c>
      <c r="B80" s="14">
        <v>43284</v>
      </c>
      <c r="C80" s="19" t="s">
        <v>259</v>
      </c>
      <c r="D80" s="35"/>
      <c r="H80" s="35"/>
      <c r="I80" s="35"/>
      <c r="N80" s="35"/>
      <c r="Q80" s="25" t="s">
        <v>263</v>
      </c>
    </row>
    <row r="81" spans="1:21" ht="60">
      <c r="A81" s="16" t="s">
        <v>59</v>
      </c>
      <c r="B81" s="14">
        <v>43285</v>
      </c>
      <c r="C81" s="19" t="s">
        <v>257</v>
      </c>
      <c r="D81" s="35"/>
      <c r="H81" s="35"/>
      <c r="I81" s="35"/>
      <c r="N81" s="35"/>
      <c r="U81" s="24" t="s">
        <v>262</v>
      </c>
    </row>
    <row r="82" spans="1:21" ht="60">
      <c r="A82" s="16" t="s">
        <v>60</v>
      </c>
      <c r="B82" s="14">
        <v>43286</v>
      </c>
      <c r="C82" s="19" t="s">
        <v>258</v>
      </c>
      <c r="D82" s="35"/>
      <c r="H82" s="35"/>
      <c r="I82" s="35"/>
      <c r="N82" s="35"/>
    </row>
    <row r="83" spans="1:21" ht="60">
      <c r="A83" s="16" t="s">
        <v>61</v>
      </c>
      <c r="B83" s="14">
        <v>43287</v>
      </c>
      <c r="C83" s="19" t="s">
        <v>273</v>
      </c>
      <c r="D83" s="35"/>
      <c r="H83" s="35"/>
      <c r="I83" s="35"/>
      <c r="M83" s="24" t="s">
        <v>274</v>
      </c>
      <c r="N83" s="35"/>
    </row>
    <row r="84" spans="1:21" ht="75">
      <c r="A84" s="16" t="s">
        <v>62</v>
      </c>
      <c r="B84" s="14">
        <v>43288</v>
      </c>
      <c r="C84" s="19" t="s">
        <v>272</v>
      </c>
      <c r="D84" s="35"/>
      <c r="H84" s="35"/>
      <c r="I84" s="35"/>
      <c r="M84" s="24" t="s">
        <v>275</v>
      </c>
      <c r="N84" s="35"/>
    </row>
    <row r="85" spans="1:21" ht="60">
      <c r="A85" s="17" t="s">
        <v>63</v>
      </c>
      <c r="B85" s="14">
        <v>43289</v>
      </c>
      <c r="C85" s="19" t="s">
        <v>278</v>
      </c>
      <c r="D85" s="35"/>
      <c r="G85" s="25"/>
      <c r="H85" s="35"/>
      <c r="I85" s="35"/>
      <c r="M85" s="24" t="s">
        <v>279</v>
      </c>
      <c r="N85" s="35"/>
      <c r="O85" s="25" t="s">
        <v>269</v>
      </c>
    </row>
    <row r="86" spans="1:21" ht="60">
      <c r="A86" s="16" t="s">
        <v>57</v>
      </c>
      <c r="B86" s="14">
        <v>43290</v>
      </c>
      <c r="C86" s="19" t="s">
        <v>270</v>
      </c>
      <c r="D86" s="35"/>
      <c r="E86" s="24" t="s">
        <v>271</v>
      </c>
      <c r="H86" s="35"/>
      <c r="I86" s="35"/>
      <c r="N86" s="35"/>
      <c r="R86" s="24"/>
    </row>
    <row r="87" spans="1:21" ht="60">
      <c r="A87" s="16" t="s">
        <v>58</v>
      </c>
      <c r="B87" s="14">
        <v>43291</v>
      </c>
      <c r="C87" s="19" t="s">
        <v>280</v>
      </c>
      <c r="D87" s="35"/>
      <c r="H87" s="35"/>
      <c r="I87" s="35"/>
      <c r="M87" s="25" t="s">
        <v>281</v>
      </c>
      <c r="N87" s="35"/>
    </row>
    <row r="88" spans="1:21" ht="75">
      <c r="A88" s="16" t="s">
        <v>59</v>
      </c>
      <c r="B88" s="14">
        <v>43292</v>
      </c>
      <c r="C88" s="19" t="s">
        <v>266</v>
      </c>
      <c r="D88" s="35"/>
      <c r="H88" s="35"/>
      <c r="I88" s="35"/>
      <c r="N88" s="35"/>
      <c r="U88" s="24" t="s">
        <v>276</v>
      </c>
    </row>
    <row r="89" spans="1:21" ht="60">
      <c r="A89" s="16" t="s">
        <v>60</v>
      </c>
      <c r="B89" s="14">
        <v>43293</v>
      </c>
      <c r="C89" s="19" t="s">
        <v>267</v>
      </c>
      <c r="D89" s="35"/>
      <c r="H89" s="35"/>
      <c r="I89" s="35"/>
      <c r="N89" s="35"/>
      <c r="Q89" s="25" t="s">
        <v>277</v>
      </c>
    </row>
    <row r="90" spans="1:21" ht="60">
      <c r="A90" s="16" t="s">
        <v>61</v>
      </c>
      <c r="B90" s="14">
        <v>43294</v>
      </c>
      <c r="C90" s="19" t="s">
        <v>286</v>
      </c>
      <c r="D90" s="35"/>
      <c r="H90" s="35"/>
      <c r="I90" s="35"/>
      <c r="M90" s="24" t="s">
        <v>294</v>
      </c>
      <c r="N90" s="35"/>
    </row>
    <row r="91" spans="1:21" ht="75">
      <c r="A91" s="16" t="s">
        <v>62</v>
      </c>
      <c r="B91" s="14">
        <v>43295</v>
      </c>
      <c r="C91" s="19" t="s">
        <v>295</v>
      </c>
      <c r="D91" s="35"/>
      <c r="H91" s="35"/>
      <c r="I91" s="35"/>
      <c r="M91" s="24" t="s">
        <v>296</v>
      </c>
      <c r="N91" s="35"/>
    </row>
    <row r="92" spans="1:21" ht="60">
      <c r="A92" s="17" t="s">
        <v>63</v>
      </c>
      <c r="B92" s="14">
        <v>43296</v>
      </c>
      <c r="C92" s="19" t="s">
        <v>268</v>
      </c>
      <c r="D92" s="35"/>
      <c r="F92" s="24" t="s">
        <v>283</v>
      </c>
      <c r="H92" s="35"/>
      <c r="I92" s="35"/>
      <c r="N92" s="35"/>
    </row>
    <row r="93" spans="1:21" ht="75">
      <c r="A93" s="16" t="s">
        <v>57</v>
      </c>
      <c r="B93" s="14">
        <v>43297</v>
      </c>
      <c r="C93" s="19" t="s">
        <v>282</v>
      </c>
      <c r="D93" s="35"/>
      <c r="E93" s="24" t="s">
        <v>285</v>
      </c>
      <c r="H93" s="35"/>
      <c r="I93" s="35"/>
      <c r="N93" s="35"/>
      <c r="R93" s="24"/>
    </row>
    <row r="94" spans="1:21" ht="75">
      <c r="A94" s="16" t="s">
        <v>58</v>
      </c>
      <c r="B94" s="14">
        <v>43298</v>
      </c>
      <c r="C94" s="19" t="s">
        <v>284</v>
      </c>
      <c r="D94" s="35"/>
      <c r="G94" s="25"/>
      <c r="H94" s="35"/>
      <c r="I94" s="35"/>
      <c r="M94" s="21" t="s">
        <v>3</v>
      </c>
      <c r="N94" s="35"/>
      <c r="O94" s="25" t="s">
        <v>287</v>
      </c>
    </row>
    <row r="95" spans="1:21" ht="90">
      <c r="A95" s="16" t="s">
        <v>59</v>
      </c>
      <c r="B95" s="14">
        <v>43299</v>
      </c>
      <c r="C95" s="19" t="s">
        <v>288</v>
      </c>
      <c r="D95" s="35"/>
      <c r="H95" s="35"/>
      <c r="I95" s="35"/>
      <c r="K95" s="24"/>
      <c r="L95" s="24"/>
      <c r="N95" s="35"/>
      <c r="P95" s="24" t="s">
        <v>293</v>
      </c>
    </row>
    <row r="96" spans="1:21" ht="75">
      <c r="A96" s="16" t="s">
        <v>60</v>
      </c>
      <c r="B96" s="14">
        <v>43300</v>
      </c>
      <c r="C96" s="19" t="s">
        <v>289</v>
      </c>
      <c r="D96" s="35"/>
      <c r="H96" s="35"/>
      <c r="I96" s="35"/>
      <c r="N96" s="35"/>
      <c r="U96" s="25" t="s">
        <v>292</v>
      </c>
    </row>
    <row r="97" spans="1:18" ht="60">
      <c r="A97" s="16" t="s">
        <v>61</v>
      </c>
      <c r="B97" s="14">
        <v>43301</v>
      </c>
      <c r="C97" s="19" t="s">
        <v>290</v>
      </c>
      <c r="D97" s="35"/>
      <c r="H97" s="35"/>
      <c r="I97" s="35"/>
      <c r="M97" s="24" t="s">
        <v>304</v>
      </c>
      <c r="N97" s="35"/>
    </row>
    <row r="98" spans="1:18" ht="60">
      <c r="A98" s="16" t="s">
        <v>62</v>
      </c>
      <c r="B98" s="14">
        <v>43302</v>
      </c>
      <c r="C98" s="19" t="s">
        <v>291</v>
      </c>
      <c r="D98" s="35"/>
      <c r="F98" s="24" t="s">
        <v>297</v>
      </c>
      <c r="H98" s="35"/>
      <c r="I98" s="35"/>
      <c r="N98" s="35"/>
    </row>
    <row r="99" spans="1:18" ht="60">
      <c r="A99" s="17" t="s">
        <v>63</v>
      </c>
      <c r="B99" s="14">
        <v>43303</v>
      </c>
      <c r="C99" s="19" t="s">
        <v>308</v>
      </c>
      <c r="D99" s="35"/>
      <c r="H99" s="35"/>
      <c r="I99" s="35"/>
      <c r="M99" s="24" t="s">
        <v>335</v>
      </c>
      <c r="N99" s="35"/>
    </row>
    <row r="100" spans="1:18" ht="60">
      <c r="A100" s="16" t="s">
        <v>57</v>
      </c>
      <c r="B100" s="14">
        <v>43304</v>
      </c>
      <c r="C100" s="19" t="s">
        <v>309</v>
      </c>
      <c r="D100" s="35"/>
      <c r="H100" s="35"/>
      <c r="I100" s="35"/>
      <c r="M100" s="24" t="s">
        <v>310</v>
      </c>
      <c r="N100" s="35"/>
    </row>
    <row r="101" spans="1:18" ht="75">
      <c r="A101" s="16" t="s">
        <v>58</v>
      </c>
      <c r="B101" s="14">
        <v>43305</v>
      </c>
      <c r="C101" s="19" t="s">
        <v>298</v>
      </c>
      <c r="D101" s="35"/>
      <c r="E101" s="24" t="s">
        <v>303</v>
      </c>
      <c r="H101" s="35"/>
      <c r="I101" s="35"/>
      <c r="N101" s="35"/>
      <c r="R101" s="24"/>
    </row>
    <row r="102" spans="1:18" ht="60">
      <c r="A102" s="16" t="s">
        <v>59</v>
      </c>
      <c r="B102" s="14">
        <v>43306</v>
      </c>
      <c r="C102" s="19" t="s">
        <v>299</v>
      </c>
      <c r="D102" s="35"/>
      <c r="H102" s="35"/>
      <c r="I102" s="35"/>
      <c r="K102" s="24"/>
      <c r="L102" s="24"/>
      <c r="N102" s="35"/>
      <c r="P102" s="24" t="s">
        <v>305</v>
      </c>
    </row>
    <row r="103" spans="1:18" ht="60">
      <c r="A103" s="16" t="s">
        <v>60</v>
      </c>
      <c r="B103" s="14">
        <v>43307</v>
      </c>
      <c r="C103" s="19" t="s">
        <v>300</v>
      </c>
      <c r="D103" s="35"/>
      <c r="H103" s="35"/>
      <c r="I103" s="35"/>
      <c r="M103" s="25" t="s">
        <v>306</v>
      </c>
      <c r="N103" s="35"/>
    </row>
    <row r="104" spans="1:18" ht="60">
      <c r="A104" s="16" t="s">
        <v>61</v>
      </c>
      <c r="B104" s="14">
        <v>43308</v>
      </c>
      <c r="C104" s="19" t="s">
        <v>301</v>
      </c>
      <c r="D104" s="35"/>
      <c r="H104" s="35"/>
      <c r="I104" s="35"/>
      <c r="N104" s="35"/>
      <c r="Q104" s="24" t="s">
        <v>307</v>
      </c>
    </row>
    <row r="105" spans="1:18" ht="75">
      <c r="A105" s="16" t="s">
        <v>62</v>
      </c>
      <c r="B105" s="14">
        <v>43309</v>
      </c>
      <c r="C105" s="19" t="s">
        <v>328</v>
      </c>
      <c r="D105" s="35"/>
      <c r="H105" s="35"/>
      <c r="I105" s="35"/>
      <c r="M105" s="25" t="s">
        <v>316</v>
      </c>
      <c r="N105" s="35"/>
    </row>
    <row r="106" spans="1:18" ht="60">
      <c r="A106" s="17" t="s">
        <v>63</v>
      </c>
      <c r="B106" s="14">
        <v>43310</v>
      </c>
      <c r="C106" s="19" t="s">
        <v>302</v>
      </c>
      <c r="D106" s="35"/>
      <c r="H106" s="35"/>
      <c r="I106" s="35"/>
      <c r="M106" s="24" t="s">
        <v>317</v>
      </c>
      <c r="N106" s="35"/>
    </row>
    <row r="107" spans="1:18" ht="90">
      <c r="A107" s="16" t="s">
        <v>57</v>
      </c>
      <c r="B107" s="14">
        <v>43311</v>
      </c>
      <c r="C107" s="19" t="s">
        <v>311</v>
      </c>
      <c r="D107" s="35"/>
      <c r="E107" s="25" t="s">
        <v>319</v>
      </c>
      <c r="H107" s="35"/>
      <c r="I107" s="35"/>
      <c r="N107" s="35"/>
      <c r="R107" s="25"/>
    </row>
    <row r="108" spans="1:18" ht="75">
      <c r="A108" s="16" t="s">
        <v>58</v>
      </c>
      <c r="B108" s="14">
        <v>43312</v>
      </c>
      <c r="C108" s="19" t="s">
        <v>312</v>
      </c>
      <c r="D108" s="35"/>
      <c r="F108" s="24" t="s">
        <v>320</v>
      </c>
      <c r="H108" s="35"/>
      <c r="I108" s="35"/>
      <c r="N108" s="35"/>
    </row>
    <row r="109" spans="1:18" ht="60">
      <c r="A109" s="16" t="s">
        <v>59</v>
      </c>
      <c r="B109" s="14">
        <v>43313</v>
      </c>
      <c r="C109" s="19" t="s">
        <v>313</v>
      </c>
      <c r="D109" s="35"/>
      <c r="H109" s="35"/>
      <c r="I109" s="35"/>
      <c r="K109" s="25"/>
      <c r="L109" s="25"/>
      <c r="N109" s="35"/>
      <c r="P109" s="25" t="s">
        <v>318</v>
      </c>
    </row>
    <row r="110" spans="1:18" ht="60">
      <c r="A110" s="16" t="s">
        <v>60</v>
      </c>
      <c r="B110" s="14">
        <v>43314</v>
      </c>
      <c r="C110" s="19" t="s">
        <v>314</v>
      </c>
      <c r="D110" s="35"/>
      <c r="G110" s="24" t="s">
        <v>329</v>
      </c>
      <c r="H110" s="35"/>
      <c r="I110" s="35"/>
      <c r="N110" s="35"/>
    </row>
    <row r="111" spans="1:18" ht="60">
      <c r="A111" s="16" t="s">
        <v>61</v>
      </c>
      <c r="B111" s="14">
        <v>43315</v>
      </c>
      <c r="C111" s="19" t="s">
        <v>315</v>
      </c>
      <c r="D111" s="35"/>
      <c r="H111" s="35"/>
      <c r="I111" s="35"/>
      <c r="M111" s="24" t="s">
        <v>332</v>
      </c>
      <c r="N111" s="35"/>
    </row>
    <row r="112" spans="1:18" ht="90">
      <c r="A112" s="16" t="s">
        <v>62</v>
      </c>
      <c r="B112" s="14">
        <v>43316</v>
      </c>
      <c r="C112" s="19" t="s">
        <v>330</v>
      </c>
      <c r="D112" s="35"/>
      <c r="G112" s="24" t="s">
        <v>331</v>
      </c>
      <c r="H112" s="35"/>
      <c r="I112" s="35"/>
      <c r="N112" s="35"/>
      <c r="Q112" s="25" t="s">
        <v>365</v>
      </c>
    </row>
    <row r="113" spans="1:21" ht="75">
      <c r="A113" s="17" t="s">
        <v>63</v>
      </c>
      <c r="B113" s="14">
        <v>43317</v>
      </c>
      <c r="C113" s="19" t="s">
        <v>322</v>
      </c>
      <c r="D113" s="35"/>
      <c r="H113" s="35"/>
      <c r="I113" s="35"/>
      <c r="M113" s="25" t="s">
        <v>336</v>
      </c>
      <c r="N113" s="35"/>
    </row>
    <row r="114" spans="1:21" ht="75">
      <c r="A114" s="16" t="s">
        <v>57</v>
      </c>
      <c r="B114" s="14">
        <v>43318</v>
      </c>
      <c r="C114" s="19" t="s">
        <v>323</v>
      </c>
      <c r="D114" s="35"/>
      <c r="E114" s="24" t="s">
        <v>334</v>
      </c>
      <c r="H114" s="35"/>
      <c r="I114" s="35"/>
      <c r="N114" s="35"/>
      <c r="R114" s="24"/>
    </row>
    <row r="115" spans="1:21" ht="60">
      <c r="A115" s="16" t="s">
        <v>58</v>
      </c>
      <c r="B115" s="14">
        <v>43319</v>
      </c>
      <c r="C115" s="19" t="s">
        <v>324</v>
      </c>
      <c r="D115" s="35"/>
      <c r="F115" s="24" t="s">
        <v>337</v>
      </c>
      <c r="H115" s="35"/>
      <c r="I115" s="35"/>
      <c r="N115" s="35"/>
    </row>
    <row r="116" spans="1:21" ht="60">
      <c r="A116" s="16" t="s">
        <v>59</v>
      </c>
      <c r="B116" s="14">
        <v>43320</v>
      </c>
      <c r="C116" s="19" t="s">
        <v>338</v>
      </c>
      <c r="D116" s="35"/>
      <c r="H116" s="35"/>
      <c r="I116" s="35"/>
      <c r="N116" s="35"/>
      <c r="U116" s="25" t="s">
        <v>339</v>
      </c>
    </row>
    <row r="117" spans="1:21" ht="75">
      <c r="A117" s="16" t="s">
        <v>60</v>
      </c>
      <c r="B117" s="14">
        <v>43321</v>
      </c>
      <c r="C117" s="19" t="s">
        <v>341</v>
      </c>
      <c r="D117" s="35"/>
      <c r="H117" s="35"/>
      <c r="I117" s="35"/>
      <c r="M117" s="24" t="s">
        <v>354</v>
      </c>
      <c r="N117" s="35"/>
    </row>
    <row r="118" spans="1:21" ht="60">
      <c r="A118" s="16" t="s">
        <v>61</v>
      </c>
      <c r="B118" s="14">
        <v>43322</v>
      </c>
      <c r="C118" s="19" t="s">
        <v>340</v>
      </c>
      <c r="D118" s="35"/>
      <c r="G118" s="24" t="s">
        <v>348</v>
      </c>
      <c r="H118" s="35"/>
      <c r="I118" s="35"/>
      <c r="N118" s="35"/>
    </row>
    <row r="119" spans="1:21" ht="60">
      <c r="A119" s="16" t="s">
        <v>62</v>
      </c>
      <c r="B119" s="14">
        <v>43323</v>
      </c>
      <c r="C119" s="19" t="s">
        <v>325</v>
      </c>
      <c r="D119" s="35"/>
      <c r="H119" s="35"/>
      <c r="I119" s="35"/>
      <c r="M119" s="25" t="s">
        <v>350</v>
      </c>
      <c r="N119" s="35"/>
    </row>
    <row r="120" spans="1:21" ht="75">
      <c r="A120" s="17" t="s">
        <v>63</v>
      </c>
      <c r="B120" s="14">
        <v>43324</v>
      </c>
      <c r="C120" s="19" t="s">
        <v>326</v>
      </c>
      <c r="D120" s="35"/>
      <c r="H120" s="35"/>
      <c r="I120" s="35"/>
      <c r="K120" s="24"/>
      <c r="L120" s="24"/>
      <c r="N120" s="35"/>
      <c r="P120" s="24" t="s">
        <v>349</v>
      </c>
    </row>
    <row r="121" spans="1:21" ht="75">
      <c r="A121" s="16" t="s">
        <v>57</v>
      </c>
      <c r="B121" s="14">
        <v>43325</v>
      </c>
      <c r="C121" s="19" t="s">
        <v>327</v>
      </c>
      <c r="D121" s="35"/>
      <c r="H121" s="35"/>
      <c r="I121" s="35"/>
      <c r="N121" s="35"/>
      <c r="Q121" s="25" t="s">
        <v>351</v>
      </c>
    </row>
    <row r="122" spans="1:21" ht="75">
      <c r="A122" s="16" t="s">
        <v>58</v>
      </c>
      <c r="B122" s="14">
        <v>43326</v>
      </c>
      <c r="C122" s="19" t="s">
        <v>342</v>
      </c>
      <c r="D122" s="35"/>
      <c r="E122" s="24" t="s">
        <v>352</v>
      </c>
      <c r="H122" s="35"/>
      <c r="I122" s="35"/>
      <c r="N122" s="35"/>
      <c r="R122" s="24"/>
    </row>
    <row r="123" spans="1:21" ht="90">
      <c r="A123" s="16" t="s">
        <v>59</v>
      </c>
      <c r="B123" s="14">
        <v>43327</v>
      </c>
      <c r="C123" s="19" t="s">
        <v>343</v>
      </c>
      <c r="D123" s="35"/>
      <c r="F123" s="24" t="s">
        <v>353</v>
      </c>
      <c r="H123" s="35"/>
      <c r="I123" s="35"/>
      <c r="N123" s="35"/>
    </row>
    <row r="124" spans="1:21" ht="75">
      <c r="A124" s="16" t="s">
        <v>60</v>
      </c>
      <c r="B124" s="14">
        <v>43328</v>
      </c>
      <c r="C124" s="19" t="s">
        <v>344</v>
      </c>
      <c r="D124" s="35"/>
      <c r="G124" s="24" t="s">
        <v>356</v>
      </c>
      <c r="H124" s="35"/>
      <c r="I124" s="35"/>
      <c r="N124" s="35"/>
    </row>
    <row r="125" spans="1:21" ht="60">
      <c r="A125" s="16" t="s">
        <v>61</v>
      </c>
      <c r="B125" s="14">
        <v>43329</v>
      </c>
      <c r="C125" s="19" t="s">
        <v>345</v>
      </c>
      <c r="D125" s="35"/>
      <c r="H125" s="35"/>
      <c r="I125" s="35"/>
      <c r="M125" s="25" t="s">
        <v>355</v>
      </c>
      <c r="N125" s="35"/>
    </row>
    <row r="126" spans="1:21" ht="60">
      <c r="A126" s="16" t="s">
        <v>62</v>
      </c>
      <c r="B126" s="14">
        <v>43330</v>
      </c>
      <c r="C126" s="19" t="s">
        <v>346</v>
      </c>
      <c r="D126" s="35"/>
      <c r="H126" s="35"/>
      <c r="I126" s="35"/>
      <c r="N126" s="35"/>
      <c r="P126" s="24" t="s">
        <v>357</v>
      </c>
    </row>
    <row r="127" spans="1:21" ht="75">
      <c r="A127" s="17" t="s">
        <v>63</v>
      </c>
      <c r="B127" s="14">
        <v>43331</v>
      </c>
      <c r="C127" s="19" t="s">
        <v>347</v>
      </c>
      <c r="D127" s="35"/>
      <c r="H127" s="35"/>
      <c r="I127" s="35"/>
      <c r="M127" s="25" t="s">
        <v>367</v>
      </c>
      <c r="N127" s="35"/>
    </row>
    <row r="128" spans="1:21" ht="75">
      <c r="A128" s="16" t="s">
        <v>57</v>
      </c>
      <c r="B128" s="14">
        <v>43332</v>
      </c>
      <c r="C128" s="19" t="s">
        <v>358</v>
      </c>
      <c r="D128" s="35"/>
      <c r="E128" s="25" t="s">
        <v>363</v>
      </c>
      <c r="H128" s="35"/>
      <c r="I128" s="35"/>
      <c r="N128" s="35"/>
    </row>
    <row r="129" spans="1:18" ht="60">
      <c r="A129" s="16" t="s">
        <v>58</v>
      </c>
      <c r="B129" s="14">
        <v>43333</v>
      </c>
      <c r="C129" s="19" t="s">
        <v>359</v>
      </c>
      <c r="D129" s="35"/>
      <c r="F129" s="24" t="s">
        <v>364</v>
      </c>
      <c r="H129" s="35"/>
      <c r="I129" s="35"/>
      <c r="N129" s="35"/>
    </row>
    <row r="130" spans="1:18" ht="90">
      <c r="A130" s="16" t="s">
        <v>59</v>
      </c>
      <c r="B130" s="14">
        <v>43334</v>
      </c>
      <c r="C130" s="19" t="s">
        <v>366</v>
      </c>
      <c r="D130" s="35"/>
      <c r="G130" s="24" t="s">
        <v>368</v>
      </c>
      <c r="H130" s="35"/>
      <c r="I130" s="35"/>
      <c r="N130" s="35"/>
    </row>
    <row r="131" spans="1:18" ht="60">
      <c r="A131" s="16" t="s">
        <v>60</v>
      </c>
      <c r="B131" s="14">
        <v>43335</v>
      </c>
      <c r="C131" s="19" t="s">
        <v>360</v>
      </c>
      <c r="D131" s="35"/>
      <c r="H131" s="35"/>
      <c r="I131" s="35"/>
      <c r="M131" s="25" t="s">
        <v>378</v>
      </c>
      <c r="N131" s="35"/>
    </row>
    <row r="132" spans="1:18" ht="75">
      <c r="A132" s="16" t="s">
        <v>61</v>
      </c>
      <c r="B132" s="14">
        <v>43336</v>
      </c>
      <c r="C132" s="19" t="s">
        <v>370</v>
      </c>
      <c r="D132" s="35"/>
      <c r="H132" s="35"/>
      <c r="I132" s="35"/>
      <c r="N132" s="35"/>
      <c r="R132" s="24" t="s">
        <v>371</v>
      </c>
    </row>
    <row r="133" spans="1:18" ht="90">
      <c r="A133" s="16" t="s">
        <v>62</v>
      </c>
      <c r="B133" s="14">
        <v>43337</v>
      </c>
      <c r="C133" s="19" t="s">
        <v>361</v>
      </c>
      <c r="D133" s="35"/>
      <c r="H133" s="35"/>
      <c r="I133" s="35"/>
      <c r="N133" s="35"/>
      <c r="Q133" s="24" t="s">
        <v>372</v>
      </c>
    </row>
    <row r="134" spans="1:18" ht="90">
      <c r="A134" s="17" t="s">
        <v>63</v>
      </c>
      <c r="B134" s="14">
        <v>43338</v>
      </c>
      <c r="C134" s="19" t="s">
        <v>362</v>
      </c>
      <c r="D134" s="35"/>
      <c r="H134" s="35"/>
      <c r="I134" s="35"/>
      <c r="N134" s="35"/>
      <c r="P134" s="24" t="s">
        <v>373</v>
      </c>
    </row>
    <row r="135" spans="1:18" ht="60">
      <c r="A135" s="16" t="s">
        <v>57</v>
      </c>
      <c r="B135" s="14">
        <v>43339</v>
      </c>
      <c r="C135" s="19" t="s">
        <v>374</v>
      </c>
      <c r="D135" s="35"/>
      <c r="H135" s="35"/>
      <c r="I135" s="35"/>
      <c r="M135" s="24" t="s">
        <v>394</v>
      </c>
      <c r="N135" s="35"/>
    </row>
    <row r="136" spans="1:18" ht="60">
      <c r="A136" s="16" t="s">
        <v>58</v>
      </c>
      <c r="B136" s="14">
        <v>43340</v>
      </c>
      <c r="C136" s="19" t="s">
        <v>375</v>
      </c>
      <c r="D136" s="35"/>
      <c r="H136" s="35"/>
      <c r="I136" s="35"/>
      <c r="K136" s="24" t="s">
        <v>381</v>
      </c>
      <c r="N136" s="35"/>
    </row>
    <row r="137" spans="1:18" ht="60">
      <c r="A137" s="16" t="s">
        <v>59</v>
      </c>
      <c r="B137" s="14">
        <v>43341</v>
      </c>
      <c r="C137" s="19" t="s">
        <v>376</v>
      </c>
      <c r="D137" s="35"/>
      <c r="G137" s="24" t="s">
        <v>382</v>
      </c>
      <c r="H137" s="35"/>
      <c r="I137" s="35"/>
      <c r="N137" s="35"/>
    </row>
    <row r="138" spans="1:18" ht="75">
      <c r="A138" s="16" t="s">
        <v>60</v>
      </c>
      <c r="B138" s="14">
        <v>43342</v>
      </c>
      <c r="C138" s="19" t="s">
        <v>377</v>
      </c>
      <c r="D138" s="35"/>
      <c r="H138" s="35"/>
      <c r="I138" s="35"/>
      <c r="L138" s="24" t="s">
        <v>387</v>
      </c>
      <c r="N138" s="35"/>
    </row>
    <row r="139" spans="1:18" ht="60">
      <c r="A139" s="16" t="s">
        <v>61</v>
      </c>
      <c r="B139" s="14">
        <v>43343</v>
      </c>
      <c r="C139" s="19" t="s">
        <v>383</v>
      </c>
      <c r="D139" s="35"/>
      <c r="F139" s="25" t="s">
        <v>388</v>
      </c>
      <c r="H139" s="35"/>
      <c r="I139" s="35"/>
      <c r="N139" s="35"/>
    </row>
    <row r="140" spans="1:18" ht="75">
      <c r="A140" s="16" t="s">
        <v>62</v>
      </c>
      <c r="B140" s="14">
        <v>43344</v>
      </c>
      <c r="C140" s="19" t="s">
        <v>384</v>
      </c>
      <c r="D140" s="35"/>
      <c r="H140" s="35"/>
      <c r="I140" s="35"/>
      <c r="N140" s="35"/>
      <c r="R140" s="24" t="s">
        <v>389</v>
      </c>
    </row>
    <row r="141" spans="1:18" ht="90">
      <c r="A141" s="17" t="s">
        <v>63</v>
      </c>
      <c r="B141" s="14">
        <v>43345</v>
      </c>
      <c r="C141" s="19" t="s">
        <v>385</v>
      </c>
      <c r="D141" s="35"/>
      <c r="H141" s="35"/>
      <c r="I141" s="35"/>
      <c r="N141" s="35"/>
      <c r="Q141" s="24" t="s">
        <v>395</v>
      </c>
    </row>
    <row r="142" spans="1:18" ht="90">
      <c r="A142" s="16" t="s">
        <v>57</v>
      </c>
      <c r="B142" s="14">
        <v>43346</v>
      </c>
      <c r="C142" s="19" t="s">
        <v>386</v>
      </c>
      <c r="D142" s="35"/>
      <c r="H142" s="35"/>
      <c r="I142" s="35"/>
      <c r="N142" s="35"/>
      <c r="P142" s="25" t="s">
        <v>396</v>
      </c>
    </row>
    <row r="143" spans="1:18" ht="60">
      <c r="A143" s="16" t="s">
        <v>58</v>
      </c>
      <c r="B143" s="14">
        <v>43347</v>
      </c>
      <c r="C143" s="19" t="s">
        <v>390</v>
      </c>
      <c r="D143" s="35"/>
      <c r="H143" s="35"/>
      <c r="I143" s="35"/>
      <c r="K143" s="24" t="s">
        <v>412</v>
      </c>
      <c r="N143" s="35"/>
    </row>
    <row r="144" spans="1:18" ht="60">
      <c r="A144" s="16" t="s">
        <v>59</v>
      </c>
      <c r="B144" s="14">
        <v>43348</v>
      </c>
      <c r="C144" s="19" t="s">
        <v>391</v>
      </c>
      <c r="D144" s="35"/>
      <c r="H144" s="35"/>
      <c r="I144" s="35"/>
      <c r="L144" s="24" t="s">
        <v>398</v>
      </c>
      <c r="N144" s="35"/>
    </row>
    <row r="145" spans="1:19" ht="60">
      <c r="A145" s="16" t="s">
        <v>60</v>
      </c>
      <c r="B145" s="14">
        <v>43349</v>
      </c>
      <c r="C145" s="19" t="s">
        <v>392</v>
      </c>
      <c r="D145" s="35"/>
      <c r="G145" s="24" t="s">
        <v>397</v>
      </c>
      <c r="H145" s="35"/>
      <c r="I145" s="35"/>
      <c r="N145" s="35"/>
    </row>
    <row r="146" spans="1:19" ht="75">
      <c r="A146" s="16" t="s">
        <v>61</v>
      </c>
      <c r="B146" s="14">
        <v>43350</v>
      </c>
      <c r="C146" s="19" t="s">
        <v>399</v>
      </c>
      <c r="D146" s="35"/>
      <c r="H146" s="35"/>
      <c r="I146" s="35"/>
      <c r="M146" s="25" t="s">
        <v>413</v>
      </c>
      <c r="N146" s="35"/>
    </row>
    <row r="147" spans="1:19" ht="60">
      <c r="A147" s="16" t="s">
        <v>62</v>
      </c>
      <c r="B147" s="14">
        <v>43351</v>
      </c>
      <c r="C147" s="19" t="s">
        <v>400</v>
      </c>
      <c r="D147" s="35"/>
      <c r="H147" s="35"/>
      <c r="I147" s="35"/>
      <c r="N147" s="35"/>
      <c r="R147" s="24" t="s">
        <v>401</v>
      </c>
    </row>
    <row r="148" spans="1:19" ht="90">
      <c r="A148" s="17" t="s">
        <v>63</v>
      </c>
      <c r="B148" s="14">
        <v>43352</v>
      </c>
      <c r="C148" s="19" t="s">
        <v>393</v>
      </c>
      <c r="D148" s="35"/>
      <c r="H148" s="35"/>
      <c r="I148" s="35"/>
      <c r="N148" s="35"/>
      <c r="Q148" s="24" t="s">
        <v>408</v>
      </c>
    </row>
    <row r="149" spans="1:19" ht="60">
      <c r="A149" s="16" t="s">
        <v>57</v>
      </c>
      <c r="B149" s="14">
        <v>43353</v>
      </c>
      <c r="C149" s="19" t="s">
        <v>410</v>
      </c>
      <c r="D149" s="35"/>
      <c r="H149" s="35"/>
      <c r="I149" s="35"/>
      <c r="N149" s="35"/>
      <c r="P149" s="25" t="s">
        <v>411</v>
      </c>
    </row>
    <row r="150" spans="1:19" ht="75">
      <c r="A150" s="16" t="s">
        <v>58</v>
      </c>
      <c r="B150" s="14">
        <v>43354</v>
      </c>
      <c r="C150" s="19" t="s">
        <v>402</v>
      </c>
      <c r="D150" s="35"/>
      <c r="H150" s="35"/>
      <c r="I150" s="35"/>
      <c r="K150" s="24" t="s">
        <v>409</v>
      </c>
      <c r="N150" s="35"/>
    </row>
    <row r="151" spans="1:19" ht="60">
      <c r="A151" s="16" t="s">
        <v>59</v>
      </c>
      <c r="B151" s="14">
        <v>43355</v>
      </c>
      <c r="C151" s="19" t="s">
        <v>403</v>
      </c>
      <c r="D151" s="35"/>
      <c r="H151" s="35"/>
      <c r="I151" s="35"/>
      <c r="L151" s="24" t="s">
        <v>414</v>
      </c>
      <c r="N151" s="35"/>
    </row>
    <row r="152" spans="1:19" ht="75">
      <c r="A152" s="16" t="s">
        <v>60</v>
      </c>
      <c r="B152" s="14">
        <v>43356</v>
      </c>
      <c r="C152" s="19" t="s">
        <v>404</v>
      </c>
      <c r="D152" s="35"/>
      <c r="G152" s="24" t="s">
        <v>415</v>
      </c>
      <c r="H152" s="35"/>
      <c r="I152" s="35"/>
      <c r="N152" s="35"/>
    </row>
    <row r="153" spans="1:19" ht="60">
      <c r="A153" s="16" t="s">
        <v>61</v>
      </c>
      <c r="B153" s="14">
        <v>43357</v>
      </c>
      <c r="C153" s="19" t="s">
        <v>416</v>
      </c>
      <c r="D153" s="35"/>
      <c r="H153" s="35"/>
      <c r="I153" s="35"/>
      <c r="M153" s="25" t="s">
        <v>418</v>
      </c>
      <c r="N153" s="35"/>
    </row>
    <row r="154" spans="1:19" ht="75">
      <c r="A154" s="16" t="s">
        <v>62</v>
      </c>
      <c r="B154" s="14">
        <v>43358</v>
      </c>
      <c r="C154" s="19" t="s">
        <v>405</v>
      </c>
      <c r="D154" s="35"/>
      <c r="H154" s="35"/>
      <c r="I154" s="35"/>
      <c r="N154" s="35"/>
      <c r="R154" s="30" t="s">
        <v>417</v>
      </c>
    </row>
    <row r="155" spans="1:19" ht="60">
      <c r="A155" s="17" t="s">
        <v>63</v>
      </c>
      <c r="B155" s="14">
        <v>43359</v>
      </c>
      <c r="C155" s="19" t="s">
        <v>419</v>
      </c>
      <c r="D155" s="35"/>
      <c r="H155" s="35"/>
      <c r="I155" s="35"/>
      <c r="J155" s="34"/>
      <c r="N155" s="35"/>
      <c r="S155" s="30" t="s">
        <v>420</v>
      </c>
    </row>
    <row r="156" spans="1:19" ht="60">
      <c r="A156" s="16" t="s">
        <v>57</v>
      </c>
      <c r="B156" s="14">
        <v>43360</v>
      </c>
      <c r="C156" s="19" t="s">
        <v>406</v>
      </c>
      <c r="D156" s="35"/>
      <c r="H156" s="35"/>
      <c r="I156" s="35"/>
      <c r="N156" s="35"/>
      <c r="Q156" s="24" t="s">
        <v>421</v>
      </c>
    </row>
    <row r="157" spans="1:19" ht="60">
      <c r="A157" s="16" t="s">
        <v>58</v>
      </c>
      <c r="B157" s="14">
        <v>43361</v>
      </c>
      <c r="C157" s="19" t="s">
        <v>407</v>
      </c>
      <c r="D157" s="35"/>
      <c r="H157" s="35"/>
      <c r="I157" s="35"/>
      <c r="K157" s="30" t="s">
        <v>422</v>
      </c>
      <c r="N157" s="35"/>
    </row>
    <row r="158" spans="1:19" ht="60">
      <c r="A158" s="16" t="s">
        <v>59</v>
      </c>
      <c r="B158" s="14">
        <v>43362</v>
      </c>
      <c r="C158" s="19" t="s">
        <v>423</v>
      </c>
      <c r="D158" s="35"/>
      <c r="H158" s="35"/>
      <c r="I158" s="35"/>
      <c r="N158" s="35"/>
      <c r="P158" s="30" t="s">
        <v>424</v>
      </c>
    </row>
    <row r="159" spans="1:19" ht="75">
      <c r="A159" s="16" t="s">
        <v>60</v>
      </c>
      <c r="B159" s="14">
        <v>43363</v>
      </c>
      <c r="C159" s="19" t="s">
        <v>430</v>
      </c>
      <c r="D159" s="35"/>
      <c r="H159" s="35"/>
      <c r="I159" s="35"/>
      <c r="L159" s="24" t="s">
        <v>431</v>
      </c>
      <c r="N159" s="35"/>
    </row>
    <row r="160" spans="1:19" ht="75">
      <c r="A160" s="16" t="s">
        <v>61</v>
      </c>
      <c r="B160" s="14">
        <v>43364</v>
      </c>
      <c r="C160" s="19" t="s">
        <v>425</v>
      </c>
      <c r="D160" s="35"/>
      <c r="G160" s="30" t="s">
        <v>432</v>
      </c>
      <c r="H160" s="35"/>
      <c r="I160" s="35"/>
      <c r="N160" s="35"/>
    </row>
    <row r="161" spans="1:20" ht="75">
      <c r="A161" s="16" t="s">
        <v>62</v>
      </c>
      <c r="B161" s="14">
        <v>43365</v>
      </c>
      <c r="C161" s="19" t="s">
        <v>426</v>
      </c>
      <c r="D161" s="35"/>
      <c r="H161" s="35"/>
      <c r="I161" s="35"/>
      <c r="N161" s="35"/>
      <c r="R161" s="24" t="s">
        <v>433</v>
      </c>
    </row>
    <row r="162" spans="1:20" ht="75">
      <c r="A162" s="17" t="s">
        <v>63</v>
      </c>
      <c r="B162" s="14">
        <v>43366</v>
      </c>
      <c r="C162" s="19" t="s">
        <v>427</v>
      </c>
      <c r="D162" s="35"/>
      <c r="H162" s="35"/>
      <c r="I162" s="35"/>
      <c r="N162" s="35"/>
      <c r="P162" s="30" t="s">
        <v>434</v>
      </c>
    </row>
    <row r="163" spans="1:20" ht="75">
      <c r="A163" s="16" t="s">
        <v>57</v>
      </c>
      <c r="B163" s="14">
        <v>43367</v>
      </c>
      <c r="C163" s="19" t="s">
        <v>428</v>
      </c>
      <c r="D163" s="35"/>
      <c r="H163" s="35"/>
      <c r="I163" s="35"/>
      <c r="J163" s="34"/>
      <c r="N163" s="35"/>
      <c r="S163" s="30" t="s">
        <v>441</v>
      </c>
    </row>
    <row r="164" spans="1:20" ht="60">
      <c r="A164" s="16" t="s">
        <v>58</v>
      </c>
      <c r="B164" s="14">
        <v>43368</v>
      </c>
      <c r="C164" s="19" t="s">
        <v>429</v>
      </c>
      <c r="D164" s="35"/>
      <c r="H164" s="35"/>
      <c r="I164" s="35"/>
      <c r="N164" s="35"/>
      <c r="Q164" s="25" t="s">
        <v>442</v>
      </c>
    </row>
    <row r="165" spans="1:20" ht="75">
      <c r="A165" s="16" t="s">
        <v>59</v>
      </c>
      <c r="B165" s="14">
        <v>43369</v>
      </c>
      <c r="C165" s="19" t="s">
        <v>435</v>
      </c>
      <c r="D165" s="35"/>
      <c r="H165" s="35"/>
      <c r="I165" s="35"/>
      <c r="K165" s="30" t="s">
        <v>443</v>
      </c>
      <c r="N165" s="35"/>
    </row>
    <row r="166" spans="1:20" ht="60">
      <c r="A166" s="16" t="s">
        <v>60</v>
      </c>
      <c r="B166" s="14">
        <v>43370</v>
      </c>
      <c r="C166" s="19" t="s">
        <v>436</v>
      </c>
      <c r="D166" s="35"/>
      <c r="H166" s="35"/>
      <c r="I166" s="35"/>
      <c r="N166" s="35"/>
      <c r="T166" s="29" t="s">
        <v>496</v>
      </c>
    </row>
    <row r="167" spans="1:20" ht="75">
      <c r="A167" s="16" t="s">
        <v>61</v>
      </c>
      <c r="B167" s="14">
        <v>43371</v>
      </c>
      <c r="C167" s="19" t="s">
        <v>437</v>
      </c>
      <c r="D167" s="35"/>
      <c r="H167" s="35"/>
      <c r="I167" s="35"/>
      <c r="M167" s="30" t="s">
        <v>502</v>
      </c>
      <c r="N167" s="35"/>
    </row>
    <row r="168" spans="1:20" ht="60">
      <c r="A168" s="16" t="s">
        <v>62</v>
      </c>
      <c r="B168" s="14">
        <v>43372</v>
      </c>
      <c r="C168" s="19" t="s">
        <v>438</v>
      </c>
      <c r="D168" s="35"/>
      <c r="G168" s="30" t="s">
        <v>503</v>
      </c>
      <c r="H168" s="35"/>
      <c r="I168" s="35"/>
      <c r="N168" s="35"/>
    </row>
    <row r="169" spans="1:20" ht="75">
      <c r="A169" s="17" t="s">
        <v>63</v>
      </c>
      <c r="B169" s="14">
        <v>43373</v>
      </c>
      <c r="C169" s="19" t="s">
        <v>439</v>
      </c>
      <c r="D169" s="35"/>
      <c r="H169" s="35"/>
      <c r="I169" s="35"/>
      <c r="L169" s="30" t="s">
        <v>504</v>
      </c>
      <c r="N169" s="35"/>
    </row>
    <row r="170" spans="1:20" ht="60">
      <c r="A170" s="16" t="s">
        <v>57</v>
      </c>
      <c r="B170" s="14">
        <v>43374</v>
      </c>
      <c r="C170" s="19" t="s">
        <v>440</v>
      </c>
      <c r="D170" s="35"/>
      <c r="H170" s="35"/>
      <c r="I170" s="35"/>
      <c r="N170" s="35"/>
      <c r="P170" s="30" t="s">
        <v>505</v>
      </c>
    </row>
    <row r="171" spans="1:20" ht="60">
      <c r="A171" s="16" t="s">
        <v>58</v>
      </c>
      <c r="B171" s="14">
        <v>43375</v>
      </c>
      <c r="C171" s="19" t="s">
        <v>497</v>
      </c>
      <c r="D171" s="35"/>
      <c r="H171" s="35"/>
      <c r="I171" s="35"/>
      <c r="N171" s="35"/>
      <c r="R171" s="30" t="s">
        <v>506</v>
      </c>
    </row>
    <row r="172" spans="1:20" ht="60">
      <c r="A172" s="16" t="s">
        <v>59</v>
      </c>
      <c r="B172" s="14">
        <v>43376</v>
      </c>
      <c r="C172" s="19" t="s">
        <v>498</v>
      </c>
      <c r="D172" s="35"/>
      <c r="H172" s="35"/>
      <c r="I172" s="35"/>
      <c r="J172" s="34"/>
      <c r="N172" s="35"/>
      <c r="S172" s="30" t="s">
        <v>520</v>
      </c>
    </row>
    <row r="173" spans="1:20" ht="75">
      <c r="A173" s="16" t="s">
        <v>60</v>
      </c>
      <c r="B173" s="14">
        <v>43377</v>
      </c>
      <c r="C173" s="19" t="s">
        <v>499</v>
      </c>
      <c r="D173" s="35"/>
      <c r="H173" s="35"/>
      <c r="I173" s="35"/>
      <c r="K173" s="30" t="s">
        <v>521</v>
      </c>
      <c r="N173" s="35"/>
    </row>
    <row r="174" spans="1:20" ht="75">
      <c r="A174" s="16" t="s">
        <v>61</v>
      </c>
      <c r="B174" s="14">
        <v>43378</v>
      </c>
      <c r="C174" s="19" t="s">
        <v>524</v>
      </c>
      <c r="D174" s="35"/>
      <c r="H174" s="35"/>
      <c r="I174" s="35"/>
      <c r="M174" s="30" t="s">
        <v>555</v>
      </c>
      <c r="N174" s="35"/>
    </row>
    <row r="175" spans="1:20" ht="90">
      <c r="A175" s="16" t="s">
        <v>62</v>
      </c>
      <c r="B175" s="14">
        <v>43379</v>
      </c>
      <c r="C175" s="19" t="s">
        <v>500</v>
      </c>
      <c r="D175" s="35"/>
      <c r="G175" s="30" t="s">
        <v>544</v>
      </c>
      <c r="H175" s="35"/>
      <c r="I175" s="35"/>
      <c r="N175" s="35"/>
    </row>
    <row r="176" spans="1:20" ht="75">
      <c r="A176" s="17" t="s">
        <v>63</v>
      </c>
      <c r="B176" s="14">
        <v>43380</v>
      </c>
      <c r="C176" s="19" t="s">
        <v>501</v>
      </c>
      <c r="D176" s="35"/>
      <c r="H176" s="35"/>
      <c r="I176" s="35"/>
      <c r="L176" s="30" t="s">
        <v>545</v>
      </c>
      <c r="N176" s="35"/>
    </row>
    <row r="177" spans="1:19" ht="60">
      <c r="A177" s="16" t="s">
        <v>57</v>
      </c>
      <c r="B177" s="14">
        <v>43381</v>
      </c>
      <c r="C177" s="19" t="s">
        <v>522</v>
      </c>
      <c r="D177" s="35"/>
      <c r="H177" s="35"/>
      <c r="I177" s="35"/>
      <c r="J177" s="27" t="s">
        <v>549</v>
      </c>
      <c r="N177" s="35"/>
      <c r="S177" s="30" t="s">
        <v>547</v>
      </c>
    </row>
    <row r="178" spans="1:19" ht="75">
      <c r="A178" s="16" t="s">
        <v>58</v>
      </c>
      <c r="B178" s="14">
        <v>43382</v>
      </c>
      <c r="C178" s="19" t="s">
        <v>523</v>
      </c>
      <c r="D178" s="35"/>
      <c r="H178" s="35"/>
      <c r="I178" s="35"/>
      <c r="K178" s="30" t="s">
        <v>556</v>
      </c>
      <c r="N178" s="35"/>
    </row>
    <row r="179" spans="1:19" ht="90">
      <c r="A179" s="16" t="s">
        <v>59</v>
      </c>
      <c r="B179" s="14">
        <v>43383</v>
      </c>
      <c r="C179" s="19" t="s">
        <v>550</v>
      </c>
      <c r="D179" s="35"/>
      <c r="H179" s="35"/>
      <c r="I179" s="35"/>
      <c r="M179" s="24" t="s">
        <v>554</v>
      </c>
      <c r="N179" s="35"/>
      <c r="P179" s="21" t="s">
        <v>576</v>
      </c>
    </row>
    <row r="180" spans="1:19" ht="60">
      <c r="A180" s="16" t="s">
        <v>60</v>
      </c>
      <c r="B180" s="14">
        <v>43384</v>
      </c>
      <c r="C180" s="19" t="s">
        <v>551</v>
      </c>
      <c r="D180" s="35"/>
      <c r="H180" s="35"/>
      <c r="I180" s="35"/>
      <c r="N180" s="35"/>
      <c r="O180" s="30" t="s">
        <v>577</v>
      </c>
    </row>
    <row r="181" spans="1:19" ht="75">
      <c r="A181" s="16" t="s">
        <v>61</v>
      </c>
      <c r="B181" s="14">
        <v>43385</v>
      </c>
      <c r="C181" s="19" t="s">
        <v>552</v>
      </c>
      <c r="D181" s="35"/>
      <c r="H181" s="35"/>
      <c r="I181" s="35"/>
      <c r="M181" s="24" t="s">
        <v>570</v>
      </c>
      <c r="N181" s="35"/>
    </row>
    <row r="182" spans="1:19" ht="75">
      <c r="A182" s="16" t="s">
        <v>62</v>
      </c>
      <c r="B182" s="14">
        <v>43386</v>
      </c>
      <c r="C182" s="19" t="s">
        <v>553</v>
      </c>
      <c r="D182" s="35"/>
      <c r="H182" s="35"/>
      <c r="I182" s="35"/>
      <c r="J182" s="30" t="s">
        <v>572</v>
      </c>
      <c r="N182" s="35"/>
    </row>
    <row r="183" spans="1:19" ht="60">
      <c r="A183" s="17" t="s">
        <v>63</v>
      </c>
      <c r="B183" s="14">
        <v>43387</v>
      </c>
      <c r="C183" s="19" t="s">
        <v>567</v>
      </c>
      <c r="D183" s="35"/>
      <c r="G183" s="30" t="s">
        <v>573</v>
      </c>
      <c r="H183" s="35"/>
      <c r="I183" s="35"/>
      <c r="N183" s="35"/>
    </row>
    <row r="184" spans="1:19" ht="60">
      <c r="A184" s="16" t="s">
        <v>57</v>
      </c>
      <c r="B184" s="14">
        <v>43388</v>
      </c>
      <c r="C184" s="19" t="s">
        <v>568</v>
      </c>
      <c r="D184" s="35"/>
      <c r="H184" s="35"/>
      <c r="I184" s="35"/>
      <c r="L184" s="30" t="s">
        <v>571</v>
      </c>
      <c r="N184" s="35"/>
      <c r="R184" s="21" t="s">
        <v>575</v>
      </c>
    </row>
    <row r="185" spans="1:19" ht="75">
      <c r="A185" s="16" t="s">
        <v>58</v>
      </c>
      <c r="B185" s="14">
        <v>43389</v>
      </c>
      <c r="C185" s="19" t="s">
        <v>569</v>
      </c>
      <c r="D185" s="35"/>
      <c r="H185" s="35"/>
      <c r="I185" s="35"/>
      <c r="N185" s="35"/>
      <c r="S185" s="24" t="s">
        <v>578</v>
      </c>
    </row>
    <row r="186" spans="1:19" ht="105">
      <c r="A186" s="16" t="s">
        <v>59</v>
      </c>
      <c r="B186" s="14">
        <v>43390</v>
      </c>
      <c r="C186" s="19" t="s">
        <v>579</v>
      </c>
      <c r="D186" s="35"/>
      <c r="H186" s="35"/>
      <c r="I186" s="35"/>
      <c r="K186" s="30" t="s">
        <v>585</v>
      </c>
      <c r="N186" s="35"/>
    </row>
    <row r="187" spans="1:19" ht="60">
      <c r="A187" s="16" t="s">
        <v>60</v>
      </c>
      <c r="B187" s="14">
        <v>43391</v>
      </c>
      <c r="C187" s="19" t="s">
        <v>580</v>
      </c>
      <c r="D187" s="35"/>
      <c r="H187" s="35"/>
      <c r="I187" s="35"/>
      <c r="N187" s="35"/>
      <c r="P187" s="30" t="s">
        <v>586</v>
      </c>
    </row>
    <row r="188" spans="1:19" ht="60">
      <c r="A188" s="16" t="s">
        <v>61</v>
      </c>
      <c r="B188" s="14">
        <v>43392</v>
      </c>
      <c r="C188" s="19" t="s">
        <v>581</v>
      </c>
      <c r="D188" s="35"/>
      <c r="H188" s="35"/>
      <c r="I188" s="35"/>
      <c r="N188" s="35"/>
      <c r="O188" s="30" t="s">
        <v>587</v>
      </c>
    </row>
    <row r="189" spans="1:19" ht="60">
      <c r="A189" s="16" t="s">
        <v>62</v>
      </c>
      <c r="B189" s="14">
        <v>43393</v>
      </c>
      <c r="C189" s="19" t="s">
        <v>900</v>
      </c>
      <c r="D189" s="35"/>
      <c r="H189" s="35"/>
      <c r="I189" s="35"/>
      <c r="J189" s="30" t="s">
        <v>588</v>
      </c>
      <c r="N189" s="35"/>
      <c r="Q189" s="21" t="s">
        <v>574</v>
      </c>
    </row>
    <row r="190" spans="1:19" ht="75">
      <c r="A190" s="17" t="s">
        <v>63</v>
      </c>
      <c r="B190" s="14">
        <v>43394</v>
      </c>
      <c r="C190" s="19" t="s">
        <v>582</v>
      </c>
      <c r="D190" s="35"/>
      <c r="G190" s="30" t="s">
        <v>596</v>
      </c>
      <c r="H190" s="35"/>
      <c r="I190" s="35"/>
      <c r="N190" s="35"/>
    </row>
    <row r="191" spans="1:19" ht="75">
      <c r="A191" s="16" t="s">
        <v>57</v>
      </c>
      <c r="B191" s="14">
        <v>43395</v>
      </c>
      <c r="C191" s="19" t="s">
        <v>583</v>
      </c>
      <c r="D191" s="35"/>
      <c r="H191" s="35"/>
      <c r="I191" s="35"/>
      <c r="M191" s="30" t="s">
        <v>612</v>
      </c>
      <c r="N191" s="35"/>
    </row>
    <row r="192" spans="1:19" ht="75">
      <c r="A192" s="16" t="s">
        <v>58</v>
      </c>
      <c r="B192" s="14">
        <v>43396</v>
      </c>
      <c r="C192" s="19" t="s">
        <v>584</v>
      </c>
      <c r="D192" s="35"/>
      <c r="H192" s="35"/>
      <c r="I192" s="35"/>
      <c r="L192" s="30" t="s">
        <v>597</v>
      </c>
      <c r="N192" s="35"/>
    </row>
    <row r="193" spans="1:19" ht="75">
      <c r="A193" s="16" t="s">
        <v>59</v>
      </c>
      <c r="B193" s="14">
        <v>43397</v>
      </c>
      <c r="C193" s="19" t="s">
        <v>589</v>
      </c>
      <c r="D193" s="35"/>
      <c r="H193" s="35"/>
      <c r="I193" s="35"/>
      <c r="K193" s="30" t="s">
        <v>598</v>
      </c>
      <c r="N193" s="35"/>
    </row>
    <row r="194" spans="1:19" ht="75">
      <c r="A194" s="16" t="s">
        <v>60</v>
      </c>
      <c r="B194" s="14">
        <v>43398</v>
      </c>
      <c r="C194" s="19" t="s">
        <v>590</v>
      </c>
      <c r="D194" s="35"/>
      <c r="H194" s="35"/>
      <c r="I194" s="35"/>
      <c r="N194" s="35"/>
      <c r="P194" s="30" t="s">
        <v>599</v>
      </c>
    </row>
    <row r="195" spans="1:19" ht="75">
      <c r="A195" s="16" t="s">
        <v>61</v>
      </c>
      <c r="B195" s="14">
        <v>43399</v>
      </c>
      <c r="C195" s="19" t="s">
        <v>591</v>
      </c>
      <c r="D195" s="35"/>
      <c r="H195" s="35"/>
      <c r="I195" s="35"/>
      <c r="N195" s="35"/>
      <c r="S195" s="24" t="s">
        <v>600</v>
      </c>
    </row>
    <row r="196" spans="1:19" ht="75">
      <c r="A196" s="16" t="s">
        <v>62</v>
      </c>
      <c r="B196" s="14">
        <v>43400</v>
      </c>
      <c r="C196" s="19" t="s">
        <v>592</v>
      </c>
      <c r="D196" s="35"/>
      <c r="H196" s="35"/>
      <c r="I196" s="35"/>
      <c r="J196" s="30" t="s">
        <v>611</v>
      </c>
      <c r="N196" s="35"/>
    </row>
    <row r="197" spans="1:19" ht="75">
      <c r="A197" s="17" t="s">
        <v>63</v>
      </c>
      <c r="B197" s="14">
        <v>43401</v>
      </c>
      <c r="C197" s="19" t="s">
        <v>593</v>
      </c>
      <c r="D197" s="35"/>
      <c r="H197" s="35"/>
      <c r="I197" s="35"/>
      <c r="N197" s="35"/>
      <c r="O197" s="25" t="s">
        <v>613</v>
      </c>
    </row>
    <row r="198" spans="1:19" ht="75">
      <c r="A198" s="16" t="s">
        <v>57</v>
      </c>
      <c r="B198" s="14">
        <v>43402</v>
      </c>
      <c r="C198" s="19" t="s">
        <v>594</v>
      </c>
      <c r="D198" s="35"/>
      <c r="G198" s="30" t="s">
        <v>614</v>
      </c>
      <c r="H198" s="35"/>
      <c r="I198" s="35"/>
      <c r="N198" s="35"/>
    </row>
    <row r="199" spans="1:19" ht="60">
      <c r="A199" s="16" t="s">
        <v>58</v>
      </c>
      <c r="B199" s="14">
        <v>43403</v>
      </c>
      <c r="C199" s="19" t="s">
        <v>615</v>
      </c>
      <c r="D199" s="35"/>
      <c r="H199" s="35"/>
      <c r="I199" s="35"/>
      <c r="L199" s="30" t="s">
        <v>616</v>
      </c>
      <c r="N199" s="35"/>
    </row>
    <row r="200" spans="1:19" ht="90">
      <c r="A200" s="16" t="s">
        <v>59</v>
      </c>
      <c r="B200" s="14">
        <v>43404</v>
      </c>
      <c r="C200" s="19" t="s">
        <v>595</v>
      </c>
      <c r="D200" s="35"/>
      <c r="H200" s="35"/>
      <c r="I200" s="35"/>
      <c r="M200" s="24" t="s">
        <v>640</v>
      </c>
      <c r="N200" s="35"/>
    </row>
    <row r="201" spans="1:19" ht="75">
      <c r="A201" s="16" t="s">
        <v>60</v>
      </c>
      <c r="B201" s="14">
        <v>43405</v>
      </c>
      <c r="C201" s="19" t="s">
        <v>617</v>
      </c>
      <c r="D201" s="35"/>
      <c r="H201" s="35"/>
      <c r="I201" s="35"/>
      <c r="K201" s="30" t="s">
        <v>622</v>
      </c>
      <c r="N201" s="35"/>
    </row>
    <row r="202" spans="1:19" ht="60">
      <c r="A202" s="16" t="s">
        <v>61</v>
      </c>
      <c r="B202" s="14">
        <v>43406</v>
      </c>
      <c r="C202" s="19" t="s">
        <v>618</v>
      </c>
      <c r="D202" s="35"/>
      <c r="H202" s="35"/>
      <c r="I202" s="35"/>
      <c r="N202" s="35"/>
      <c r="P202" s="30" t="s">
        <v>623</v>
      </c>
    </row>
    <row r="203" spans="1:19" ht="75">
      <c r="A203" s="16" t="s">
        <v>62</v>
      </c>
      <c r="B203" s="14">
        <v>43407</v>
      </c>
      <c r="C203" s="19" t="s">
        <v>619</v>
      </c>
      <c r="D203" s="35"/>
      <c r="H203" s="35"/>
      <c r="I203" s="35"/>
      <c r="J203" s="30" t="s">
        <v>631</v>
      </c>
      <c r="N203" s="35"/>
      <c r="S203" s="27" t="s">
        <v>630</v>
      </c>
    </row>
    <row r="204" spans="1:19" ht="75">
      <c r="A204" s="17" t="s">
        <v>63</v>
      </c>
      <c r="B204" s="14">
        <v>43408</v>
      </c>
      <c r="C204" s="19" t="s">
        <v>620</v>
      </c>
      <c r="D204" s="35"/>
      <c r="H204" s="35"/>
      <c r="I204" s="35"/>
      <c r="N204" s="35"/>
      <c r="O204" s="30" t="s">
        <v>632</v>
      </c>
    </row>
    <row r="205" spans="1:19" ht="75">
      <c r="A205" s="16" t="s">
        <v>57</v>
      </c>
      <c r="B205" s="14">
        <v>43409</v>
      </c>
      <c r="C205" s="19" t="s">
        <v>621</v>
      </c>
      <c r="D205" s="35"/>
      <c r="G205" s="30" t="s">
        <v>633</v>
      </c>
      <c r="H205" s="35"/>
      <c r="I205" s="35"/>
      <c r="N205" s="35"/>
    </row>
    <row r="206" spans="1:19" ht="60">
      <c r="A206" s="16" t="s">
        <v>58</v>
      </c>
      <c r="B206" s="14">
        <v>43410</v>
      </c>
      <c r="C206" s="19" t="s">
        <v>624</v>
      </c>
      <c r="D206" s="35"/>
      <c r="H206" s="35"/>
      <c r="I206" s="35"/>
      <c r="L206" s="30" t="s">
        <v>639</v>
      </c>
      <c r="N206" s="35"/>
    </row>
    <row r="207" spans="1:19" ht="75">
      <c r="A207" s="16" t="s">
        <v>59</v>
      </c>
      <c r="B207" s="14">
        <v>43411</v>
      </c>
      <c r="C207" s="19" t="s">
        <v>625</v>
      </c>
      <c r="D207" s="35"/>
      <c r="H207" s="35"/>
      <c r="I207" s="35"/>
      <c r="M207" s="24" t="s">
        <v>634</v>
      </c>
      <c r="N207" s="35"/>
    </row>
    <row r="208" spans="1:19" ht="60">
      <c r="A208" s="16" t="s">
        <v>60</v>
      </c>
      <c r="B208" s="14">
        <v>43412</v>
      </c>
      <c r="C208" s="19" t="s">
        <v>626</v>
      </c>
      <c r="D208" s="35"/>
      <c r="H208" s="35"/>
      <c r="I208" s="35"/>
      <c r="K208" s="30" t="s">
        <v>644</v>
      </c>
      <c r="N208" s="35"/>
    </row>
    <row r="209" spans="1:18" ht="60">
      <c r="A209" s="16" t="s">
        <v>61</v>
      </c>
      <c r="B209" s="14">
        <v>43413</v>
      </c>
      <c r="C209" s="19" t="s">
        <v>627</v>
      </c>
      <c r="D209" s="35"/>
      <c r="H209" s="35"/>
      <c r="I209" s="35"/>
      <c r="N209" s="35"/>
      <c r="P209" s="30" t="s">
        <v>645</v>
      </c>
    </row>
    <row r="210" spans="1:18" ht="60">
      <c r="A210" s="16" t="s">
        <v>62</v>
      </c>
      <c r="B210" s="14">
        <v>43414</v>
      </c>
      <c r="C210" s="19" t="s">
        <v>628</v>
      </c>
      <c r="D210" s="35"/>
      <c r="H210" s="35"/>
      <c r="I210" s="35"/>
      <c r="J210" s="30" t="s">
        <v>654</v>
      </c>
      <c r="N210" s="35"/>
    </row>
    <row r="211" spans="1:18" ht="60">
      <c r="A211" s="17" t="s">
        <v>63</v>
      </c>
      <c r="B211" s="14">
        <v>43415</v>
      </c>
      <c r="C211" s="19" t="s">
        <v>629</v>
      </c>
      <c r="D211" s="35"/>
      <c r="H211" s="35"/>
      <c r="I211" s="35"/>
      <c r="N211" s="35"/>
      <c r="O211" s="25" t="s">
        <v>655</v>
      </c>
    </row>
    <row r="212" spans="1:18" ht="105">
      <c r="A212" s="16" t="s">
        <v>57</v>
      </c>
      <c r="B212" s="14">
        <v>43416</v>
      </c>
      <c r="C212" s="19" t="s">
        <v>641</v>
      </c>
      <c r="D212" s="35"/>
      <c r="G212" s="24" t="s">
        <v>657</v>
      </c>
      <c r="H212" s="35"/>
      <c r="I212" s="35"/>
      <c r="N212" s="35"/>
    </row>
    <row r="213" spans="1:18" ht="75">
      <c r="A213" s="16" t="s">
        <v>58</v>
      </c>
      <c r="B213" s="14">
        <v>43417</v>
      </c>
      <c r="C213" s="19" t="s">
        <v>642</v>
      </c>
      <c r="D213" s="35"/>
      <c r="H213" s="35"/>
      <c r="I213" s="35"/>
      <c r="M213" s="24" t="s">
        <v>658</v>
      </c>
      <c r="N213" s="35"/>
    </row>
    <row r="214" spans="1:18" ht="90">
      <c r="A214" s="16" t="s">
        <v>59</v>
      </c>
      <c r="B214" s="14">
        <v>43418</v>
      </c>
      <c r="C214" s="19" t="s">
        <v>840</v>
      </c>
      <c r="D214" s="35"/>
      <c r="H214" s="35"/>
      <c r="I214" s="35"/>
      <c r="L214" s="30" t="s">
        <v>659</v>
      </c>
      <c r="N214" s="35"/>
    </row>
    <row r="215" spans="1:18" ht="60">
      <c r="A215" s="16" t="s">
        <v>60</v>
      </c>
      <c r="B215" s="14">
        <v>43419</v>
      </c>
      <c r="C215" s="19" t="s">
        <v>643</v>
      </c>
      <c r="D215" s="35"/>
      <c r="H215" s="35"/>
      <c r="I215" s="35"/>
      <c r="K215" s="30" t="s">
        <v>668</v>
      </c>
      <c r="N215" s="35"/>
    </row>
    <row r="216" spans="1:18" ht="60">
      <c r="A216" s="16" t="s">
        <v>61</v>
      </c>
      <c r="B216" s="14">
        <v>43420</v>
      </c>
      <c r="C216" s="19" t="s">
        <v>679</v>
      </c>
      <c r="D216" s="35"/>
      <c r="H216" s="35"/>
      <c r="I216" s="35"/>
      <c r="N216" s="35"/>
      <c r="R216" s="25" t="s">
        <v>669</v>
      </c>
    </row>
    <row r="217" spans="1:18" ht="75">
      <c r="A217" s="16" t="s">
        <v>62</v>
      </c>
      <c r="B217" s="14">
        <v>43421</v>
      </c>
      <c r="C217" s="19" t="s">
        <v>660</v>
      </c>
      <c r="D217" s="35"/>
      <c r="H217" s="35"/>
      <c r="I217" s="35"/>
      <c r="N217" s="35"/>
      <c r="P217" s="30" t="s">
        <v>670</v>
      </c>
    </row>
    <row r="218" spans="1:18" ht="75">
      <c r="A218" s="17" t="s">
        <v>63</v>
      </c>
      <c r="B218" s="14">
        <v>43422</v>
      </c>
      <c r="C218" s="19" t="s">
        <v>661</v>
      </c>
      <c r="D218" s="35"/>
      <c r="H218" s="35"/>
      <c r="I218" s="35"/>
      <c r="N218" s="35"/>
      <c r="O218" s="24" t="s">
        <v>675</v>
      </c>
    </row>
    <row r="219" spans="1:18" ht="75">
      <c r="A219" s="16" t="s">
        <v>57</v>
      </c>
      <c r="B219" s="14">
        <v>43423</v>
      </c>
      <c r="C219" s="19" t="s">
        <v>662</v>
      </c>
      <c r="D219" s="35"/>
      <c r="H219" s="35"/>
      <c r="I219" s="35"/>
      <c r="J219" s="30" t="s">
        <v>674</v>
      </c>
      <c r="N219" s="35"/>
    </row>
    <row r="220" spans="1:18" ht="75">
      <c r="A220" s="16" t="s">
        <v>58</v>
      </c>
      <c r="B220" s="14">
        <v>43424</v>
      </c>
      <c r="C220" s="19" t="s">
        <v>663</v>
      </c>
      <c r="D220" s="35"/>
      <c r="G220" s="30" t="s">
        <v>677</v>
      </c>
      <c r="H220" s="35"/>
      <c r="I220" s="35"/>
      <c r="N220" s="35"/>
    </row>
    <row r="221" spans="1:18" ht="75">
      <c r="A221" s="16" t="s">
        <v>59</v>
      </c>
      <c r="B221" s="14">
        <v>43425</v>
      </c>
      <c r="C221" s="19" t="s">
        <v>664</v>
      </c>
      <c r="D221" s="35"/>
      <c r="H221" s="35"/>
      <c r="I221" s="35"/>
      <c r="M221" s="24" t="s">
        <v>698</v>
      </c>
      <c r="N221" s="35"/>
    </row>
    <row r="222" spans="1:18" ht="75">
      <c r="A222" s="16" t="s">
        <v>60</v>
      </c>
      <c r="B222" s="14">
        <v>43426</v>
      </c>
      <c r="C222" s="19" t="s">
        <v>665</v>
      </c>
      <c r="D222" s="35"/>
      <c r="H222" s="35"/>
      <c r="I222" s="35"/>
      <c r="N222" s="35"/>
      <c r="Q222" s="25" t="s">
        <v>693</v>
      </c>
    </row>
    <row r="223" spans="1:18" ht="75">
      <c r="A223" s="16" t="s">
        <v>61</v>
      </c>
      <c r="B223" s="14">
        <v>43427</v>
      </c>
      <c r="C223" s="19" t="s">
        <v>666</v>
      </c>
      <c r="D223" s="35"/>
      <c r="H223" s="35"/>
      <c r="I223" s="35"/>
      <c r="L223" s="24" t="s">
        <v>678</v>
      </c>
      <c r="N223" s="35"/>
    </row>
    <row r="224" spans="1:18" ht="75">
      <c r="A224" s="16" t="s">
        <v>62</v>
      </c>
      <c r="B224" s="14">
        <v>43428</v>
      </c>
      <c r="C224" s="19" t="s">
        <v>667</v>
      </c>
      <c r="D224" s="35"/>
      <c r="H224" s="35"/>
      <c r="I224" s="35"/>
      <c r="K224" s="24" t="s">
        <v>685</v>
      </c>
      <c r="N224" s="35"/>
    </row>
    <row r="225" spans="1:16" ht="75">
      <c r="A225" s="17" t="s">
        <v>63</v>
      </c>
      <c r="B225" s="14">
        <v>43429</v>
      </c>
      <c r="C225" s="19" t="s">
        <v>710</v>
      </c>
      <c r="D225" s="35"/>
      <c r="H225" s="35"/>
      <c r="I225" s="35"/>
      <c r="N225" s="35"/>
      <c r="P225" s="29" t="s">
        <v>708</v>
      </c>
    </row>
    <row r="226" spans="1:16" ht="60">
      <c r="A226" s="16" t="s">
        <v>57</v>
      </c>
      <c r="B226" s="14">
        <v>43430</v>
      </c>
      <c r="C226" s="19" t="s">
        <v>680</v>
      </c>
      <c r="D226" s="35"/>
      <c r="H226" s="35"/>
      <c r="I226" s="35"/>
      <c r="N226" s="35"/>
      <c r="O226" s="30" t="s">
        <v>689</v>
      </c>
    </row>
    <row r="227" spans="1:16" ht="75">
      <c r="A227" s="16" t="s">
        <v>58</v>
      </c>
      <c r="B227" s="14">
        <v>43431</v>
      </c>
      <c r="C227" s="19" t="s">
        <v>681</v>
      </c>
      <c r="D227" s="35"/>
      <c r="H227" s="35"/>
      <c r="I227" s="35"/>
      <c r="J227" s="30" t="s">
        <v>699</v>
      </c>
      <c r="N227" s="35"/>
    </row>
    <row r="228" spans="1:16" ht="75">
      <c r="A228" s="16" t="s">
        <v>59</v>
      </c>
      <c r="B228" s="14">
        <v>43432</v>
      </c>
      <c r="C228" s="19" t="s">
        <v>682</v>
      </c>
      <c r="D228" s="35"/>
      <c r="G228" s="30" t="s">
        <v>696</v>
      </c>
      <c r="H228" s="35"/>
      <c r="I228" s="35"/>
      <c r="N228" s="35"/>
    </row>
    <row r="229" spans="1:16" ht="90">
      <c r="A229" s="16" t="s">
        <v>60</v>
      </c>
      <c r="B229" s="14">
        <v>43433</v>
      </c>
      <c r="C229" s="19" t="s">
        <v>697</v>
      </c>
      <c r="D229" s="35"/>
      <c r="H229" s="35"/>
      <c r="I229" s="35"/>
      <c r="M229" s="25"/>
      <c r="N229" s="35"/>
    </row>
    <row r="230" spans="1:16" ht="75">
      <c r="A230" s="16" t="s">
        <v>61</v>
      </c>
      <c r="B230" s="14">
        <v>43434</v>
      </c>
      <c r="C230" s="19" t="s">
        <v>700</v>
      </c>
      <c r="D230" s="35"/>
      <c r="H230" s="35"/>
      <c r="I230" s="35"/>
      <c r="L230" s="30" t="s">
        <v>69</v>
      </c>
      <c r="N230" s="35"/>
    </row>
    <row r="231" spans="1:16" ht="75">
      <c r="A231" s="16" t="s">
        <v>62</v>
      </c>
      <c r="B231" s="14">
        <v>43435</v>
      </c>
      <c r="C231" s="19" t="s">
        <v>701</v>
      </c>
      <c r="D231" s="35"/>
      <c r="H231" s="35"/>
      <c r="I231" s="35"/>
      <c r="K231" s="30" t="s">
        <v>709</v>
      </c>
      <c r="N231" s="35"/>
    </row>
    <row r="232" spans="1:16" ht="75">
      <c r="A232" s="17" t="s">
        <v>63</v>
      </c>
      <c r="B232" s="14">
        <v>43436</v>
      </c>
      <c r="C232" s="19" t="s">
        <v>702</v>
      </c>
      <c r="D232" s="35"/>
      <c r="H232" s="35"/>
      <c r="I232" s="35"/>
      <c r="N232" s="35"/>
      <c r="O232" s="30" t="s">
        <v>712</v>
      </c>
    </row>
    <row r="233" spans="1:16" ht="60">
      <c r="A233" s="16" t="s">
        <v>57</v>
      </c>
      <c r="B233" s="14">
        <v>43437</v>
      </c>
      <c r="C233" s="19" t="s">
        <v>703</v>
      </c>
      <c r="D233" s="35"/>
      <c r="H233" s="35"/>
      <c r="I233" s="35"/>
      <c r="M233" s="24" t="s">
        <v>711</v>
      </c>
      <c r="N233" s="35"/>
    </row>
    <row r="234" spans="1:16" ht="75">
      <c r="A234" s="16" t="s">
        <v>58</v>
      </c>
      <c r="B234" s="14">
        <v>43438</v>
      </c>
      <c r="C234" s="19" t="s">
        <v>713</v>
      </c>
      <c r="D234" s="35"/>
      <c r="H234" s="35"/>
      <c r="I234" s="35"/>
      <c r="N234" s="35"/>
      <c r="P234" s="30" t="s">
        <v>714</v>
      </c>
    </row>
    <row r="235" spans="1:16" ht="75">
      <c r="A235" s="16" t="s">
        <v>59</v>
      </c>
      <c r="B235" s="14">
        <v>43439</v>
      </c>
      <c r="C235" s="19" t="s">
        <v>704</v>
      </c>
      <c r="D235" s="35"/>
      <c r="H235" s="35"/>
      <c r="I235" s="35"/>
      <c r="J235" s="30" t="s">
        <v>724</v>
      </c>
      <c r="N235" s="35"/>
    </row>
    <row r="236" spans="1:16" ht="60">
      <c r="A236" s="16" t="s">
        <v>60</v>
      </c>
      <c r="B236" s="14">
        <v>43440</v>
      </c>
      <c r="C236" s="19" t="s">
        <v>705</v>
      </c>
      <c r="D236" s="35"/>
      <c r="H236" s="35"/>
      <c r="I236" s="35"/>
      <c r="L236" s="30" t="s">
        <v>734</v>
      </c>
      <c r="N236" s="35"/>
    </row>
    <row r="237" spans="1:16" ht="75">
      <c r="A237" s="16" t="s">
        <v>61</v>
      </c>
      <c r="B237" s="14">
        <v>43441</v>
      </c>
      <c r="C237" s="19" t="s">
        <v>706</v>
      </c>
      <c r="D237" s="35"/>
      <c r="G237" s="30" t="s">
        <v>730</v>
      </c>
      <c r="H237" s="35"/>
      <c r="I237" s="35"/>
      <c r="N237" s="35"/>
    </row>
    <row r="238" spans="1:16" ht="75">
      <c r="A238" s="16" t="s">
        <v>62</v>
      </c>
      <c r="B238" s="14">
        <v>43442</v>
      </c>
      <c r="C238" s="19" t="s">
        <v>707</v>
      </c>
      <c r="D238" s="35"/>
      <c r="H238" s="35"/>
      <c r="I238" s="35"/>
      <c r="K238" s="30" t="s">
        <v>737</v>
      </c>
      <c r="N238" s="35"/>
    </row>
    <row r="239" spans="1:16" ht="90">
      <c r="A239" s="17" t="s">
        <v>63</v>
      </c>
      <c r="B239" s="14">
        <v>43443</v>
      </c>
      <c r="C239" s="19" t="s">
        <v>738</v>
      </c>
      <c r="D239" s="35"/>
      <c r="H239" s="35"/>
      <c r="I239" s="35"/>
      <c r="M239" s="27"/>
      <c r="N239" s="35"/>
      <c r="O239" s="30" t="s">
        <v>739</v>
      </c>
    </row>
    <row r="240" spans="1:16" ht="90">
      <c r="A240" s="16" t="s">
        <v>57</v>
      </c>
      <c r="B240" s="14">
        <v>43444</v>
      </c>
      <c r="C240" s="19" t="s">
        <v>725</v>
      </c>
      <c r="D240" s="35"/>
      <c r="H240" s="35"/>
      <c r="I240" s="35"/>
      <c r="N240" s="35"/>
      <c r="P240" s="30" t="s">
        <v>740</v>
      </c>
    </row>
    <row r="241" spans="1:16" ht="75">
      <c r="A241" s="16" t="s">
        <v>58</v>
      </c>
      <c r="B241" s="14">
        <v>43445</v>
      </c>
      <c r="C241" s="19" t="s">
        <v>726</v>
      </c>
      <c r="D241" s="35"/>
      <c r="H241" s="35"/>
      <c r="I241" s="36" t="s">
        <v>742</v>
      </c>
      <c r="M241" s="27"/>
      <c r="N241" s="35"/>
    </row>
    <row r="242" spans="1:16" ht="90">
      <c r="A242" s="16" t="s">
        <v>59</v>
      </c>
      <c r="B242" s="14">
        <v>43446</v>
      </c>
      <c r="C242" s="19" t="s">
        <v>727</v>
      </c>
      <c r="D242" s="35"/>
      <c r="H242" s="35"/>
      <c r="I242" s="35"/>
      <c r="M242" s="25" t="s">
        <v>743</v>
      </c>
      <c r="N242" s="35"/>
    </row>
    <row r="243" spans="1:16" ht="75">
      <c r="A243" s="16" t="s">
        <v>60</v>
      </c>
      <c r="B243" s="14">
        <v>43447</v>
      </c>
      <c r="C243" s="19" t="s">
        <v>728</v>
      </c>
      <c r="D243" s="35"/>
      <c r="H243" s="35"/>
      <c r="I243" s="35"/>
      <c r="J243" s="30" t="s">
        <v>756</v>
      </c>
      <c r="N243" s="35"/>
    </row>
    <row r="244" spans="1:16" ht="75">
      <c r="A244" s="16" t="s">
        <v>61</v>
      </c>
      <c r="B244" s="14">
        <v>43448</v>
      </c>
      <c r="C244" s="19" t="s">
        <v>729</v>
      </c>
      <c r="D244" s="35"/>
      <c r="H244" s="35"/>
      <c r="I244" s="35"/>
      <c r="L244" s="30" t="s">
        <v>744</v>
      </c>
      <c r="N244" s="35"/>
    </row>
    <row r="245" spans="1:16" ht="75">
      <c r="A245" s="16" t="s">
        <v>62</v>
      </c>
      <c r="B245" s="14">
        <v>43449</v>
      </c>
      <c r="C245" s="19" t="s">
        <v>749</v>
      </c>
      <c r="D245" s="35"/>
      <c r="G245" s="30" t="s">
        <v>757</v>
      </c>
      <c r="H245" s="35"/>
      <c r="I245" s="35"/>
      <c r="N245" s="35"/>
    </row>
    <row r="246" spans="1:16" ht="75">
      <c r="A246" s="17" t="s">
        <v>63</v>
      </c>
      <c r="B246" s="14">
        <v>43450</v>
      </c>
      <c r="C246" s="19" t="s">
        <v>745</v>
      </c>
      <c r="D246" s="35"/>
      <c r="H246" s="35"/>
      <c r="K246" s="30" t="s">
        <v>750</v>
      </c>
      <c r="N246" s="35"/>
    </row>
    <row r="247" spans="1:16" ht="75">
      <c r="A247" s="16" t="s">
        <v>57</v>
      </c>
      <c r="B247" s="14">
        <v>43451</v>
      </c>
      <c r="C247" s="19" t="s">
        <v>751</v>
      </c>
      <c r="D247" s="35"/>
      <c r="H247" s="35"/>
      <c r="I247" s="30" t="s">
        <v>752</v>
      </c>
      <c r="N247" s="35"/>
    </row>
    <row r="248" spans="1:16" ht="75">
      <c r="A248" s="16" t="s">
        <v>58</v>
      </c>
      <c r="B248" s="14">
        <v>43452</v>
      </c>
      <c r="C248" s="19" t="s">
        <v>746</v>
      </c>
      <c r="D248" s="35"/>
      <c r="H248" s="35"/>
      <c r="N248" s="35"/>
      <c r="O248" s="30" t="s">
        <v>754</v>
      </c>
    </row>
    <row r="249" spans="1:16" ht="75">
      <c r="A249" s="16" t="s">
        <v>59</v>
      </c>
      <c r="B249" s="14">
        <v>43453</v>
      </c>
      <c r="C249" s="19" t="s">
        <v>747</v>
      </c>
      <c r="D249" s="35"/>
      <c r="H249" s="35"/>
      <c r="N249" s="35"/>
      <c r="P249" s="30" t="s">
        <v>755</v>
      </c>
    </row>
    <row r="250" spans="1:16" ht="75">
      <c r="A250" s="16" t="s">
        <v>60</v>
      </c>
      <c r="B250" s="14">
        <v>43454</v>
      </c>
      <c r="C250" s="19" t="s">
        <v>753</v>
      </c>
      <c r="D250" s="35"/>
      <c r="H250" s="35"/>
      <c r="M250" s="30" t="s">
        <v>775</v>
      </c>
      <c r="N250" s="35"/>
    </row>
    <row r="251" spans="1:16" ht="60">
      <c r="A251" s="16" t="s">
        <v>61</v>
      </c>
      <c r="B251" s="14">
        <v>43455</v>
      </c>
      <c r="C251" s="19" t="s">
        <v>758</v>
      </c>
      <c r="D251" s="35"/>
      <c r="H251" s="35"/>
      <c r="J251" s="30" t="s">
        <v>759</v>
      </c>
      <c r="N251" s="35"/>
    </row>
    <row r="252" spans="1:16" ht="75">
      <c r="A252" s="16" t="s">
        <v>62</v>
      </c>
      <c r="B252" s="14">
        <v>43456</v>
      </c>
      <c r="C252" s="19" t="s">
        <v>748</v>
      </c>
      <c r="D252" s="35"/>
      <c r="H252" s="35"/>
      <c r="L252" s="29" t="s">
        <v>764</v>
      </c>
      <c r="N252" s="35"/>
    </row>
    <row r="253" spans="1:16" ht="75">
      <c r="A253" s="17" t="s">
        <v>63</v>
      </c>
      <c r="B253" s="14">
        <v>43457</v>
      </c>
      <c r="C253" s="19" t="s">
        <v>765</v>
      </c>
      <c r="D253" s="35"/>
      <c r="G253" s="30" t="s">
        <v>766</v>
      </c>
      <c r="H253" s="35"/>
      <c r="N253" s="35"/>
      <c r="P253" s="35" t="s">
        <v>791</v>
      </c>
    </row>
    <row r="254" spans="1:16" ht="75">
      <c r="A254" s="16" t="s">
        <v>57</v>
      </c>
      <c r="B254" s="14">
        <v>43458</v>
      </c>
      <c r="C254" s="19" t="s">
        <v>767</v>
      </c>
      <c r="D254" s="35"/>
      <c r="H254" s="35"/>
      <c r="I254" s="30" t="s">
        <v>772</v>
      </c>
      <c r="N254" s="35"/>
    </row>
    <row r="255" spans="1:16" ht="75">
      <c r="A255" s="16" t="s">
        <v>58</v>
      </c>
      <c r="B255" s="14">
        <v>43459</v>
      </c>
      <c r="C255" s="19" t="s">
        <v>773</v>
      </c>
      <c r="D255" s="35"/>
      <c r="H255" s="35"/>
      <c r="K255" s="30" t="s">
        <v>787</v>
      </c>
      <c r="N255" s="35"/>
    </row>
    <row r="256" spans="1:16" ht="75">
      <c r="A256" s="16" t="s">
        <v>59</v>
      </c>
      <c r="B256" s="14">
        <v>43460</v>
      </c>
      <c r="C256" s="19" t="s">
        <v>768</v>
      </c>
      <c r="D256" s="35"/>
      <c r="H256" s="35"/>
      <c r="N256" s="35"/>
      <c r="O256" s="30" t="s">
        <v>774</v>
      </c>
    </row>
    <row r="257" spans="1:15" ht="75">
      <c r="A257" s="16" t="s">
        <v>60</v>
      </c>
      <c r="B257" s="14">
        <v>43461</v>
      </c>
      <c r="C257" s="19" t="s">
        <v>795</v>
      </c>
      <c r="D257" s="35"/>
      <c r="H257" s="35"/>
      <c r="M257" s="30" t="s">
        <v>796</v>
      </c>
      <c r="N257" s="35"/>
    </row>
    <row r="258" spans="1:15" ht="75">
      <c r="A258" s="16" t="s">
        <v>61</v>
      </c>
      <c r="B258" s="14">
        <v>43462</v>
      </c>
      <c r="C258" s="19" t="s">
        <v>769</v>
      </c>
      <c r="D258" s="35"/>
      <c r="H258" s="35"/>
      <c r="J258" s="30" t="s">
        <v>776</v>
      </c>
      <c r="N258" s="35"/>
    </row>
    <row r="259" spans="1:15" ht="75">
      <c r="A259" s="16" t="s">
        <v>62</v>
      </c>
      <c r="B259" s="14">
        <v>43463</v>
      </c>
      <c r="C259" s="19" t="s">
        <v>770</v>
      </c>
      <c r="D259" s="35"/>
      <c r="H259" s="35"/>
      <c r="I259" s="30" t="s">
        <v>788</v>
      </c>
      <c r="N259" s="35"/>
    </row>
    <row r="260" spans="1:15" ht="75">
      <c r="A260" s="17" t="s">
        <v>63</v>
      </c>
      <c r="B260" s="14">
        <v>43464</v>
      </c>
      <c r="C260" s="19" t="s">
        <v>771</v>
      </c>
      <c r="D260" s="35"/>
      <c r="H260" s="35"/>
      <c r="L260" s="30" t="s">
        <v>789</v>
      </c>
      <c r="N260" s="35"/>
    </row>
    <row r="261" spans="1:15" ht="60">
      <c r="A261" s="16" t="s">
        <v>57</v>
      </c>
      <c r="B261" s="14">
        <v>43465</v>
      </c>
      <c r="C261" s="19" t="s">
        <v>777</v>
      </c>
      <c r="D261" s="35"/>
      <c r="H261" s="35"/>
      <c r="K261" s="30" t="s">
        <v>792</v>
      </c>
      <c r="N261" s="35"/>
    </row>
    <row r="262" spans="1:15" ht="60">
      <c r="A262" s="16" t="s">
        <v>58</v>
      </c>
      <c r="B262" s="14">
        <v>43466</v>
      </c>
      <c r="C262" s="19" t="s">
        <v>780</v>
      </c>
      <c r="D262" s="35"/>
      <c r="H262" s="35"/>
      <c r="N262" s="35"/>
      <c r="O262" s="30" t="s">
        <v>794</v>
      </c>
    </row>
    <row r="263" spans="1:15" ht="60">
      <c r="A263" s="16" t="s">
        <v>59</v>
      </c>
      <c r="B263" s="14">
        <v>43467</v>
      </c>
      <c r="C263" s="19" t="s">
        <v>781</v>
      </c>
      <c r="D263" s="35"/>
      <c r="H263" s="35"/>
      <c r="M263" s="30" t="s">
        <v>802</v>
      </c>
      <c r="N263" s="35"/>
    </row>
    <row r="264" spans="1:15" ht="60">
      <c r="A264" s="16" t="s">
        <v>60</v>
      </c>
      <c r="B264" s="14">
        <v>43468</v>
      </c>
      <c r="C264" s="19" t="s">
        <v>782</v>
      </c>
      <c r="D264" s="35"/>
      <c r="H264" s="35"/>
      <c r="I264" s="30" t="s">
        <v>797</v>
      </c>
      <c r="N264" s="35"/>
    </row>
    <row r="265" spans="1:15" ht="75">
      <c r="A265" s="16" t="s">
        <v>61</v>
      </c>
      <c r="B265" s="14">
        <v>43469</v>
      </c>
      <c r="C265" s="19" t="s">
        <v>783</v>
      </c>
      <c r="D265" s="35"/>
      <c r="H265" s="35"/>
      <c r="J265" s="30" t="s">
        <v>798</v>
      </c>
      <c r="N265" s="35"/>
    </row>
    <row r="266" spans="1:15" ht="75">
      <c r="A266" s="16" t="s">
        <v>62</v>
      </c>
      <c r="B266" s="14">
        <v>43470</v>
      </c>
      <c r="C266" s="19" t="s">
        <v>799</v>
      </c>
      <c r="D266" s="35"/>
      <c r="H266" s="35"/>
      <c r="M266" s="30" t="s">
        <v>800</v>
      </c>
      <c r="N266" s="35"/>
    </row>
    <row r="267" spans="1:15" ht="60">
      <c r="A267" s="17" t="s">
        <v>63</v>
      </c>
      <c r="B267" s="14">
        <v>43471</v>
      </c>
      <c r="C267" s="19" t="s">
        <v>784</v>
      </c>
      <c r="D267" s="35"/>
      <c r="H267" s="35"/>
      <c r="L267" s="30" t="s">
        <v>801</v>
      </c>
      <c r="N267" s="35"/>
    </row>
    <row r="268" spans="1:15" ht="60">
      <c r="A268" s="16" t="s">
        <v>57</v>
      </c>
      <c r="B268" s="14">
        <v>43472</v>
      </c>
      <c r="C268" s="19" t="s">
        <v>785</v>
      </c>
      <c r="D268" s="35"/>
      <c r="H268" s="35"/>
      <c r="K268" s="30" t="s">
        <v>814</v>
      </c>
      <c r="N268" s="35"/>
    </row>
    <row r="269" spans="1:15" ht="75">
      <c r="A269" s="16" t="s">
        <v>58</v>
      </c>
      <c r="B269" s="14">
        <v>43473</v>
      </c>
      <c r="C269" s="19" t="s">
        <v>786</v>
      </c>
      <c r="D269" s="35"/>
      <c r="H269" s="35"/>
      <c r="I269" s="30" t="s">
        <v>803</v>
      </c>
      <c r="N269" s="35"/>
    </row>
    <row r="270" spans="1:15" ht="90">
      <c r="A270" s="16" t="s">
        <v>59</v>
      </c>
      <c r="B270" s="14">
        <v>43474</v>
      </c>
      <c r="C270" s="19" t="s">
        <v>805</v>
      </c>
      <c r="D270" s="35"/>
      <c r="H270" s="35"/>
      <c r="M270" s="30" t="s">
        <v>810</v>
      </c>
      <c r="N270" s="35"/>
    </row>
    <row r="271" spans="1:15" ht="75">
      <c r="A271" s="16" t="s">
        <v>60</v>
      </c>
      <c r="B271" s="14">
        <v>43475</v>
      </c>
      <c r="C271" s="19" t="s">
        <v>812</v>
      </c>
      <c r="D271" s="35"/>
      <c r="H271" s="35"/>
      <c r="N271" s="35"/>
      <c r="O271" s="30" t="s">
        <v>813</v>
      </c>
    </row>
    <row r="272" spans="1:15" ht="60">
      <c r="A272" s="16" t="s">
        <v>61</v>
      </c>
      <c r="B272" s="14">
        <v>43476</v>
      </c>
      <c r="C272" s="19" t="s">
        <v>806</v>
      </c>
      <c r="D272" s="35"/>
      <c r="H272" s="35"/>
      <c r="J272" s="30" t="s">
        <v>811</v>
      </c>
      <c r="N272" s="35"/>
    </row>
    <row r="273" spans="1:15" ht="75">
      <c r="A273" s="16" t="s">
        <v>62</v>
      </c>
      <c r="B273" s="14">
        <v>43477</v>
      </c>
      <c r="C273" s="19" t="s">
        <v>807</v>
      </c>
      <c r="D273" s="35"/>
      <c r="H273" s="35"/>
      <c r="I273" s="30" t="s">
        <v>815</v>
      </c>
      <c r="N273" s="35"/>
    </row>
    <row r="274" spans="1:15" ht="60">
      <c r="A274" s="17" t="s">
        <v>63</v>
      </c>
      <c r="B274" s="14">
        <v>43478</v>
      </c>
      <c r="C274" s="19" t="s">
        <v>808</v>
      </c>
      <c r="D274" s="35"/>
      <c r="H274" s="35"/>
      <c r="L274" s="30" t="s">
        <v>816</v>
      </c>
      <c r="N274" s="35"/>
    </row>
    <row r="275" spans="1:15" ht="75">
      <c r="A275" s="16" t="s">
        <v>57</v>
      </c>
      <c r="B275" s="14">
        <v>43479</v>
      </c>
      <c r="C275" s="19" t="s">
        <v>820</v>
      </c>
      <c r="D275" s="35"/>
      <c r="H275" s="35"/>
      <c r="M275" s="24" t="s">
        <v>827</v>
      </c>
      <c r="N275" s="35"/>
    </row>
    <row r="276" spans="1:15" ht="60">
      <c r="A276" s="16" t="s">
        <v>58</v>
      </c>
      <c r="B276" s="14">
        <v>43480</v>
      </c>
      <c r="C276" s="19" t="s">
        <v>809</v>
      </c>
      <c r="D276" s="35"/>
      <c r="H276" s="35"/>
      <c r="K276" s="30" t="s">
        <v>824</v>
      </c>
      <c r="N276" s="35"/>
    </row>
    <row r="277" spans="1:15" ht="60">
      <c r="A277" s="16" t="s">
        <v>59</v>
      </c>
      <c r="B277" s="14">
        <v>43481</v>
      </c>
      <c r="C277" s="19" t="s">
        <v>825</v>
      </c>
      <c r="D277" s="35"/>
      <c r="H277" s="35"/>
      <c r="M277" s="30" t="s">
        <v>843</v>
      </c>
      <c r="N277" s="35"/>
      <c r="O277" s="25" t="s">
        <v>826</v>
      </c>
    </row>
    <row r="278" spans="1:15" ht="75">
      <c r="A278" s="16" t="s">
        <v>60</v>
      </c>
      <c r="B278" s="14">
        <v>43482</v>
      </c>
      <c r="C278" s="19" t="s">
        <v>821</v>
      </c>
      <c r="D278" s="35"/>
      <c r="H278" s="35"/>
      <c r="J278" s="30" t="s">
        <v>831</v>
      </c>
      <c r="N278" s="35"/>
    </row>
    <row r="279" spans="1:15" ht="75">
      <c r="A279" s="16" t="s">
        <v>61</v>
      </c>
      <c r="B279" s="14">
        <v>43483</v>
      </c>
      <c r="C279" s="19" t="s">
        <v>830</v>
      </c>
      <c r="D279" s="35"/>
      <c r="G279" s="21" t="s">
        <v>790</v>
      </c>
      <c r="H279" s="35"/>
      <c r="I279" s="30" t="s">
        <v>832</v>
      </c>
      <c r="N279" s="35"/>
    </row>
    <row r="280" spans="1:15" ht="60">
      <c r="A280" s="16" t="s">
        <v>62</v>
      </c>
      <c r="B280" s="14">
        <v>43484</v>
      </c>
      <c r="C280" s="19" t="s">
        <v>833</v>
      </c>
      <c r="D280" s="35"/>
      <c r="H280" s="35"/>
      <c r="L280" s="29" t="s">
        <v>848</v>
      </c>
      <c r="N280" s="35"/>
    </row>
    <row r="281" spans="1:15" ht="60">
      <c r="A281" s="17" t="s">
        <v>63</v>
      </c>
      <c r="B281" s="14">
        <v>43485</v>
      </c>
      <c r="C281" s="19" t="s">
        <v>828</v>
      </c>
      <c r="D281" s="35"/>
      <c r="H281" s="35"/>
      <c r="M281" s="24" t="s">
        <v>829</v>
      </c>
      <c r="N281" s="35"/>
    </row>
    <row r="282" spans="1:15" ht="75">
      <c r="A282" s="16" t="s">
        <v>57</v>
      </c>
      <c r="B282" s="14">
        <v>43486</v>
      </c>
      <c r="C282" s="19" t="s">
        <v>835</v>
      </c>
      <c r="D282" s="35"/>
      <c r="H282" s="36" t="s">
        <v>836</v>
      </c>
      <c r="N282" s="35"/>
    </row>
    <row r="283" spans="1:15" ht="75">
      <c r="A283" s="16" t="s">
        <v>58</v>
      </c>
      <c r="B283" s="14">
        <v>43487</v>
      </c>
      <c r="C283" s="19" t="s">
        <v>822</v>
      </c>
      <c r="D283" s="35"/>
      <c r="H283" s="35"/>
      <c r="K283" s="41" t="s">
        <v>837</v>
      </c>
      <c r="N283" s="35"/>
    </row>
    <row r="284" spans="1:15" ht="60">
      <c r="A284" s="16" t="s">
        <v>59</v>
      </c>
      <c r="B284" s="14">
        <v>43488</v>
      </c>
      <c r="C284" s="19" t="s">
        <v>845</v>
      </c>
      <c r="D284" s="35"/>
      <c r="H284" s="35"/>
      <c r="J284" s="30" t="s">
        <v>844</v>
      </c>
      <c r="N284" s="35"/>
    </row>
    <row r="285" spans="1:15" ht="75">
      <c r="A285" s="16" t="s">
        <v>60</v>
      </c>
      <c r="B285" s="14">
        <v>43489</v>
      </c>
      <c r="C285" s="19" t="s">
        <v>823</v>
      </c>
      <c r="D285" s="35"/>
      <c r="H285" s="35"/>
      <c r="I285" s="30" t="s">
        <v>846</v>
      </c>
      <c r="N285" s="35"/>
    </row>
    <row r="286" spans="1:15" ht="75">
      <c r="A286" s="16" t="s">
        <v>61</v>
      </c>
      <c r="B286" s="14">
        <v>43490</v>
      </c>
      <c r="C286" s="19" t="s">
        <v>838</v>
      </c>
      <c r="D286" s="35"/>
      <c r="H286" s="35"/>
      <c r="N286" s="23" t="s">
        <v>866</v>
      </c>
    </row>
    <row r="287" spans="1:15" ht="75">
      <c r="A287" s="16" t="s">
        <v>62</v>
      </c>
      <c r="B287" s="14">
        <v>43491</v>
      </c>
      <c r="C287" s="19" t="s">
        <v>867</v>
      </c>
      <c r="D287" s="35"/>
      <c r="M287" s="30" t="s">
        <v>868</v>
      </c>
      <c r="N287" s="35"/>
    </row>
    <row r="288" spans="1:15" ht="75">
      <c r="A288" s="17" t="s">
        <v>63</v>
      </c>
      <c r="B288" s="14">
        <v>43492</v>
      </c>
      <c r="C288" s="19" t="s">
        <v>839</v>
      </c>
      <c r="D288" s="35"/>
      <c r="L288" s="30" t="s">
        <v>849</v>
      </c>
      <c r="N288" s="35"/>
    </row>
    <row r="289" spans="1:14" ht="60">
      <c r="A289" s="16" t="s">
        <v>57</v>
      </c>
      <c r="B289" s="14">
        <v>43493</v>
      </c>
      <c r="C289" s="19" t="s">
        <v>850</v>
      </c>
      <c r="D289" s="35"/>
      <c r="G289" s="39" t="s">
        <v>877</v>
      </c>
      <c r="N289" s="35"/>
    </row>
    <row r="290" spans="1:14" ht="75">
      <c r="A290" s="16" t="s">
        <v>58</v>
      </c>
      <c r="B290" s="14">
        <v>43494</v>
      </c>
      <c r="C290" s="19" t="s">
        <v>858</v>
      </c>
      <c r="D290" s="35"/>
      <c r="H290" s="30" t="s">
        <v>887</v>
      </c>
      <c r="N290" s="35"/>
    </row>
    <row r="291" spans="1:14" ht="60">
      <c r="A291" s="16" t="s">
        <v>59</v>
      </c>
      <c r="B291" s="14">
        <v>43495</v>
      </c>
      <c r="C291" s="19" t="s">
        <v>841</v>
      </c>
      <c r="D291" s="35"/>
      <c r="I291" s="30" t="s">
        <v>859</v>
      </c>
      <c r="N291" s="35"/>
    </row>
    <row r="292" spans="1:14" ht="75">
      <c r="A292" s="16" t="s">
        <v>60</v>
      </c>
      <c r="B292" s="14">
        <v>43496</v>
      </c>
      <c r="C292" s="19" t="s">
        <v>842</v>
      </c>
      <c r="D292" s="35"/>
      <c r="J292" s="30" t="s">
        <v>870</v>
      </c>
      <c r="N292" s="35"/>
    </row>
    <row r="293" spans="1:14" ht="60">
      <c r="A293" s="16" t="s">
        <v>61</v>
      </c>
      <c r="B293" s="14">
        <v>43497</v>
      </c>
      <c r="C293" s="19" t="s">
        <v>871</v>
      </c>
      <c r="D293" s="35"/>
      <c r="M293" s="30" t="s">
        <v>872</v>
      </c>
    </row>
    <row r="294" spans="1:14" ht="75">
      <c r="A294" s="16" t="s">
        <v>62</v>
      </c>
      <c r="B294" s="14">
        <v>43498</v>
      </c>
      <c r="C294" s="19" t="s">
        <v>851</v>
      </c>
      <c r="D294" s="35"/>
      <c r="N294" s="29" t="s">
        <v>896</v>
      </c>
    </row>
    <row r="295" spans="1:14" ht="75">
      <c r="A295" s="17" t="s">
        <v>63</v>
      </c>
      <c r="B295" s="14">
        <v>43499</v>
      </c>
      <c r="C295" s="19" t="s">
        <v>852</v>
      </c>
      <c r="D295" s="35"/>
      <c r="I295" s="39" t="s">
        <v>875</v>
      </c>
    </row>
    <row r="296" spans="1:14" ht="60">
      <c r="A296" s="16" t="s">
        <v>57</v>
      </c>
      <c r="B296" s="14">
        <v>43500</v>
      </c>
      <c r="C296" s="19" t="s">
        <v>853</v>
      </c>
      <c r="D296" s="35"/>
      <c r="G296" s="39" t="s">
        <v>886</v>
      </c>
    </row>
    <row r="297" spans="1:14" ht="60">
      <c r="A297" s="16" t="s">
        <v>58</v>
      </c>
      <c r="B297" s="14">
        <v>43501</v>
      </c>
      <c r="C297" s="19" t="s">
        <v>854</v>
      </c>
      <c r="D297" s="35"/>
      <c r="F297" s="30" t="s">
        <v>876</v>
      </c>
    </row>
    <row r="298" spans="1:14" ht="75">
      <c r="A298" s="16" t="s">
        <v>59</v>
      </c>
      <c r="B298" s="14">
        <v>43502</v>
      </c>
      <c r="C298" s="19" t="s">
        <v>855</v>
      </c>
      <c r="D298" s="35"/>
      <c r="L298" s="39" t="s">
        <v>888</v>
      </c>
    </row>
    <row r="299" spans="1:14" ht="60">
      <c r="A299" s="16" t="s">
        <v>60</v>
      </c>
      <c r="B299" s="14">
        <v>43503</v>
      </c>
      <c r="C299" s="19" t="s">
        <v>856</v>
      </c>
      <c r="D299" s="35"/>
      <c r="E299" s="39" t="s">
        <v>873</v>
      </c>
    </row>
    <row r="300" spans="1:14" ht="60">
      <c r="A300" s="16" t="s">
        <v>61</v>
      </c>
      <c r="B300" s="14">
        <v>43504</v>
      </c>
      <c r="C300" s="19" t="s">
        <v>857</v>
      </c>
      <c r="D300" s="35"/>
      <c r="H300" s="36" t="s">
        <v>909</v>
      </c>
    </row>
    <row r="301" spans="1:14" ht="60">
      <c r="A301" s="16" t="s">
        <v>62</v>
      </c>
      <c r="B301" s="14">
        <v>43505</v>
      </c>
      <c r="C301" s="19" t="s">
        <v>878</v>
      </c>
      <c r="D301" s="35"/>
      <c r="K301" s="39" t="s">
        <v>890</v>
      </c>
    </row>
    <row r="302" spans="1:14" ht="75">
      <c r="A302" s="17" t="s">
        <v>63</v>
      </c>
      <c r="B302" s="14">
        <v>43506</v>
      </c>
      <c r="C302" s="19" t="s">
        <v>892</v>
      </c>
      <c r="D302" s="35"/>
      <c r="J302" s="39" t="s">
        <v>893</v>
      </c>
    </row>
    <row r="303" spans="1:14" ht="75">
      <c r="A303" s="16" t="s">
        <v>57</v>
      </c>
      <c r="B303" s="14">
        <v>43507</v>
      </c>
      <c r="C303" s="19" t="s">
        <v>879</v>
      </c>
      <c r="D303" s="40" t="s">
        <v>891</v>
      </c>
    </row>
    <row r="304" spans="1:14" ht="75">
      <c r="A304" s="16" t="s">
        <v>58</v>
      </c>
      <c r="B304" s="14">
        <v>43508</v>
      </c>
      <c r="C304" s="19" t="s">
        <v>880</v>
      </c>
      <c r="D304" s="35"/>
      <c r="I304" s="40" t="s">
        <v>897</v>
      </c>
    </row>
    <row r="305" spans="1:12" ht="60">
      <c r="A305" s="16" t="s">
        <v>59</v>
      </c>
      <c r="B305" s="14">
        <v>43509</v>
      </c>
      <c r="C305" s="19" t="s">
        <v>881</v>
      </c>
      <c r="D305" s="35"/>
      <c r="G305" s="39" t="s">
        <v>898</v>
      </c>
    </row>
    <row r="306" spans="1:12" ht="75">
      <c r="A306" s="16" t="s">
        <v>60</v>
      </c>
      <c r="B306" s="14">
        <v>43510</v>
      </c>
      <c r="C306" s="19" t="s">
        <v>901</v>
      </c>
      <c r="L306" s="39" t="s">
        <v>908</v>
      </c>
    </row>
    <row r="307" spans="1:12" ht="60">
      <c r="A307" s="16" t="s">
        <v>61</v>
      </c>
      <c r="B307" s="14">
        <v>43511</v>
      </c>
      <c r="C307" s="19" t="s">
        <v>902</v>
      </c>
      <c r="F307" s="39" t="s">
        <v>910</v>
      </c>
    </row>
    <row r="308" spans="1:12" ht="75">
      <c r="A308" s="16" t="s">
        <v>62</v>
      </c>
      <c r="B308" s="14">
        <v>43512</v>
      </c>
      <c r="C308" s="19" t="s">
        <v>903</v>
      </c>
      <c r="E308" s="30" t="s">
        <v>911</v>
      </c>
    </row>
    <row r="309" spans="1:12" ht="75">
      <c r="A309" s="17" t="s">
        <v>63</v>
      </c>
      <c r="B309" s="14">
        <v>43513</v>
      </c>
      <c r="C309" s="19" t="s">
        <v>912</v>
      </c>
      <c r="H309" s="30" t="s">
        <v>913</v>
      </c>
    </row>
    <row r="310" spans="1:12" ht="90">
      <c r="A310" s="16" t="s">
        <v>57</v>
      </c>
      <c r="B310" s="14">
        <v>43514</v>
      </c>
      <c r="C310" s="19" t="s">
        <v>904</v>
      </c>
      <c r="K310" s="30" t="s">
        <v>919</v>
      </c>
    </row>
    <row r="311" spans="1:12" ht="60">
      <c r="A311" s="16" t="s">
        <v>58</v>
      </c>
      <c r="B311" s="14">
        <v>43515</v>
      </c>
      <c r="C311" s="19" t="s">
        <v>905</v>
      </c>
      <c r="J311" s="30" t="s">
        <v>920</v>
      </c>
    </row>
    <row r="312" spans="1:12" ht="60">
      <c r="A312" s="16" t="s">
        <v>59</v>
      </c>
      <c r="B312" s="14">
        <v>43516</v>
      </c>
      <c r="C312" s="19" t="s">
        <v>906</v>
      </c>
      <c r="D312" s="30" t="s">
        <v>921</v>
      </c>
    </row>
    <row r="313" spans="1:12" ht="60">
      <c r="A313" s="16" t="s">
        <v>60</v>
      </c>
      <c r="B313" s="14">
        <v>43517</v>
      </c>
      <c r="C313" s="19" t="s">
        <v>907</v>
      </c>
      <c r="I313" s="30" t="s">
        <v>922</v>
      </c>
    </row>
    <row r="314" spans="1:12" ht="75">
      <c r="A314" s="16" t="s">
        <v>61</v>
      </c>
      <c r="B314" s="14">
        <v>43518</v>
      </c>
      <c r="C314" s="19" t="s">
        <v>914</v>
      </c>
      <c r="G314" s="30" t="s">
        <v>943</v>
      </c>
    </row>
    <row r="315" spans="1:12" ht="75">
      <c r="A315" s="16" t="s">
        <v>62</v>
      </c>
      <c r="B315" s="14">
        <v>43519</v>
      </c>
      <c r="C315" s="19" t="s">
        <v>915</v>
      </c>
      <c r="L315" s="30" t="s">
        <v>929</v>
      </c>
    </row>
    <row r="316" spans="1:12" ht="75">
      <c r="A316" s="17" t="s">
        <v>63</v>
      </c>
      <c r="B316" s="14">
        <v>43520</v>
      </c>
      <c r="C316" s="19" t="s">
        <v>916</v>
      </c>
      <c r="F316" s="30" t="s">
        <v>930</v>
      </c>
    </row>
    <row r="317" spans="1:12" ht="75">
      <c r="A317" s="16" t="s">
        <v>57</v>
      </c>
      <c r="B317" s="14">
        <v>43521</v>
      </c>
      <c r="C317" s="19" t="s">
        <v>917</v>
      </c>
      <c r="H317" s="30" t="s">
        <v>937</v>
      </c>
    </row>
    <row r="318" spans="1:12" ht="60">
      <c r="A318" s="16" t="s">
        <v>58</v>
      </c>
      <c r="B318" s="14">
        <v>43522</v>
      </c>
      <c r="C318" s="19" t="s">
        <v>918</v>
      </c>
      <c r="E318" s="30" t="s">
        <v>938</v>
      </c>
    </row>
    <row r="319" spans="1:12" ht="75">
      <c r="A319" s="16" t="s">
        <v>59</v>
      </c>
      <c r="B319" s="14">
        <v>43523</v>
      </c>
      <c r="C319" s="19" t="s">
        <v>931</v>
      </c>
      <c r="I319" s="30" t="s">
        <v>939</v>
      </c>
    </row>
    <row r="320" spans="1:12" ht="75">
      <c r="A320" s="16" t="s">
        <v>60</v>
      </c>
      <c r="B320" s="14">
        <v>43524</v>
      </c>
      <c r="C320" s="19" t="s">
        <v>932</v>
      </c>
      <c r="K320" s="30" t="s">
        <v>940</v>
      </c>
    </row>
    <row r="321" spans="1:12" ht="75">
      <c r="A321" s="16" t="s">
        <v>61</v>
      </c>
      <c r="B321" s="14">
        <v>43525</v>
      </c>
      <c r="C321" s="19" t="s">
        <v>933</v>
      </c>
      <c r="J321" s="30" t="s">
        <v>941</v>
      </c>
    </row>
    <row r="322" spans="1:12" ht="60">
      <c r="A322" s="16" t="s">
        <v>62</v>
      </c>
      <c r="B322" s="14">
        <v>43526</v>
      </c>
      <c r="C322" s="19" t="s">
        <v>934</v>
      </c>
      <c r="D322" s="30" t="s">
        <v>942</v>
      </c>
    </row>
    <row r="323" spans="1:12" ht="60">
      <c r="A323" s="17" t="s">
        <v>63</v>
      </c>
      <c r="B323" s="14">
        <v>43527</v>
      </c>
      <c r="C323" s="19" t="s">
        <v>935</v>
      </c>
      <c r="G323" s="30" t="s">
        <v>944</v>
      </c>
    </row>
    <row r="324" spans="1:12" ht="60">
      <c r="A324" s="16" t="s">
        <v>57</v>
      </c>
      <c r="B324" s="14">
        <v>43528</v>
      </c>
      <c r="C324" s="19" t="s">
        <v>950</v>
      </c>
      <c r="L324" s="30" t="s">
        <v>951</v>
      </c>
    </row>
    <row r="325" spans="1:12" ht="60">
      <c r="A325" s="16" t="s">
        <v>58</v>
      </c>
      <c r="B325" s="14">
        <v>43529</v>
      </c>
      <c r="C325" s="19" t="s">
        <v>936</v>
      </c>
      <c r="H325" s="30" t="s">
        <v>952</v>
      </c>
    </row>
    <row r="326" spans="1:12" ht="75">
      <c r="A326" s="16" t="s">
        <v>59</v>
      </c>
      <c r="B326" s="14">
        <v>43530</v>
      </c>
      <c r="C326" s="19" t="s">
        <v>945</v>
      </c>
      <c r="D326" s="24" t="s">
        <v>979</v>
      </c>
      <c r="I326" s="30" t="s">
        <v>953</v>
      </c>
    </row>
    <row r="327" spans="1:12" ht="60">
      <c r="A327" s="16" t="s">
        <v>60</v>
      </c>
      <c r="B327" s="14">
        <v>43531</v>
      </c>
      <c r="C327" s="19" t="s">
        <v>946</v>
      </c>
      <c r="F327" s="30" t="s">
        <v>971</v>
      </c>
    </row>
    <row r="328" spans="1:12" ht="60">
      <c r="A328" s="16" t="s">
        <v>61</v>
      </c>
      <c r="B328" s="14">
        <v>43532</v>
      </c>
      <c r="C328" s="19" t="s">
        <v>947</v>
      </c>
      <c r="E328" s="30" t="s">
        <v>954</v>
      </c>
    </row>
    <row r="329" spans="1:12" ht="60">
      <c r="A329" s="16" t="s">
        <v>62</v>
      </c>
      <c r="B329" s="14">
        <v>43533</v>
      </c>
      <c r="C329" s="19" t="s">
        <v>959</v>
      </c>
      <c r="K329" s="30" t="s">
        <v>960</v>
      </c>
    </row>
    <row r="330" spans="1:12" ht="75">
      <c r="A330" s="17" t="s">
        <v>63</v>
      </c>
      <c r="B330" s="14">
        <v>43534</v>
      </c>
      <c r="C330" s="19" t="s">
        <v>948</v>
      </c>
      <c r="J330" s="30" t="s">
        <v>961</v>
      </c>
    </row>
    <row r="331" spans="1:12" ht="60">
      <c r="A331" s="16" t="s">
        <v>57</v>
      </c>
      <c r="B331" s="14">
        <v>43535</v>
      </c>
      <c r="C331" s="19" t="s">
        <v>949</v>
      </c>
      <c r="D331" s="30" t="s">
        <v>962</v>
      </c>
    </row>
    <row r="332" spans="1:12" ht="75">
      <c r="A332" s="16" t="s">
        <v>58</v>
      </c>
      <c r="B332" s="14">
        <v>43536</v>
      </c>
      <c r="C332" s="19" t="s">
        <v>963</v>
      </c>
      <c r="I332" s="30" t="s">
        <v>969</v>
      </c>
    </row>
    <row r="333" spans="1:12" ht="60">
      <c r="A333" s="16" t="s">
        <v>59</v>
      </c>
      <c r="B333" s="14">
        <v>43537</v>
      </c>
      <c r="C333" s="19" t="s">
        <v>964</v>
      </c>
      <c r="G333" s="30" t="s">
        <v>970</v>
      </c>
    </row>
    <row r="334" spans="1:12" ht="75">
      <c r="A334" s="16" t="s">
        <v>60</v>
      </c>
      <c r="B334" s="14">
        <v>43538</v>
      </c>
      <c r="C334" s="19" t="s">
        <v>965</v>
      </c>
      <c r="L334" s="42" t="s">
        <v>973</v>
      </c>
    </row>
    <row r="335" spans="1:12" ht="60">
      <c r="A335" s="16" t="s">
        <v>61</v>
      </c>
      <c r="B335" s="14">
        <v>43539</v>
      </c>
      <c r="C335" s="19" t="s">
        <v>966</v>
      </c>
      <c r="H335" s="30" t="s">
        <v>974</v>
      </c>
    </row>
    <row r="336" spans="1:12" ht="60">
      <c r="A336" s="16" t="s">
        <v>62</v>
      </c>
      <c r="B336" s="14">
        <v>43540</v>
      </c>
      <c r="C336" s="19" t="s">
        <v>967</v>
      </c>
      <c r="F336" s="30" t="s">
        <v>1002</v>
      </c>
    </row>
    <row r="337" spans="1:11" ht="75">
      <c r="A337" s="17" t="s">
        <v>63</v>
      </c>
      <c r="B337" s="14">
        <v>43541</v>
      </c>
      <c r="C337" s="19" t="s">
        <v>988</v>
      </c>
      <c r="E337" s="30" t="s">
        <v>989</v>
      </c>
    </row>
    <row r="338" spans="1:11" ht="60">
      <c r="A338" s="16" t="s">
        <v>57</v>
      </c>
      <c r="B338" s="14">
        <v>43542</v>
      </c>
      <c r="C338" s="19" t="s">
        <v>968</v>
      </c>
      <c r="I338" s="30" t="s">
        <v>990</v>
      </c>
    </row>
    <row r="339" spans="1:11" ht="75">
      <c r="A339" s="16" t="s">
        <v>58</v>
      </c>
      <c r="B339" s="14">
        <v>43543</v>
      </c>
      <c r="C339" s="19" t="s">
        <v>975</v>
      </c>
      <c r="J339" s="30" t="s">
        <v>991</v>
      </c>
    </row>
    <row r="340" spans="1:11" ht="75">
      <c r="A340" s="16" t="s">
        <v>59</v>
      </c>
      <c r="B340" s="14">
        <v>43544</v>
      </c>
      <c r="C340" s="19" t="s">
        <v>976</v>
      </c>
      <c r="K340" s="30" t="s">
        <v>992</v>
      </c>
    </row>
    <row r="341" spans="1:11" ht="75">
      <c r="A341" s="16" t="s">
        <v>60</v>
      </c>
      <c r="B341" s="14">
        <v>43545</v>
      </c>
      <c r="C341" s="19" t="s">
        <v>977</v>
      </c>
      <c r="D341" s="30" t="s">
        <v>993</v>
      </c>
    </row>
    <row r="342" spans="1:11" ht="60">
      <c r="A342" s="16" t="s">
        <v>61</v>
      </c>
      <c r="B342" s="14">
        <v>43546</v>
      </c>
      <c r="C342" s="19" t="s">
        <v>978</v>
      </c>
      <c r="G342" s="30" t="s">
        <v>1001</v>
      </c>
    </row>
    <row r="343" spans="1:11" ht="75">
      <c r="A343" s="16" t="s">
        <v>62</v>
      </c>
      <c r="B343" s="14">
        <v>43547</v>
      </c>
      <c r="C343" s="19" t="s">
        <v>1027</v>
      </c>
      <c r="I343" s="30" t="s">
        <v>1034</v>
      </c>
    </row>
    <row r="344" spans="1:11" ht="75">
      <c r="A344" s="17" t="s">
        <v>63</v>
      </c>
      <c r="B344" s="14">
        <v>43548</v>
      </c>
      <c r="C344" s="19" t="s">
        <v>1028</v>
      </c>
      <c r="H344" s="30" t="s">
        <v>1051</v>
      </c>
    </row>
    <row r="345" spans="1:11" ht="60">
      <c r="A345" s="16" t="s">
        <v>57</v>
      </c>
      <c r="B345" s="14">
        <v>43549</v>
      </c>
      <c r="C345" s="19" t="s">
        <v>994</v>
      </c>
      <c r="F345" s="47" t="s">
        <v>1050</v>
      </c>
    </row>
    <row r="346" spans="1:11" ht="75">
      <c r="A346" s="16" t="s">
        <v>58</v>
      </c>
      <c r="B346" s="14">
        <v>43550</v>
      </c>
      <c r="C346" s="19" t="s">
        <v>995</v>
      </c>
      <c r="E346" s="25" t="s">
        <v>1049</v>
      </c>
    </row>
    <row r="347" spans="1:11" ht="60">
      <c r="A347" s="16" t="s">
        <v>59</v>
      </c>
      <c r="B347" s="14">
        <v>43551</v>
      </c>
      <c r="C347" s="19" t="s">
        <v>996</v>
      </c>
      <c r="J347" s="29" t="s">
        <v>1048</v>
      </c>
    </row>
    <row r="348" spans="1:11" ht="60">
      <c r="A348" s="16" t="s">
        <v>60</v>
      </c>
      <c r="B348" s="14">
        <v>43552</v>
      </c>
      <c r="C348" s="19" t="s">
        <v>997</v>
      </c>
      <c r="I348" s="48" t="s">
        <v>1047</v>
      </c>
    </row>
    <row r="349" spans="1:11" ht="75">
      <c r="A349" s="16" t="s">
        <v>61</v>
      </c>
      <c r="B349" s="14">
        <v>43553</v>
      </c>
      <c r="C349" s="19" t="s">
        <v>998</v>
      </c>
      <c r="K349" s="25" t="s">
        <v>1046</v>
      </c>
    </row>
    <row r="350" spans="1:11" ht="75">
      <c r="A350" s="16" t="s">
        <v>62</v>
      </c>
      <c r="B350" s="14">
        <v>43554</v>
      </c>
      <c r="C350" s="19" t="s">
        <v>1035</v>
      </c>
      <c r="D350" s="25" t="s">
        <v>1045</v>
      </c>
    </row>
    <row r="351" spans="1:11" ht="75">
      <c r="A351" s="17" t="s">
        <v>63</v>
      </c>
      <c r="B351" s="14">
        <v>43555</v>
      </c>
      <c r="C351" s="19" t="s">
        <v>999</v>
      </c>
      <c r="G351" s="25" t="s">
        <v>1044</v>
      </c>
    </row>
    <row r="352" spans="1:11" ht="75">
      <c r="A352" s="16" t="s">
        <v>57</v>
      </c>
      <c r="B352" s="14">
        <v>43556</v>
      </c>
      <c r="C352" s="19" t="s">
        <v>1036</v>
      </c>
      <c r="H352" s="21" t="s">
        <v>1040</v>
      </c>
    </row>
    <row r="353" spans="1:3" ht="75">
      <c r="A353" s="16" t="s">
        <v>58</v>
      </c>
      <c r="B353" s="14">
        <v>43557</v>
      </c>
      <c r="C353" s="19" t="s">
        <v>1037</v>
      </c>
    </row>
    <row r="354" spans="1:3" ht="75">
      <c r="A354" s="16" t="s">
        <v>59</v>
      </c>
      <c r="B354" s="14">
        <v>43558</v>
      </c>
      <c r="C354" s="19" t="s">
        <v>1038</v>
      </c>
    </row>
    <row r="355" spans="1:3" ht="75">
      <c r="A355" s="16" t="s">
        <v>60</v>
      </c>
      <c r="B355" s="14">
        <v>43559</v>
      </c>
      <c r="C355" s="19" t="s">
        <v>1039</v>
      </c>
    </row>
    <row r="356" spans="1:3">
      <c r="A356" s="16" t="s">
        <v>61</v>
      </c>
      <c r="B356" s="14">
        <v>43560</v>
      </c>
    </row>
    <row r="357" spans="1:3">
      <c r="A357" s="16" t="s">
        <v>62</v>
      </c>
      <c r="B357" s="14">
        <v>43561</v>
      </c>
    </row>
    <row r="358" spans="1:3">
      <c r="A358" s="17" t="s">
        <v>63</v>
      </c>
      <c r="B358" s="14">
        <v>43562</v>
      </c>
    </row>
    <row r="359" spans="1:3">
      <c r="A359" s="16" t="s">
        <v>57</v>
      </c>
      <c r="B359" s="14">
        <v>43563</v>
      </c>
    </row>
    <row r="360" spans="1:3">
      <c r="A360" s="16" t="s">
        <v>58</v>
      </c>
      <c r="B360" s="14">
        <v>43564</v>
      </c>
      <c r="C360" t="s">
        <v>1000</v>
      </c>
    </row>
    <row r="361" spans="1:3">
      <c r="A361" s="16" t="s">
        <v>59</v>
      </c>
      <c r="B361" s="14">
        <v>43565</v>
      </c>
    </row>
    <row r="362" spans="1:3">
      <c r="A362" s="16" t="s">
        <v>60</v>
      </c>
      <c r="B362" s="14">
        <v>43566</v>
      </c>
    </row>
    <row r="363" spans="1:3">
      <c r="A363" s="16" t="s">
        <v>61</v>
      </c>
      <c r="B363" s="14">
        <v>43567</v>
      </c>
    </row>
    <row r="364" spans="1:3">
      <c r="A364" s="16" t="s">
        <v>62</v>
      </c>
      <c r="B364" s="14">
        <v>43568</v>
      </c>
    </row>
    <row r="365" spans="1:3">
      <c r="A365" s="17" t="s">
        <v>63</v>
      </c>
      <c r="B365" s="14">
        <v>43569</v>
      </c>
    </row>
    <row r="366" spans="1:3">
      <c r="A366" s="16" t="s">
        <v>57</v>
      </c>
      <c r="B366" s="14">
        <v>43570</v>
      </c>
    </row>
    <row r="367" spans="1:3">
      <c r="A367" s="16" t="s">
        <v>58</v>
      </c>
      <c r="B367" s="14">
        <v>43571</v>
      </c>
    </row>
    <row r="368" spans="1:3">
      <c r="A368" s="16" t="s">
        <v>59</v>
      </c>
      <c r="B368" s="14">
        <v>43572</v>
      </c>
    </row>
    <row r="369" spans="1:2">
      <c r="A369" s="16" t="s">
        <v>60</v>
      </c>
      <c r="B369" s="14">
        <v>43573</v>
      </c>
    </row>
    <row r="370" spans="1:2">
      <c r="A370" s="16" t="s">
        <v>61</v>
      </c>
      <c r="B370" s="14">
        <v>43574</v>
      </c>
    </row>
    <row r="371" spans="1:2">
      <c r="A371" s="16" t="s">
        <v>62</v>
      </c>
      <c r="B371" s="14">
        <v>43575</v>
      </c>
    </row>
    <row r="372" spans="1:2">
      <c r="A372" s="17" t="s">
        <v>63</v>
      </c>
      <c r="B372" s="14">
        <v>43576</v>
      </c>
    </row>
    <row r="373" spans="1:2">
      <c r="A373" s="16" t="s">
        <v>57</v>
      </c>
      <c r="B373" s="14">
        <v>43577</v>
      </c>
    </row>
    <row r="374" spans="1:2">
      <c r="A374" s="16" t="s">
        <v>58</v>
      </c>
      <c r="B374" s="14">
        <v>43578</v>
      </c>
    </row>
    <row r="375" spans="1:2">
      <c r="A375" s="16" t="s">
        <v>59</v>
      </c>
      <c r="B375" s="14">
        <v>43579</v>
      </c>
    </row>
    <row r="376" spans="1:2">
      <c r="A376" s="16" t="s">
        <v>60</v>
      </c>
      <c r="B376" s="14">
        <v>43580</v>
      </c>
    </row>
    <row r="377" spans="1:2">
      <c r="A377" s="16" t="s">
        <v>61</v>
      </c>
      <c r="B377" s="14">
        <v>43581</v>
      </c>
    </row>
    <row r="378" spans="1:2">
      <c r="A378" s="16" t="s">
        <v>62</v>
      </c>
      <c r="B378" s="14">
        <v>43582</v>
      </c>
    </row>
    <row r="379" spans="1:2">
      <c r="A379" s="17" t="s">
        <v>63</v>
      </c>
      <c r="B379" s="14">
        <v>43583</v>
      </c>
    </row>
    <row r="380" spans="1:2">
      <c r="A380" s="16" t="s">
        <v>57</v>
      </c>
      <c r="B380" s="14">
        <v>43584</v>
      </c>
    </row>
    <row r="381" spans="1:2">
      <c r="A381" s="16" t="s">
        <v>58</v>
      </c>
      <c r="B381" s="14">
        <v>43585</v>
      </c>
    </row>
    <row r="382" spans="1:2">
      <c r="A382" s="16" t="s">
        <v>59</v>
      </c>
      <c r="B382" s="14">
        <v>43586</v>
      </c>
    </row>
    <row r="383" spans="1:2">
      <c r="A383" s="16" t="s">
        <v>60</v>
      </c>
      <c r="B383" s="14">
        <v>43587</v>
      </c>
    </row>
    <row r="384" spans="1:2">
      <c r="A384" s="16" t="s">
        <v>61</v>
      </c>
      <c r="B384" s="14">
        <v>43588</v>
      </c>
    </row>
    <row r="385" spans="1:2">
      <c r="A385" s="16" t="s">
        <v>62</v>
      </c>
      <c r="B385" s="14">
        <v>43589</v>
      </c>
    </row>
    <row r="386" spans="1:2">
      <c r="A386" s="17" t="s">
        <v>63</v>
      </c>
      <c r="B386" s="14">
        <v>43590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tabSelected="1" workbookViewId="0">
      <selection activeCell="H17" sqref="H17"/>
    </sheetView>
  </sheetViews>
  <sheetFormatPr baseColWidth="10" defaultRowHeight="17" x14ac:dyDescent="0"/>
  <cols>
    <col min="1" max="1" width="4" style="1" customWidth="1"/>
    <col min="2" max="2" width="20.1640625" style="10" customWidth="1"/>
    <col min="3" max="3" width="31.83203125" style="2" customWidth="1"/>
    <col min="4" max="4" width="16.6640625" style="69" customWidth="1"/>
    <col min="5" max="5" width="16.5" style="69" customWidth="1"/>
    <col min="6" max="6" width="26" style="1" customWidth="1"/>
    <col min="7" max="16384" width="10.83203125" style="1"/>
  </cols>
  <sheetData>
    <row r="1" spans="2:6" s="2" customFormat="1">
      <c r="B1" s="10" t="s">
        <v>1532</v>
      </c>
      <c r="C1" s="2" t="s">
        <v>1534</v>
      </c>
      <c r="D1" s="69" t="s">
        <v>1535</v>
      </c>
      <c r="E1" s="69" t="s">
        <v>1536</v>
      </c>
      <c r="F1" s="2" t="s">
        <v>1542</v>
      </c>
    </row>
    <row r="2" spans="2:6" s="2" customFormat="1">
      <c r="B2" s="10">
        <v>43020</v>
      </c>
      <c r="C2" s="2" t="s">
        <v>1546</v>
      </c>
      <c r="D2" s="69">
        <v>260.43</v>
      </c>
      <c r="E2" s="69">
        <v>24874.28</v>
      </c>
      <c r="F2" s="68" t="s">
        <v>1550</v>
      </c>
    </row>
    <row r="3" spans="2:6" s="2" customFormat="1">
      <c r="B3" s="10">
        <v>43031</v>
      </c>
      <c r="C3" s="2" t="s">
        <v>1546</v>
      </c>
      <c r="D3" s="69">
        <v>5.07</v>
      </c>
      <c r="E3" s="69">
        <v>1014.24</v>
      </c>
      <c r="F3" s="68" t="s">
        <v>1551</v>
      </c>
    </row>
    <row r="4" spans="2:6" s="2" customFormat="1">
      <c r="B4" s="10">
        <v>43038</v>
      </c>
      <c r="C4" s="2" t="s">
        <v>1547</v>
      </c>
      <c r="D4" s="69">
        <v>296.49</v>
      </c>
      <c r="E4" s="69">
        <v>59297.59</v>
      </c>
      <c r="F4" s="68" t="s">
        <v>1550</v>
      </c>
    </row>
    <row r="5" spans="2:6" s="2" customFormat="1">
      <c r="B5" s="10">
        <v>43061</v>
      </c>
      <c r="C5" s="2" t="s">
        <v>1545</v>
      </c>
      <c r="D5" s="69">
        <v>339.24</v>
      </c>
      <c r="E5" s="69">
        <v>67844.39</v>
      </c>
      <c r="F5" s="68" t="s">
        <v>1550</v>
      </c>
    </row>
    <row r="6" spans="2:6">
      <c r="B6" s="10">
        <v>43061</v>
      </c>
      <c r="C6" s="2" t="s">
        <v>1533</v>
      </c>
      <c r="D6" s="69">
        <v>140</v>
      </c>
      <c r="E6" s="69">
        <v>27859.200000000001</v>
      </c>
      <c r="F6" s="1" t="s">
        <v>1543</v>
      </c>
    </row>
    <row r="7" spans="2:6">
      <c r="B7" s="10">
        <v>43062</v>
      </c>
      <c r="C7" s="2" t="s">
        <v>1548</v>
      </c>
      <c r="D7" s="69">
        <v>381.28</v>
      </c>
      <c r="E7" s="69">
        <v>76261.210000000006</v>
      </c>
      <c r="F7" s="68" t="s">
        <v>1550</v>
      </c>
    </row>
    <row r="8" spans="2:6">
      <c r="B8" s="10">
        <v>43110</v>
      </c>
      <c r="C8" s="2" t="s">
        <v>1545</v>
      </c>
      <c r="D8" s="69">
        <v>10.130000000000001</v>
      </c>
      <c r="E8" s="69">
        <v>2027.06</v>
      </c>
      <c r="F8" s="68" t="s">
        <v>1551</v>
      </c>
    </row>
    <row r="9" spans="2:6">
      <c r="B9" s="10">
        <v>43111</v>
      </c>
      <c r="C9" s="2" t="s">
        <v>1537</v>
      </c>
      <c r="D9" s="69">
        <v>168.19</v>
      </c>
      <c r="E9" s="69">
        <v>33468.839999999997</v>
      </c>
      <c r="F9" s="1" t="s">
        <v>1543</v>
      </c>
    </row>
    <row r="10" spans="2:6">
      <c r="B10" s="10">
        <v>43112</v>
      </c>
      <c r="C10" s="2" t="s">
        <v>1538</v>
      </c>
      <c r="D10" s="69">
        <v>273.5</v>
      </c>
      <c r="E10" s="69">
        <v>54427.360000000001</v>
      </c>
      <c r="F10" s="1" t="s">
        <v>1543</v>
      </c>
    </row>
    <row r="11" spans="2:6">
      <c r="B11" s="10">
        <v>43116</v>
      </c>
      <c r="C11" s="2" t="s">
        <v>1548</v>
      </c>
      <c r="D11" s="69">
        <v>5.0999999999999996</v>
      </c>
      <c r="E11" s="69">
        <v>1020.97</v>
      </c>
      <c r="F11" s="68" t="s">
        <v>1551</v>
      </c>
    </row>
    <row r="12" spans="2:6">
      <c r="B12" s="10">
        <v>43215</v>
      </c>
      <c r="C12" s="2" t="s">
        <v>1539</v>
      </c>
      <c r="D12" s="69">
        <v>651.02</v>
      </c>
      <c r="E12" s="69">
        <v>122070.55</v>
      </c>
      <c r="F12" s="1" t="s">
        <v>1543</v>
      </c>
    </row>
    <row r="13" spans="2:6">
      <c r="B13" s="10">
        <v>43236</v>
      </c>
      <c r="C13" s="2" t="s">
        <v>1537</v>
      </c>
      <c r="D13" s="69">
        <v>416.35</v>
      </c>
      <c r="E13" s="69">
        <v>76718.42</v>
      </c>
      <c r="F13" s="1" t="s">
        <v>1543</v>
      </c>
    </row>
    <row r="14" spans="2:6">
      <c r="B14" s="10">
        <v>43270</v>
      </c>
      <c r="C14" s="2" t="s">
        <v>1540</v>
      </c>
      <c r="D14" s="69">
        <v>905.51</v>
      </c>
      <c r="E14" s="69">
        <v>168487.36</v>
      </c>
      <c r="F14" s="1" t="s">
        <v>1543</v>
      </c>
    </row>
    <row r="15" spans="2:6">
      <c r="B15" s="10">
        <v>43265</v>
      </c>
      <c r="C15" s="2" t="s">
        <v>1538</v>
      </c>
      <c r="D15" s="69">
        <v>326.97000000000003</v>
      </c>
      <c r="E15" s="69">
        <v>65067.51</v>
      </c>
      <c r="F15" s="1" t="s">
        <v>1543</v>
      </c>
    </row>
    <row r="16" spans="2:6">
      <c r="B16" s="10">
        <v>43410</v>
      </c>
      <c r="C16" s="2" t="s">
        <v>1541</v>
      </c>
      <c r="D16" s="69">
        <v>79.95</v>
      </c>
      <c r="E16" s="69">
        <v>15910.05</v>
      </c>
      <c r="F16" s="1" t="s">
        <v>1544</v>
      </c>
    </row>
    <row r="17" spans="2:6">
      <c r="B17" s="10">
        <v>43433</v>
      </c>
      <c r="C17" s="2" t="s">
        <v>1541</v>
      </c>
      <c r="D17" s="69">
        <v>15.81</v>
      </c>
      <c r="E17" s="69">
        <v>3146.19</v>
      </c>
      <c r="F17" s="1" t="s">
        <v>1544</v>
      </c>
    </row>
    <row r="18" spans="2:6">
      <c r="B18" s="10">
        <v>43444</v>
      </c>
      <c r="C18" s="2" t="s">
        <v>1541</v>
      </c>
      <c r="D18" s="69">
        <v>8.02</v>
      </c>
      <c r="E18" s="69">
        <v>1595.98</v>
      </c>
      <c r="F18" s="1" t="s">
        <v>1544</v>
      </c>
    </row>
    <row r="19" spans="2:6">
      <c r="B19" s="10">
        <v>43496</v>
      </c>
      <c r="C19" s="2" t="s">
        <v>1541</v>
      </c>
      <c r="D19" s="69">
        <v>29.02</v>
      </c>
      <c r="E19" s="69">
        <v>14480.98</v>
      </c>
      <c r="F19" s="1" t="s">
        <v>1544</v>
      </c>
    </row>
    <row r="20" spans="2:6">
      <c r="B20" s="10">
        <v>43513</v>
      </c>
      <c r="C20" s="2" t="s">
        <v>1549</v>
      </c>
      <c r="D20" s="69">
        <v>15.18</v>
      </c>
      <c r="E20" s="69">
        <v>3035.2</v>
      </c>
      <c r="F20" s="68" t="s">
        <v>1551</v>
      </c>
    </row>
    <row r="21" spans="2:6">
      <c r="B21" s="10">
        <v>43515</v>
      </c>
      <c r="C21" s="2" t="s">
        <v>1549</v>
      </c>
      <c r="D21" s="69">
        <v>152.30000000000001</v>
      </c>
      <c r="E21" s="69">
        <v>30459</v>
      </c>
      <c r="F21" s="68" t="s">
        <v>1551</v>
      </c>
    </row>
    <row r="22" spans="2:6">
      <c r="B22" s="10">
        <v>43517</v>
      </c>
      <c r="C22" s="2" t="s">
        <v>1541</v>
      </c>
      <c r="D22" s="69">
        <v>37.71</v>
      </c>
      <c r="E22" s="69">
        <v>15702.29</v>
      </c>
      <c r="F22" s="1" t="s">
        <v>1544</v>
      </c>
    </row>
    <row r="23" spans="2:6">
      <c r="B23" s="10">
        <v>43528</v>
      </c>
      <c r="C23" s="2" t="s">
        <v>1549</v>
      </c>
      <c r="D23" s="69">
        <v>165.73</v>
      </c>
      <c r="E23" s="69">
        <v>33146</v>
      </c>
      <c r="F23" s="68" t="s">
        <v>1551</v>
      </c>
    </row>
    <row r="24" spans="2:6">
      <c r="B24" s="10">
        <v>43556</v>
      </c>
      <c r="C24" s="2" t="s">
        <v>1549</v>
      </c>
      <c r="D24" s="69">
        <v>1090.77</v>
      </c>
      <c r="E24" s="69">
        <v>218154.26</v>
      </c>
      <c r="F24" s="68" t="s">
        <v>1550</v>
      </c>
    </row>
    <row r="25" spans="2:6">
      <c r="B25" s="10">
        <v>43558</v>
      </c>
      <c r="C25" s="2" t="s">
        <v>1537</v>
      </c>
      <c r="D25" s="69">
        <v>482.29</v>
      </c>
      <c r="E25" s="69">
        <v>95986.55</v>
      </c>
      <c r="F25" s="1" t="s">
        <v>1543</v>
      </c>
    </row>
    <row r="26" spans="2:6">
      <c r="B26" s="10">
        <v>43565</v>
      </c>
      <c r="C26" s="2" t="s">
        <v>1541</v>
      </c>
      <c r="D26" s="69">
        <v>387.92</v>
      </c>
      <c r="E26" s="69">
        <v>93553.67</v>
      </c>
      <c r="F26" s="1" t="s">
        <v>1543</v>
      </c>
    </row>
    <row r="27" spans="2:6">
      <c r="B27" s="10">
        <v>43651</v>
      </c>
      <c r="C27" s="2" t="s">
        <v>1537</v>
      </c>
      <c r="D27" s="69">
        <v>341.07</v>
      </c>
      <c r="E27" s="69">
        <v>63913.53</v>
      </c>
      <c r="F27" s="1" t="s">
        <v>1543</v>
      </c>
    </row>
    <row r="28" spans="2:6">
      <c r="B28" s="10">
        <v>43707</v>
      </c>
      <c r="C28" s="2" t="s">
        <v>1545</v>
      </c>
      <c r="D28" s="69">
        <v>578.46</v>
      </c>
      <c r="E28" s="69">
        <v>187116.93</v>
      </c>
      <c r="F28" s="1" t="s">
        <v>1543</v>
      </c>
    </row>
    <row r="29" spans="2:6">
      <c r="B29" s="10">
        <v>43712</v>
      </c>
      <c r="C29" s="2" t="s">
        <v>1537</v>
      </c>
      <c r="D29" s="69">
        <v>256.61</v>
      </c>
      <c r="E29" s="69">
        <v>44969.8</v>
      </c>
      <c r="F29" s="1" t="s">
        <v>1543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写作营计划</vt:lpstr>
      <vt:lpstr>天马行空</vt:lpstr>
      <vt:lpstr>隔壁老孙</vt:lpstr>
      <vt:lpstr>股份计算</vt:lpstr>
      <vt:lpstr>贡献明细</vt:lpstr>
      <vt:lpstr>写作营计划 (2)</vt:lpstr>
      <vt:lpstr>基金卖出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liangqiang</dc:creator>
  <cp:lastModifiedBy>liangqiang</cp:lastModifiedBy>
  <cp:lastPrinted>2018-11-02T04:20:16Z</cp:lastPrinted>
  <dcterms:created xsi:type="dcterms:W3CDTF">2016-11-13T10:15:21Z</dcterms:created>
  <dcterms:modified xsi:type="dcterms:W3CDTF">2019-09-06T06:02:36Z</dcterms:modified>
</cp:coreProperties>
</file>