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4280" windowHeight="14420" tabRatio="718" activeTab="1"/>
  </bookViews>
  <sheets>
    <sheet name="写作营计划" sheetId="11" r:id="rId1"/>
    <sheet name="天马行空" sheetId="12" r:id="rId2"/>
    <sheet name="股份计算" sheetId="4" r:id="rId3"/>
    <sheet name="贡献明细" sheetId="5" r:id="rId4"/>
    <sheet name="中国历史关键词" sheetId="10" r:id="rId5"/>
    <sheet name="爆文分析" sheetId="9" r:id="rId6"/>
    <sheet name="每天工作" sheetId="7" r:id="rId7"/>
    <sheet name="每天工作161129" sheetId="2" r:id="rId8"/>
    <sheet name="每天工作161114" sheetId="3" r:id="rId9"/>
    <sheet name="工作表1" sheetId="13" r:id="rId10"/>
  </sheets>
  <definedNames>
    <definedName name="_xlnm.Print_Area" localSheetId="1">天马行空!$A$1:$L$24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" i="12" l="1"/>
  <c r="N40" i="12"/>
  <c r="N39" i="12"/>
  <c r="N38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M33" i="12"/>
  <c r="M32" i="12"/>
  <c r="M31" i="12"/>
  <c r="M30" i="12"/>
  <c r="M29" i="12"/>
  <c r="M28" i="12"/>
  <c r="M25" i="12"/>
  <c r="M26" i="12"/>
  <c r="M27" i="12"/>
  <c r="M24" i="12"/>
  <c r="G199" i="5"/>
  <c r="F199" i="5"/>
  <c r="E199" i="5"/>
  <c r="D199" i="5"/>
  <c r="G193" i="5"/>
  <c r="F193" i="5"/>
  <c r="E193" i="5"/>
  <c r="D193" i="5"/>
  <c r="G187" i="5"/>
  <c r="F187" i="5"/>
  <c r="E187" i="5"/>
  <c r="D187" i="5"/>
  <c r="G181" i="5"/>
  <c r="F181" i="5"/>
  <c r="E181" i="5"/>
  <c r="D181" i="5"/>
  <c r="G175" i="5"/>
  <c r="F175" i="5"/>
  <c r="E175" i="5"/>
  <c r="D175" i="5"/>
  <c r="G169" i="5"/>
  <c r="F169" i="5"/>
  <c r="E169" i="5"/>
  <c r="D169" i="5"/>
  <c r="G161" i="5"/>
  <c r="F161" i="5"/>
  <c r="E161" i="5"/>
  <c r="D161" i="5"/>
  <c r="G153" i="5"/>
  <c r="F153" i="5"/>
  <c r="E153" i="5"/>
  <c r="D153" i="5"/>
  <c r="G145" i="5"/>
  <c r="F145" i="5"/>
  <c r="E145" i="5"/>
  <c r="D145" i="5"/>
  <c r="G136" i="5"/>
  <c r="F136" i="5"/>
  <c r="E136" i="5"/>
  <c r="D136" i="5"/>
  <c r="V4" i="10"/>
  <c r="U4" i="10"/>
  <c r="T4" i="10"/>
  <c r="R4" i="10"/>
  <c r="S4" i="10"/>
  <c r="Q4" i="10"/>
  <c r="P4" i="10"/>
  <c r="O4" i="10"/>
  <c r="N4" i="10"/>
  <c r="M4" i="10"/>
  <c r="L4" i="10"/>
  <c r="K4" i="10"/>
  <c r="J4" i="10"/>
  <c r="I4" i="10"/>
  <c r="H4" i="10"/>
  <c r="F4" i="10"/>
  <c r="G4" i="10"/>
  <c r="E4" i="10"/>
  <c r="D4" i="10"/>
  <c r="G127" i="5"/>
  <c r="F127" i="5"/>
  <c r="E127" i="5"/>
  <c r="D127" i="5"/>
  <c r="G118" i="5"/>
  <c r="F118" i="5"/>
  <c r="E118" i="5"/>
  <c r="D118" i="5"/>
  <c r="G108" i="5"/>
  <c r="F108" i="5"/>
  <c r="E108" i="5"/>
  <c r="D108" i="5"/>
  <c r="G99" i="5"/>
  <c r="F99" i="5"/>
  <c r="E99" i="5"/>
  <c r="D99" i="5"/>
  <c r="G91" i="5"/>
  <c r="F91" i="5"/>
  <c r="E91" i="5"/>
  <c r="D91" i="5"/>
  <c r="G83" i="5"/>
  <c r="F83" i="5"/>
  <c r="E83" i="5"/>
  <c r="D83" i="5"/>
  <c r="J74" i="9"/>
  <c r="J67" i="9"/>
  <c r="J68" i="9"/>
  <c r="J69" i="9"/>
  <c r="J70" i="9"/>
  <c r="J71" i="9"/>
  <c r="J72" i="9"/>
  <c r="J73" i="9"/>
  <c r="J66" i="9"/>
  <c r="J3" i="9"/>
  <c r="J4" i="9"/>
  <c r="J5" i="9"/>
  <c r="J6" i="9"/>
  <c r="J7" i="9"/>
  <c r="J8" i="9"/>
  <c r="J9" i="9"/>
  <c r="J2" i="9"/>
  <c r="G75" i="5"/>
  <c r="F75" i="5"/>
  <c r="E75" i="5"/>
  <c r="D75" i="5"/>
  <c r="G67" i="5"/>
  <c r="F67" i="5"/>
  <c r="E67" i="5"/>
  <c r="D67" i="5"/>
  <c r="G59" i="5"/>
  <c r="F59" i="5"/>
  <c r="E59" i="5"/>
  <c r="D59" i="5"/>
  <c r="G51" i="5"/>
  <c r="F51" i="5"/>
  <c r="E51" i="5"/>
  <c r="D51" i="5"/>
  <c r="D12" i="4"/>
  <c r="D13" i="4"/>
  <c r="D14" i="4"/>
  <c r="D11" i="4"/>
  <c r="G43" i="5"/>
  <c r="F43" i="5"/>
  <c r="E43" i="5"/>
  <c r="D43" i="5"/>
  <c r="E35" i="5"/>
  <c r="F35" i="5"/>
  <c r="G35" i="5"/>
  <c r="D35" i="5"/>
  <c r="D17" i="4"/>
  <c r="G27" i="5"/>
  <c r="F27" i="5"/>
  <c r="E27" i="5"/>
  <c r="D27" i="5"/>
  <c r="E18" i="5"/>
  <c r="F18" i="5"/>
  <c r="G18" i="5"/>
  <c r="D18" i="5"/>
  <c r="G11" i="5"/>
  <c r="F11" i="5"/>
  <c r="E11" i="5"/>
  <c r="D11" i="5"/>
  <c r="E6" i="5"/>
  <c r="F6" i="5"/>
  <c r="G6" i="5"/>
  <c r="D6" i="5"/>
  <c r="C12" i="4"/>
  <c r="C13" i="4"/>
  <c r="C14" i="4"/>
  <c r="C17" i="4"/>
  <c r="C11" i="4"/>
</calcChain>
</file>

<file path=xl/sharedStrings.xml><?xml version="1.0" encoding="utf-8"?>
<sst xmlns="http://schemas.openxmlformats.org/spreadsheetml/2006/main" count="3180" uniqueCount="2264">
  <si>
    <t>日期</t>
    <phoneticPr fontId="1" type="noConversion"/>
  </si>
  <si>
    <t>内容</t>
    <phoneticPr fontId="1" type="noConversion"/>
  </si>
  <si>
    <t>工作内容</t>
    <phoneticPr fontId="1" type="noConversion"/>
  </si>
  <si>
    <r>
      <rPr>
        <b/>
        <sz val="14"/>
        <color rgb="FFFF0000"/>
        <rFont val="宋体"/>
        <charset val="134"/>
        <scheme val="minor"/>
      </rPr>
      <t>写“小象讲故事”</t>
    </r>
    <r>
      <rPr>
        <sz val="14"/>
        <color theme="1"/>
        <rFont val="宋体"/>
        <charset val="134"/>
        <scheme val="minor"/>
      </rPr>
      <t xml:space="preserve">
改写一篇林汉达的历史故事，包含文本、地图、思维导图</t>
    </r>
    <phoneticPr fontId="1" type="noConversion"/>
  </si>
  <si>
    <r>
      <rPr>
        <sz val="14"/>
        <color rgb="FFFF0000"/>
        <rFont val="宋体"/>
        <charset val="134"/>
        <scheme val="minor"/>
      </rPr>
      <t>准备“小象讲故事”草稿</t>
    </r>
    <r>
      <rPr>
        <sz val="14"/>
        <color theme="1"/>
        <rFont val="宋体"/>
        <charset val="134"/>
        <scheme val="minor"/>
      </rPr>
      <t xml:space="preserve">
新建一篇微信草稿
自己每天审一遍（至少3次，张瑛1次）</t>
    </r>
    <phoneticPr fontId="1" type="noConversion"/>
  </si>
  <si>
    <t>完成</t>
    <phoneticPr fontId="1" type="noConversion"/>
  </si>
  <si>
    <t>耗时</t>
    <phoneticPr fontId="1" type="noConversion"/>
  </si>
  <si>
    <t>无</t>
    <phoneticPr fontId="1" type="noConversion"/>
  </si>
  <si>
    <t>印名片</t>
    <phoneticPr fontId="1" type="noConversion"/>
  </si>
  <si>
    <t>更新微信群二维码（5天）</t>
    <phoneticPr fontId="1" type="noConversion"/>
  </si>
  <si>
    <t>群二维码</t>
    <phoneticPr fontId="1" type="noConversion"/>
  </si>
  <si>
    <t>修改资料：让孩子读懂历史的自媒体（12月份）</t>
    <phoneticPr fontId="1" type="noConversion"/>
  </si>
  <si>
    <t>写给儿童的世界历史</t>
    <phoneticPr fontId="1" type="noConversion"/>
  </si>
  <si>
    <t>小鱼儿：千金一笑</t>
    <phoneticPr fontId="1" type="noConversion"/>
  </si>
  <si>
    <t>12345
人民圣殿教不过</t>
    <phoneticPr fontId="1" type="noConversion"/>
  </si>
  <si>
    <t>7仙鹤坐车</t>
    <phoneticPr fontId="1" type="noConversion"/>
  </si>
  <si>
    <t>11饱不忘饥</t>
    <phoneticPr fontId="1" type="noConversion"/>
  </si>
  <si>
    <t>10仁义大旗</t>
    <phoneticPr fontId="1" type="noConversion"/>
  </si>
  <si>
    <t>1120麦加</t>
    <phoneticPr fontId="1" type="noConversion"/>
  </si>
  <si>
    <t>人民圣殿教不推</t>
    <phoneticPr fontId="1" type="noConversion"/>
  </si>
  <si>
    <t>《讲给孩子的中国历史》（刘兴诗著）4册</t>
    <phoneticPr fontId="1" type="noConversion"/>
  </si>
  <si>
    <t>《写给儿童的中国历史》（陈卫平著）14册</t>
    <phoneticPr fontId="1" type="noConversion"/>
  </si>
  <si>
    <t>《希利尔讲世界史》</t>
    <phoneticPr fontId="1" type="noConversion"/>
  </si>
  <si>
    <t>晓蕾2黄泉见母</t>
    <phoneticPr fontId="1" type="noConversion"/>
  </si>
  <si>
    <t>晓蕾3暗箭伤人</t>
    <phoneticPr fontId="1" type="noConversion"/>
  </si>
  <si>
    <t>晓蕾4管鲍之交</t>
    <phoneticPr fontId="1" type="noConversion"/>
  </si>
  <si>
    <t>晓蕾5一鼓作气</t>
    <phoneticPr fontId="1" type="noConversion"/>
  </si>
  <si>
    <t>晓蕾6老马识途</t>
    <phoneticPr fontId="1" type="noConversion"/>
  </si>
  <si>
    <t>晓蕾7仙鹤坐车</t>
    <phoneticPr fontId="1" type="noConversion"/>
  </si>
  <si>
    <t>仅今天</t>
    <phoneticPr fontId="1" type="noConversion"/>
  </si>
  <si>
    <t>仅今天</t>
    <phoneticPr fontId="1" type="noConversion"/>
  </si>
  <si>
    <t>转4</t>
    <phoneticPr fontId="1" type="noConversion"/>
  </si>
  <si>
    <t>1119麦格瑞安</t>
    <phoneticPr fontId="1" type="noConversion"/>
  </si>
  <si>
    <t>？？</t>
    <phoneticPr fontId="1" type="noConversion"/>
  </si>
  <si>
    <t>8唇亡齿寒
9羊皮换相</t>
    <phoneticPr fontId="1" type="noConversion"/>
  </si>
  <si>
    <t>1121旅顺屠杀</t>
    <phoneticPr fontId="1" type="noConversion"/>
  </si>
  <si>
    <t>转5</t>
    <phoneticPr fontId="1" type="noConversion"/>
  </si>
  <si>
    <t>10仁义大旗</t>
    <phoneticPr fontId="1" type="noConversion"/>
  </si>
  <si>
    <t>12退避三舍</t>
    <phoneticPr fontId="1" type="noConversion"/>
  </si>
  <si>
    <t>下午北大听课</t>
    <phoneticPr fontId="1" type="noConversion"/>
  </si>
  <si>
    <t>北大听课一天</t>
    <phoneticPr fontId="1" type="noConversion"/>
  </si>
  <si>
    <t>6老马识途</t>
    <phoneticPr fontId="1" type="noConversion"/>
  </si>
  <si>
    <t>转6</t>
    <phoneticPr fontId="1" type="noConversion"/>
  </si>
  <si>
    <t>11流亡列国</t>
    <phoneticPr fontId="1" type="noConversion"/>
  </si>
  <si>
    <t>1122杰克伦敦
1123上官云珠</t>
    <phoneticPr fontId="1" type="noConversion"/>
  </si>
  <si>
    <t>7仙鹤坐车</t>
    <phoneticPr fontId="1" type="noConversion"/>
  </si>
  <si>
    <r>
      <rPr>
        <sz val="14"/>
        <color rgb="FFFF0000"/>
        <rFont val="宋体"/>
        <charset val="134"/>
        <scheme val="minor"/>
      </rPr>
      <t>转发“历史今天”</t>
    </r>
    <r>
      <rPr>
        <sz val="14"/>
        <color theme="1"/>
        <rFont val="宋体"/>
        <charset val="134"/>
        <scheme val="minor"/>
      </rPr>
      <t xml:space="preserve">
1、转发朋友圈，我的历史群（上午）</t>
    </r>
    <phoneticPr fontId="1" type="noConversion"/>
  </si>
  <si>
    <r>
      <rPr>
        <sz val="14"/>
        <color rgb="FFFF0000"/>
        <rFont val="宋体"/>
        <charset val="134"/>
        <scheme val="minor"/>
      </rPr>
      <t>转发“小象讲故事”</t>
    </r>
    <r>
      <rPr>
        <sz val="14"/>
        <color theme="1"/>
        <rFont val="宋体"/>
        <charset val="134"/>
        <scheme val="minor"/>
      </rPr>
      <t xml:space="preserve">
1、转发朋友圈，所有微信群，qq空间
2、转发微博，从微信转发（带音频）</t>
    </r>
    <phoneticPr fontId="1" type="noConversion"/>
  </si>
  <si>
    <t>1122杰克伦敦</t>
    <phoneticPr fontId="1" type="noConversion"/>
  </si>
  <si>
    <t>1124烟台海难</t>
    <phoneticPr fontId="1" type="noConversion"/>
  </si>
  <si>
    <t>转7</t>
    <phoneticPr fontId="1" type="noConversion"/>
  </si>
  <si>
    <t>搜狐公众平台
家春秋口述历史</t>
    <phoneticPr fontId="1" type="noConversion"/>
  </si>
  <si>
    <t>13弦高救国
14纵虎归山</t>
    <phoneticPr fontId="1" type="noConversion"/>
  </si>
  <si>
    <t>1124头条不过
1125毛岸英</t>
    <phoneticPr fontId="1" type="noConversion"/>
  </si>
  <si>
    <t>1123上官云珠</t>
    <phoneticPr fontId="1" type="noConversion"/>
  </si>
  <si>
    <t>无</t>
    <phoneticPr fontId="1" type="noConversion"/>
  </si>
  <si>
    <t>8唇亡齿寒</t>
    <phoneticPr fontId="1" type="noConversion"/>
  </si>
  <si>
    <t>15夏日可畏</t>
    <phoneticPr fontId="1" type="noConversion"/>
  </si>
  <si>
    <r>
      <rPr>
        <sz val="14"/>
        <color rgb="FFFF0000"/>
        <rFont val="宋体"/>
        <charset val="134"/>
        <scheme val="minor"/>
      </rPr>
      <t>其他平台发布（11点）</t>
    </r>
    <r>
      <rPr>
        <sz val="14"/>
        <color theme="1"/>
        <rFont val="宋体"/>
        <charset val="134"/>
        <scheme val="minor"/>
      </rPr>
      <t xml:space="preserve">
1、头条号，5条，小象从微信复制
2、百家号，1条，小象从头条复制
3、企鹅号，5条，都从头条复制（变标题）
4、新浪博客
5、UC号，2次，都从头条复制</t>
    </r>
    <phoneticPr fontId="1" type="noConversion"/>
  </si>
  <si>
    <t>未推荐</t>
    <phoneticPr fontId="1" type="noConversion"/>
  </si>
  <si>
    <t>？？</t>
    <phoneticPr fontId="1" type="noConversion"/>
  </si>
  <si>
    <t>转9</t>
    <phoneticPr fontId="1" type="noConversion"/>
  </si>
  <si>
    <t>转8、1</t>
    <phoneticPr fontId="1" type="noConversion"/>
  </si>
  <si>
    <t>9羊皮换相</t>
    <phoneticPr fontId="1" type="noConversion"/>
  </si>
  <si>
    <t>13弦高救国</t>
    <phoneticPr fontId="1" type="noConversion"/>
  </si>
  <si>
    <t>11月25日</t>
    <phoneticPr fontId="1" type="noConversion"/>
  </si>
  <si>
    <t>加万象群好友</t>
    <phoneticPr fontId="1" type="noConversion"/>
  </si>
  <si>
    <t>内部</t>
    <phoneticPr fontId="1" type="noConversion"/>
  </si>
  <si>
    <t>1126长津湖
头条不过</t>
    <phoneticPr fontId="1" type="noConversion"/>
  </si>
  <si>
    <t>16 一鸣惊人</t>
    <phoneticPr fontId="1" type="noConversion"/>
  </si>
  <si>
    <t>百度贴吧</t>
    <phoneticPr fontId="1" type="noConversion"/>
  </si>
  <si>
    <t>梁强</t>
    <phoneticPr fontId="1" type="noConversion"/>
  </si>
  <si>
    <t>张瑛</t>
    <phoneticPr fontId="1" type="noConversion"/>
  </si>
  <si>
    <t>朱剑</t>
    <phoneticPr fontId="1" type="noConversion"/>
  </si>
  <si>
    <t>周晓蕾</t>
    <phoneticPr fontId="1" type="noConversion"/>
  </si>
  <si>
    <t>梁强</t>
    <phoneticPr fontId="1" type="noConversion"/>
  </si>
  <si>
    <t>周晓蕾</t>
    <phoneticPr fontId="1" type="noConversion"/>
  </si>
  <si>
    <t>朱剑</t>
    <phoneticPr fontId="1" type="noConversion"/>
  </si>
  <si>
    <t>梁强缴纳注册资金30000元</t>
    <phoneticPr fontId="1" type="noConversion"/>
  </si>
  <si>
    <t>应付梁强工资10000元</t>
    <phoneticPr fontId="1" type="noConversion"/>
  </si>
  <si>
    <t>实际支付梁强工资3000元</t>
    <phoneticPr fontId="1" type="noConversion"/>
  </si>
  <si>
    <t>8月总计</t>
    <phoneticPr fontId="1" type="noConversion"/>
  </si>
  <si>
    <t>应付张瑛工资3000元</t>
    <phoneticPr fontId="1" type="noConversion"/>
  </si>
  <si>
    <t>9月总计</t>
    <phoneticPr fontId="1" type="noConversion"/>
  </si>
  <si>
    <t>10月总计</t>
    <phoneticPr fontId="1" type="noConversion"/>
  </si>
  <si>
    <t>应付朱剑文章稿费500元</t>
    <phoneticPr fontId="1" type="noConversion"/>
  </si>
  <si>
    <t>应付朱剑5篇历史今天文章500元</t>
    <phoneticPr fontId="1" type="noConversion"/>
  </si>
  <si>
    <t>支付朱剑文章费用1500元</t>
    <phoneticPr fontId="1" type="noConversion"/>
  </si>
  <si>
    <t>11月总计</t>
    <phoneticPr fontId="1" type="noConversion"/>
  </si>
  <si>
    <t>应付朱剑30篇历史今天，合计3000元</t>
    <phoneticPr fontId="1" type="noConversion"/>
  </si>
  <si>
    <t>原则：给公司贡献越多的，享有越多的权益</t>
    <phoneticPr fontId="1" type="noConversion"/>
  </si>
  <si>
    <t>贡献 = 公司应该支付，但未支付的金额</t>
    <phoneticPr fontId="1" type="noConversion"/>
  </si>
  <si>
    <t>每个人的贡献比率 = 每个人的贡献总数 / 所有人的贡献总和</t>
    <phoneticPr fontId="1" type="noConversion"/>
  </si>
  <si>
    <t>贡献比率代表对公司的实际利益，如分红、决策等。但不体现在工商注册。</t>
    <phoneticPr fontId="1" type="noConversion"/>
  </si>
  <si>
    <t>贡献比率</t>
    <phoneticPr fontId="1" type="noConversion"/>
  </si>
  <si>
    <t xml:space="preserve"> </t>
    <phoneticPr fontId="1" type="noConversion"/>
  </si>
  <si>
    <t>无论是否公司员工，都可持有贡献。</t>
    <phoneticPr fontId="1" type="noConversion"/>
  </si>
  <si>
    <t>公司承认贡献的价值，可以适时兑换。但如果公司破产，贡献作废。</t>
  </si>
  <si>
    <t>贡献按月计算，然后自动汇总计算出贡献比率</t>
    <phoneticPr fontId="1" type="noConversion"/>
  </si>
  <si>
    <t>贡献总计</t>
    <phoneticPr fontId="1" type="noConversion"/>
  </si>
  <si>
    <t>总计</t>
    <phoneticPr fontId="1" type="noConversion"/>
  </si>
  <si>
    <t>关注视频技术</t>
    <phoneticPr fontId="1" type="noConversion"/>
  </si>
  <si>
    <t>继续加好友</t>
    <phoneticPr fontId="1" type="noConversion"/>
  </si>
  <si>
    <t>14放虎归山
15夏日可畏</t>
    <phoneticPr fontId="1" type="noConversion"/>
  </si>
  <si>
    <t>10仁义大旗</t>
    <phoneticPr fontId="1" type="noConversion"/>
  </si>
  <si>
    <t>1127李小龙</t>
    <phoneticPr fontId="1" type="noConversion"/>
  </si>
  <si>
    <t>给朱剑excel文件</t>
    <phoneticPr fontId="1" type="noConversion"/>
  </si>
  <si>
    <t>调查林汉达图书</t>
    <phoneticPr fontId="1" type="noConversion"/>
  </si>
  <si>
    <r>
      <rPr>
        <sz val="14"/>
        <color rgb="FFFF0000"/>
        <rFont val="宋体"/>
        <charset val="134"/>
        <scheme val="minor"/>
      </rPr>
      <t>杂事</t>
    </r>
    <r>
      <rPr>
        <sz val="14"/>
        <color theme="1"/>
        <rFont val="宋体"/>
        <charset val="134"/>
        <scheme val="minor"/>
      </rPr>
      <t xml:space="preserve">
如有则审稿</t>
    </r>
    <phoneticPr fontId="1" type="noConversion"/>
  </si>
  <si>
    <t>蔡乐乐讲仁义大旗</t>
    <phoneticPr fontId="1" type="noConversion"/>
  </si>
  <si>
    <t>休息</t>
    <phoneticPr fontId="1" type="noConversion"/>
  </si>
  <si>
    <t>发布蔡乐乐（转发微博）</t>
    <phoneticPr fontId="1" type="noConversion"/>
  </si>
  <si>
    <t>微博正则获取名字</t>
    <phoneticPr fontId="1" type="noConversion"/>
  </si>
  <si>
    <t>建新群1612</t>
    <phoneticPr fontId="1" type="noConversion"/>
  </si>
  <si>
    <t>加各群微信好友</t>
    <phoneticPr fontId="1" type="noConversion"/>
  </si>
  <si>
    <t>与晓霞聊</t>
    <phoneticPr fontId="1" type="noConversion"/>
  </si>
  <si>
    <t>嘟嘟妈妈录音</t>
    <phoneticPr fontId="1" type="noConversion"/>
  </si>
  <si>
    <t>入驻喜马拉雅</t>
    <phoneticPr fontId="1" type="noConversion"/>
  </si>
  <si>
    <t>1128德黑兰</t>
    <phoneticPr fontId="1" type="noConversion"/>
  </si>
  <si>
    <r>
      <rPr>
        <sz val="14"/>
        <color rgb="FFFF0000"/>
        <rFont val="宋体"/>
        <charset val="134"/>
        <scheme val="minor"/>
      </rPr>
      <t>准备“历史今天”</t>
    </r>
    <r>
      <rPr>
        <sz val="14"/>
        <color theme="1"/>
        <rFont val="宋体"/>
        <charset val="134"/>
        <scheme val="minor"/>
      </rPr>
      <t xml:space="preserve">
1、编辑
2、添加到头条上，定时发布
3、添加到企鹅号，定时发布
4、新浪博客，定时发布</t>
    </r>
    <phoneticPr fontId="1" type="noConversion"/>
  </si>
  <si>
    <t>1129慈禧太后</t>
    <phoneticPr fontId="1" type="noConversion"/>
  </si>
  <si>
    <r>
      <rPr>
        <sz val="14"/>
        <color rgb="FFFF0000"/>
        <rFont val="宋体"/>
        <charset val="134"/>
        <scheme val="minor"/>
      </rPr>
      <t>前微信发布（16点）</t>
    </r>
    <r>
      <rPr>
        <sz val="14"/>
        <color theme="1"/>
        <rFont val="宋体"/>
        <charset val="134"/>
        <scheme val="minor"/>
      </rPr>
      <t xml:space="preserve">
“小象讲故事”
“历史今天”（从头条复制，添加文尾，字体，行距；如头条审核未过，则不发）</t>
    </r>
    <phoneticPr fontId="1" type="noConversion"/>
  </si>
  <si>
    <t>嘟嘟妈妈讲唇亡齿寒</t>
    <phoneticPr fontId="1" type="noConversion"/>
  </si>
  <si>
    <t>晓蕾姐姐讲历史故事</t>
    <phoneticPr fontId="1" type="noConversion"/>
  </si>
  <si>
    <t>工作</t>
    <phoneticPr fontId="1" type="noConversion"/>
  </si>
  <si>
    <t>详细工作</t>
    <phoneticPr fontId="1" type="noConversion"/>
  </si>
  <si>
    <t>改写《林汉达历史故事集》
包含文本、地图、思维导图</t>
    <phoneticPr fontId="1" type="noConversion"/>
  </si>
  <si>
    <t>添加到微信素材</t>
    <phoneticPr fontId="1" type="noConversion"/>
  </si>
  <si>
    <t>自己修改一遍</t>
    <phoneticPr fontId="1" type="noConversion"/>
  </si>
  <si>
    <t>自审稿</t>
    <phoneticPr fontId="1" type="noConversion"/>
  </si>
  <si>
    <t>他审稿</t>
    <phoneticPr fontId="1" type="noConversion"/>
  </si>
  <si>
    <t>两个审核组轮流</t>
    <phoneticPr fontId="1" type="noConversion"/>
  </si>
  <si>
    <t>交给晓蕾姐姐录音</t>
    <phoneticPr fontId="1" type="noConversion"/>
  </si>
  <si>
    <t>定稿，发给晓蕾</t>
    <phoneticPr fontId="1" type="noConversion"/>
  </si>
  <si>
    <t>添加录音素材</t>
    <phoneticPr fontId="1" type="noConversion"/>
  </si>
  <si>
    <t>收到录音文件，添加到素材中</t>
    <phoneticPr fontId="1" type="noConversion"/>
  </si>
  <si>
    <t>瑛审稿</t>
    <phoneticPr fontId="1" type="noConversion"/>
  </si>
  <si>
    <t>张瑛读一遍（在自审稿中间）</t>
    <phoneticPr fontId="1" type="noConversion"/>
  </si>
  <si>
    <t>头条定时发布</t>
    <phoneticPr fontId="1" type="noConversion"/>
  </si>
  <si>
    <t>每天三篇故事</t>
    <phoneticPr fontId="1" type="noConversion"/>
  </si>
  <si>
    <t>企鹅号、博客定时发布</t>
    <phoneticPr fontId="1" type="noConversion"/>
  </si>
  <si>
    <t>百家号、UC号手动发布</t>
    <phoneticPr fontId="1" type="noConversion"/>
  </si>
  <si>
    <t>微信发布</t>
    <phoneticPr fontId="1" type="noConversion"/>
  </si>
  <si>
    <t>历史今天</t>
    <phoneticPr fontId="1" type="noConversion"/>
  </si>
  <si>
    <t>提前确定主题</t>
    <phoneticPr fontId="1" type="noConversion"/>
  </si>
  <si>
    <t>收到录音文件</t>
    <phoneticPr fontId="1" type="noConversion"/>
  </si>
  <si>
    <t>收到文章</t>
    <phoneticPr fontId="1" type="noConversion"/>
  </si>
  <si>
    <t>朱剑</t>
    <phoneticPr fontId="1" type="noConversion"/>
  </si>
  <si>
    <t>头条定时发布</t>
    <phoneticPr fontId="1" type="noConversion"/>
  </si>
  <si>
    <t>如审核不过，则微信不发</t>
    <phoneticPr fontId="1" type="noConversion"/>
  </si>
  <si>
    <t>头条修改稿</t>
    <phoneticPr fontId="1" type="noConversion"/>
  </si>
  <si>
    <t>微信修改稿</t>
    <phoneticPr fontId="1" type="noConversion"/>
  </si>
  <si>
    <t>发给朱剑审核</t>
    <phoneticPr fontId="1" type="noConversion"/>
  </si>
  <si>
    <t>UC号手动发布</t>
    <phoneticPr fontId="1" type="noConversion"/>
  </si>
  <si>
    <t>瑛</t>
    <phoneticPr fontId="1" type="noConversion"/>
  </si>
  <si>
    <r>
      <rPr>
        <sz val="14"/>
        <color theme="1"/>
        <rFont val="宋体"/>
        <charset val="134"/>
        <scheme val="minor"/>
      </rPr>
      <t>改写历史故事</t>
    </r>
    <phoneticPr fontId="1" type="noConversion"/>
  </si>
  <si>
    <t>录音活动</t>
    <phoneticPr fontId="1" type="noConversion"/>
  </si>
  <si>
    <t>转发文章</t>
    <phoneticPr fontId="1" type="noConversion"/>
  </si>
  <si>
    <t>微信文章，转发朋友圈、自己微信群</t>
    <phoneticPr fontId="1" type="noConversion"/>
  </si>
  <si>
    <t>29慈禧</t>
    <phoneticPr fontId="1" type="noConversion"/>
  </si>
  <si>
    <t>12退避三舍</t>
    <phoneticPr fontId="1" type="noConversion"/>
  </si>
  <si>
    <t>12退避三舍+29慈禧+嘟嘟妈妈+蔡乐乐+3岁小胖</t>
    <phoneticPr fontId="1" type="noConversion"/>
  </si>
  <si>
    <t>下午4：30</t>
    <phoneticPr fontId="1" type="noConversion"/>
  </si>
  <si>
    <t>年龄、名字、学校、照片</t>
    <phoneticPr fontId="1" type="noConversion"/>
  </si>
  <si>
    <t>制作微信素材</t>
    <phoneticPr fontId="1" type="noConversion"/>
  </si>
  <si>
    <t>发给作者</t>
    <phoneticPr fontId="1" type="noConversion"/>
  </si>
  <si>
    <t>要求转发
如有学校，转发给微博相关人</t>
    <phoneticPr fontId="1" type="noConversion"/>
  </si>
  <si>
    <t>正式微信发布</t>
    <phoneticPr fontId="1" type="noConversion"/>
  </si>
  <si>
    <t>推广活动</t>
    <phoneticPr fontId="1" type="noConversion"/>
  </si>
  <si>
    <t>30丘吉尔</t>
    <phoneticPr fontId="1" type="noConversion"/>
  </si>
  <si>
    <t>17赵氏孤儿
18晏子使楚</t>
    <phoneticPr fontId="1" type="noConversion"/>
  </si>
  <si>
    <t>01朱德</t>
    <phoneticPr fontId="1" type="noConversion"/>
  </si>
  <si>
    <t>13弦高救国</t>
    <phoneticPr fontId="1" type="noConversion"/>
  </si>
  <si>
    <t>12退避三舍
13弦高救国</t>
    <phoneticPr fontId="1" type="noConversion"/>
  </si>
  <si>
    <t>29慈禧
30丘吉尔</t>
    <phoneticPr fontId="1" type="noConversion"/>
  </si>
  <si>
    <t>29慈禧
30丘吉尔</t>
    <phoneticPr fontId="1" type="noConversion"/>
  </si>
  <si>
    <t>30丘吉尔</t>
    <phoneticPr fontId="1" type="noConversion"/>
  </si>
  <si>
    <t>15夏日可畏</t>
    <phoneticPr fontId="1" type="noConversion"/>
  </si>
  <si>
    <t>16一鸣惊人</t>
    <phoneticPr fontId="1" type="noConversion"/>
  </si>
  <si>
    <t>14放虎归山</t>
  </si>
  <si>
    <t>转发朋友圈、微信群、QQ空间、微博
两津：发朋友圈</t>
    <phoneticPr fontId="1" type="noConversion"/>
  </si>
  <si>
    <t>14放虎归山，2个</t>
    <phoneticPr fontId="1" type="noConversion"/>
  </si>
  <si>
    <t>未转发</t>
    <phoneticPr fontId="1" type="noConversion"/>
  </si>
  <si>
    <t>01朱德</t>
    <phoneticPr fontId="1" type="noConversion"/>
  </si>
  <si>
    <t>02叶问</t>
    <phoneticPr fontId="1" type="noConversion"/>
  </si>
  <si>
    <t>审核不过</t>
    <phoneticPr fontId="1" type="noConversion"/>
  </si>
  <si>
    <t>01朱德</t>
    <phoneticPr fontId="1" type="noConversion"/>
  </si>
  <si>
    <t>02叶问
03陈省身</t>
    <phoneticPr fontId="1" type="noConversion"/>
  </si>
  <si>
    <t>19混出昭关
20鱼肚藏剑</t>
    <phoneticPr fontId="1" type="noConversion"/>
  </si>
  <si>
    <t>应付周晓蕾13篇录音，合计1300元</t>
    <phoneticPr fontId="1" type="noConversion"/>
  </si>
  <si>
    <t>16一鸣惊人
17赵氏孤儿</t>
    <phoneticPr fontId="1" type="noConversion"/>
  </si>
  <si>
    <t>21掘墓鞭尸</t>
    <phoneticPr fontId="1" type="noConversion"/>
  </si>
  <si>
    <t>17赵氏孤儿</t>
    <phoneticPr fontId="1" type="noConversion"/>
  </si>
  <si>
    <t>16一鸣惊人</t>
    <phoneticPr fontId="1" type="noConversion"/>
  </si>
  <si>
    <t>15夏日可畏</t>
    <phoneticPr fontId="1" type="noConversion"/>
  </si>
  <si>
    <t>14放虎归山</t>
    <phoneticPr fontId="1" type="noConversion"/>
  </si>
  <si>
    <t>18晏子使楚</t>
    <phoneticPr fontId="1" type="noConversion"/>
  </si>
  <si>
    <t>19蒙混过关</t>
    <phoneticPr fontId="1" type="noConversion"/>
  </si>
  <si>
    <t>20鱼肚藏剑</t>
    <phoneticPr fontId="1" type="noConversion"/>
  </si>
  <si>
    <t>03陈省身</t>
    <phoneticPr fontId="1" type="noConversion"/>
  </si>
  <si>
    <t>04吴佩孚</t>
    <phoneticPr fontId="1" type="noConversion"/>
  </si>
  <si>
    <t>05渝沈假球</t>
    <phoneticPr fontId="1" type="noConversion"/>
  </si>
  <si>
    <t>06董竹君</t>
    <phoneticPr fontId="1" type="noConversion"/>
  </si>
  <si>
    <t>22万世师表</t>
    <phoneticPr fontId="1" type="noConversion"/>
  </si>
  <si>
    <t>加V审核</t>
    <phoneticPr fontId="1" type="noConversion"/>
  </si>
  <si>
    <t>公众号数字收听</t>
    <phoneticPr fontId="1" type="noConversion"/>
  </si>
  <si>
    <t>07郁达夫</t>
    <phoneticPr fontId="1" type="noConversion"/>
  </si>
  <si>
    <t>08约翰列侬</t>
    <phoneticPr fontId="1" type="noConversion"/>
  </si>
  <si>
    <t>09李约瑟</t>
    <phoneticPr fontId="1" type="noConversion"/>
  </si>
  <si>
    <t>23抉目吴门
24鸟尽弓藏</t>
    <phoneticPr fontId="1" type="noConversion"/>
  </si>
  <si>
    <t>10温莎公爵</t>
    <phoneticPr fontId="1" type="noConversion"/>
  </si>
  <si>
    <t>21掘墓鞭尸
22万世师表</t>
    <phoneticPr fontId="1" type="noConversion"/>
  </si>
  <si>
    <t>23抉目吴门</t>
    <phoneticPr fontId="1" type="noConversion"/>
  </si>
  <si>
    <t>尝试视频1</t>
    <phoneticPr fontId="1" type="noConversion"/>
  </si>
  <si>
    <t>尝试视频2</t>
    <phoneticPr fontId="1" type="noConversion"/>
  </si>
  <si>
    <t>11索尔仁尼琴出生</t>
    <phoneticPr fontId="1" type="noConversion"/>
  </si>
  <si>
    <t>12小津安二郎出生</t>
    <phoneticPr fontId="1" type="noConversion"/>
  </si>
  <si>
    <t>13曹禺逝世</t>
    <phoneticPr fontId="1" type="noConversion"/>
  </si>
  <si>
    <t>14张勋出生</t>
    <phoneticPr fontId="1" type="noConversion"/>
  </si>
  <si>
    <t>25 春秋时期</t>
    <phoneticPr fontId="1" type="noConversion"/>
  </si>
  <si>
    <t>21报仇雪恨
23卧薪尝胆</t>
    <phoneticPr fontId="1" type="noConversion"/>
  </si>
  <si>
    <t>24鸟尽弓藏</t>
    <phoneticPr fontId="1" type="noConversion"/>
  </si>
  <si>
    <t>23抉目吴门
24鸟尽弓藏</t>
    <phoneticPr fontId="1" type="noConversion"/>
  </si>
  <si>
    <t>15蒋方良</t>
    <phoneticPr fontId="1" type="noConversion"/>
  </si>
  <si>
    <t>16大地震</t>
    <phoneticPr fontId="1" type="noConversion"/>
  </si>
  <si>
    <t>21报仇雪恨</t>
    <phoneticPr fontId="1" type="noConversion"/>
  </si>
  <si>
    <t>23卧薪尝胆</t>
    <phoneticPr fontId="1" type="noConversion"/>
  </si>
  <si>
    <t>24鸟尽弓藏</t>
    <phoneticPr fontId="1" type="noConversion"/>
  </si>
  <si>
    <t>海原大地震</t>
    <phoneticPr fontId="1" type="noConversion"/>
  </si>
  <si>
    <t>蒋方良</t>
    <phoneticPr fontId="1" type="noConversion"/>
  </si>
  <si>
    <t>胡适</t>
    <phoneticPr fontId="1" type="noConversion"/>
  </si>
  <si>
    <t>视频1千金一笑 图文音</t>
    <phoneticPr fontId="1" type="noConversion"/>
  </si>
  <si>
    <t>蔡锷</t>
    <phoneticPr fontId="1" type="noConversion"/>
  </si>
  <si>
    <t>视频2黄泉见母 图文音</t>
    <phoneticPr fontId="1" type="noConversion"/>
  </si>
  <si>
    <t>钱锺书</t>
    <phoneticPr fontId="1" type="noConversion"/>
  </si>
  <si>
    <t>傅斯年</t>
    <phoneticPr fontId="1" type="noConversion"/>
  </si>
  <si>
    <t>调查</t>
    <phoneticPr fontId="1" type="noConversion"/>
  </si>
  <si>
    <t>上山下乡</t>
    <phoneticPr fontId="1" type="noConversion"/>
  </si>
  <si>
    <t>巴顿</t>
    <phoneticPr fontId="1" type="noConversion"/>
  </si>
  <si>
    <t>顾颉刚</t>
    <phoneticPr fontId="1" type="noConversion"/>
  </si>
  <si>
    <t>茜茜公主</t>
    <phoneticPr fontId="1" type="noConversion"/>
  </si>
  <si>
    <t>林巧稚</t>
    <phoneticPr fontId="1" type="noConversion"/>
  </si>
  <si>
    <t>薛岳出生</t>
    <phoneticPr fontId="1" type="noConversion"/>
  </si>
  <si>
    <t>马歇尔出生</t>
    <phoneticPr fontId="1" type="noConversion"/>
  </si>
  <si>
    <t>林黛出生</t>
    <phoneticPr fontId="1" type="noConversion"/>
  </si>
  <si>
    <t>视频3暗箭伤人 图文音</t>
    <phoneticPr fontId="1" type="noConversion"/>
  </si>
  <si>
    <t>沈从文出生</t>
    <phoneticPr fontId="1" type="noConversion"/>
  </si>
  <si>
    <t>春秋时期</t>
    <phoneticPr fontId="1" type="noConversion"/>
  </si>
  <si>
    <t>25三家分晋</t>
    <phoneticPr fontId="1" type="noConversion"/>
  </si>
  <si>
    <t>26用人不疑</t>
    <phoneticPr fontId="1" type="noConversion"/>
  </si>
  <si>
    <t>27河伯娶妻</t>
    <phoneticPr fontId="1" type="noConversion"/>
  </si>
  <si>
    <t>视频5一鼓作气 图</t>
    <phoneticPr fontId="1" type="noConversion"/>
  </si>
  <si>
    <t>外蒙古独立</t>
    <phoneticPr fontId="1" type="noConversion"/>
  </si>
  <si>
    <t>徐树铮死亡</t>
    <phoneticPr fontId="1" type="noConversion"/>
  </si>
  <si>
    <t>坂本龙马出生</t>
    <phoneticPr fontId="1" type="noConversion"/>
  </si>
  <si>
    <t>旦</t>
    <phoneticPr fontId="1" type="noConversion"/>
  </si>
  <si>
    <t>目录浏览</t>
    <phoneticPr fontId="1" type="noConversion"/>
  </si>
  <si>
    <t>29不受蒙蔽</t>
    <phoneticPr fontId="1" type="noConversion"/>
  </si>
  <si>
    <t>视频4管鲍之交 图文音</t>
    <phoneticPr fontId="1" type="noConversion"/>
  </si>
  <si>
    <t>28神医扁鹊</t>
    <phoneticPr fontId="1" type="noConversion"/>
  </si>
  <si>
    <t>乐</t>
    <phoneticPr fontId="1" type="noConversion"/>
  </si>
  <si>
    <t>好</t>
    <phoneticPr fontId="1" type="noConversion"/>
  </si>
  <si>
    <t>庆</t>
    <phoneticPr fontId="1" type="noConversion"/>
  </si>
  <si>
    <t>唐绍仪出生</t>
    <phoneticPr fontId="1" type="noConversion"/>
  </si>
  <si>
    <t>三毛死亡</t>
    <phoneticPr fontId="1" type="noConversion"/>
  </si>
  <si>
    <t>30商鞅变法</t>
    <phoneticPr fontId="1" type="noConversion"/>
  </si>
  <si>
    <t>约翰·拉贝死亡</t>
    <phoneticPr fontId="1" type="noConversion"/>
  </si>
  <si>
    <t>视频6老马识途 图</t>
    <phoneticPr fontId="1" type="noConversion"/>
  </si>
  <si>
    <t>5一鼓作气</t>
    <phoneticPr fontId="1" type="noConversion"/>
  </si>
  <si>
    <t>视频7仙鹤坐车 图</t>
    <phoneticPr fontId="1" type="noConversion"/>
  </si>
  <si>
    <t>31田忌赛马</t>
    <phoneticPr fontId="1" type="noConversion"/>
  </si>
  <si>
    <t>32围魏救赵</t>
    <phoneticPr fontId="1" type="noConversion"/>
  </si>
  <si>
    <t>梁实秋出生</t>
    <phoneticPr fontId="1" type="noConversion"/>
  </si>
  <si>
    <t>冯国璋出生</t>
    <phoneticPr fontId="1" type="noConversion"/>
  </si>
  <si>
    <t>严复出生</t>
    <phoneticPr fontId="1" type="noConversion"/>
  </si>
  <si>
    <t>梁思成死亡</t>
    <phoneticPr fontId="1" type="noConversion"/>
  </si>
  <si>
    <t>一个字的历史</t>
    <phoneticPr fontId="1" type="noConversion"/>
  </si>
  <si>
    <t>历史今天10</t>
    <phoneticPr fontId="1" type="noConversion"/>
  </si>
  <si>
    <t>视频18</t>
    <phoneticPr fontId="1" type="noConversion"/>
  </si>
  <si>
    <t>讲故事18</t>
    <phoneticPr fontId="1" type="noConversion"/>
  </si>
  <si>
    <t>绘本12</t>
    <phoneticPr fontId="1" type="noConversion"/>
  </si>
  <si>
    <t>夏瑞芳死亡</t>
    <phoneticPr fontId="1" type="noConversion"/>
  </si>
  <si>
    <t>1千金一笑</t>
    <phoneticPr fontId="1" type="noConversion"/>
  </si>
  <si>
    <t>蔡元培出生</t>
    <phoneticPr fontId="1" type="noConversion"/>
  </si>
  <si>
    <t>33张仪戏楚</t>
    <phoneticPr fontId="1" type="noConversion"/>
  </si>
  <si>
    <t>应付朱剑31篇历史今天，合计3100元</t>
    <phoneticPr fontId="1" type="noConversion"/>
  </si>
  <si>
    <t>应付周晓蕾20篇录音，合计2000元</t>
    <phoneticPr fontId="1" type="noConversion"/>
  </si>
  <si>
    <t>章太炎出生</t>
    <phoneticPr fontId="1" type="noConversion"/>
  </si>
  <si>
    <t>2黄泉见母</t>
    <phoneticPr fontId="1" type="noConversion"/>
  </si>
  <si>
    <t>3暗箭伤人</t>
    <phoneticPr fontId="1" type="noConversion"/>
  </si>
  <si>
    <t>陈炯明出生</t>
    <phoneticPr fontId="1" type="noConversion"/>
  </si>
  <si>
    <t>4管鲍之交</t>
    <phoneticPr fontId="1" type="noConversion"/>
  </si>
  <si>
    <t>5一鼓作气</t>
    <phoneticPr fontId="1" type="noConversion"/>
  </si>
  <si>
    <t>6老马识途</t>
    <phoneticPr fontId="1" type="noConversion"/>
  </si>
  <si>
    <t>7仙鹤坐车</t>
    <phoneticPr fontId="1" type="noConversion"/>
  </si>
  <si>
    <t>三岛由纪夫出生</t>
    <phoneticPr fontId="1" type="noConversion"/>
  </si>
  <si>
    <t>周作人出生</t>
    <phoneticPr fontId="1" type="noConversion"/>
  </si>
  <si>
    <t>徐志摩出生</t>
    <phoneticPr fontId="1" type="noConversion"/>
  </si>
  <si>
    <t>35孟母三迁</t>
    <phoneticPr fontId="1" type="noConversion"/>
  </si>
  <si>
    <t>34纵横天下</t>
    <phoneticPr fontId="1" type="noConversion"/>
  </si>
  <si>
    <t>9羊皮换相</t>
    <phoneticPr fontId="1" type="noConversion"/>
  </si>
  <si>
    <t>10仁义大旗</t>
    <phoneticPr fontId="1" type="noConversion"/>
  </si>
  <si>
    <t>陈其美出生</t>
    <phoneticPr fontId="1" type="noConversion"/>
  </si>
  <si>
    <t>霍元甲出生</t>
    <phoneticPr fontId="1" type="noConversion"/>
  </si>
  <si>
    <t>梁启超逝世</t>
    <phoneticPr fontId="1" type="noConversion"/>
  </si>
  <si>
    <t>8唇亡齿寒</t>
    <phoneticPr fontId="1" type="noConversion"/>
  </si>
  <si>
    <t>8唇亡齿寒</t>
    <phoneticPr fontId="1" type="noConversion"/>
  </si>
  <si>
    <t>刘湘死亡</t>
    <phoneticPr fontId="1" type="noConversion"/>
  </si>
  <si>
    <t>奥威尔死亡</t>
    <phoneticPr fontId="1" type="noConversion"/>
  </si>
  <si>
    <t>萧红死亡</t>
    <phoneticPr fontId="1" type="noConversion"/>
  </si>
  <si>
    <t>9羊皮换相</t>
    <phoneticPr fontId="1" type="noConversion"/>
  </si>
  <si>
    <t>韩复榘出生</t>
    <phoneticPr fontId="1" type="noConversion"/>
  </si>
  <si>
    <t>谭延闿出生</t>
    <phoneticPr fontId="1" type="noConversion"/>
  </si>
  <si>
    <t>麦克阿瑟出生</t>
    <phoneticPr fontId="1" type="noConversion"/>
  </si>
  <si>
    <t>萧乾出生</t>
    <phoneticPr fontId="1" type="noConversion"/>
  </si>
  <si>
    <t>戈登出生</t>
    <phoneticPr fontId="1" type="noConversion"/>
  </si>
  <si>
    <t>邓丽君出生</t>
    <phoneticPr fontId="1" type="noConversion"/>
  </si>
  <si>
    <t>李宗仁死亡</t>
    <phoneticPr fontId="1" type="noConversion"/>
  </si>
  <si>
    <t>王襄死亡</t>
    <phoneticPr fontId="1" type="noConversion"/>
  </si>
  <si>
    <t>徐特立出生</t>
    <phoneticPr fontId="1" type="noConversion"/>
  </si>
  <si>
    <t>36屈原投江</t>
    <phoneticPr fontId="1" type="noConversion"/>
  </si>
  <si>
    <t>37胡服骑射</t>
    <phoneticPr fontId="1" type="noConversion"/>
  </si>
  <si>
    <t>38沙丘宫变</t>
    <phoneticPr fontId="1" type="noConversion"/>
  </si>
  <si>
    <t>老舍出生</t>
    <phoneticPr fontId="1" type="noConversion"/>
  </si>
  <si>
    <t>海城地震</t>
    <phoneticPr fontId="1" type="noConversion"/>
  </si>
  <si>
    <t>粟裕出生</t>
    <phoneticPr fontId="1" type="noConversion"/>
  </si>
  <si>
    <t>朱生豪出生</t>
    <phoneticPr fontId="1" type="noConversion"/>
  </si>
  <si>
    <t>刑场婚礼</t>
    <phoneticPr fontId="1" type="noConversion"/>
  </si>
  <si>
    <t>11流亡列国</t>
    <phoneticPr fontId="1" type="noConversion"/>
  </si>
  <si>
    <t>12退避三舍</t>
    <phoneticPr fontId="1" type="noConversion"/>
  </si>
  <si>
    <t>39燕王让国</t>
    <phoneticPr fontId="1" type="noConversion"/>
  </si>
  <si>
    <t>40苏秦反间</t>
    <phoneticPr fontId="1" type="noConversion"/>
  </si>
  <si>
    <t>41火牛陷阵</t>
    <phoneticPr fontId="1" type="noConversion"/>
  </si>
  <si>
    <t>陈立夫逝世</t>
    <phoneticPr fontId="1" type="noConversion"/>
  </si>
  <si>
    <t>张澜逝世</t>
    <phoneticPr fontId="1" type="noConversion"/>
  </si>
  <si>
    <t>溥仪出生</t>
    <phoneticPr fontId="1" type="noConversion"/>
  </si>
  <si>
    <t>42鸡鸣狗盗</t>
    <phoneticPr fontId="1" type="noConversion"/>
  </si>
  <si>
    <t>43狡兔三窟</t>
    <phoneticPr fontId="1" type="noConversion"/>
  </si>
  <si>
    <t>44完璧归赵</t>
    <phoneticPr fontId="1" type="noConversion"/>
  </si>
  <si>
    <t>戴季陶逝世</t>
    <phoneticPr fontId="1" type="noConversion"/>
  </si>
  <si>
    <t>刘步蟾逝世</t>
    <phoneticPr fontId="1" type="noConversion"/>
  </si>
  <si>
    <t>应付朱剑29篇历史今天，合计2900元</t>
    <phoneticPr fontId="1" type="noConversion"/>
  </si>
  <si>
    <t>应付周晓蕾27-35，9篇录音，合计900元</t>
    <phoneticPr fontId="1" type="noConversion"/>
  </si>
  <si>
    <t>2017年1月总计</t>
    <phoneticPr fontId="1" type="noConversion"/>
  </si>
  <si>
    <t>2016年12月总计</t>
    <phoneticPr fontId="1" type="noConversion"/>
  </si>
  <si>
    <t>邓小平死亡</t>
    <phoneticPr fontId="1" type="noConversion"/>
  </si>
  <si>
    <t>李香兰出生</t>
    <phoneticPr fontId="1" type="noConversion"/>
  </si>
  <si>
    <t>王亚樵出生</t>
    <phoneticPr fontId="1" type="noConversion"/>
  </si>
  <si>
    <t>弟子规·短史记</t>
    <phoneticPr fontId="1" type="noConversion"/>
  </si>
  <si>
    <t>卫立煌出生</t>
    <phoneticPr fontId="1" type="noConversion"/>
  </si>
  <si>
    <t>李鸿章出生</t>
    <phoneticPr fontId="1" type="noConversion"/>
  </si>
  <si>
    <t>宋希濂死亡</t>
    <phoneticPr fontId="1" type="noConversion"/>
  </si>
  <si>
    <t>对越自卫反击战</t>
    <phoneticPr fontId="1" type="noConversion"/>
  </si>
  <si>
    <t>怎样教孩子学历史？</t>
    <phoneticPr fontId="1" type="noConversion"/>
  </si>
  <si>
    <t>许寿裳死亡</t>
    <phoneticPr fontId="1" type="noConversion"/>
  </si>
  <si>
    <t>谢子长死亡</t>
    <phoneticPr fontId="1" type="noConversion"/>
  </si>
  <si>
    <t>李烈钧死亡</t>
    <phoneticPr fontId="1" type="noConversion"/>
  </si>
  <si>
    <t>道光死亡</t>
    <phoneticPr fontId="1" type="noConversion"/>
  </si>
  <si>
    <t>胡适死亡</t>
    <phoneticPr fontId="1" type="noConversion"/>
  </si>
  <si>
    <t>杨子荣死亡</t>
    <phoneticPr fontId="1" type="noConversion"/>
  </si>
  <si>
    <t>隆裕太后死亡</t>
    <phoneticPr fontId="1" type="noConversion"/>
  </si>
  <si>
    <t>中国历史朝代歌</t>
    <phoneticPr fontId="1" type="noConversion"/>
  </si>
  <si>
    <t>老照片里的孩子</t>
    <phoneticPr fontId="1" type="noConversion"/>
  </si>
  <si>
    <t>冰心死亡</t>
    <phoneticPr fontId="1" type="noConversion"/>
  </si>
  <si>
    <t>邓演达出生</t>
    <phoneticPr fontId="1" type="noConversion"/>
  </si>
  <si>
    <t>中国左翼作家联盟成立</t>
    <phoneticPr fontId="1" type="noConversion"/>
  </si>
  <si>
    <t>关天培死亡</t>
    <phoneticPr fontId="1" type="noConversion"/>
  </si>
  <si>
    <t>德国国会纵火案</t>
    <phoneticPr fontId="1" type="noConversion"/>
  </si>
  <si>
    <t>许广平死亡</t>
    <phoneticPr fontId="1" type="noConversion"/>
  </si>
  <si>
    <t>李莲英死亡</t>
    <phoneticPr fontId="1" type="noConversion"/>
  </si>
  <si>
    <t>46远交近攻</t>
    <phoneticPr fontId="1" type="noConversion"/>
  </si>
  <si>
    <t>45负荆请罪</t>
    <phoneticPr fontId="1" type="noConversion"/>
  </si>
  <si>
    <t>47恩怨分明</t>
    <phoneticPr fontId="1" type="noConversion"/>
  </si>
  <si>
    <t>48长平之战</t>
    <phoneticPr fontId="1" type="noConversion"/>
  </si>
  <si>
    <t>49白起之死</t>
    <phoneticPr fontId="1" type="noConversion"/>
  </si>
  <si>
    <t>50毛遂自荐</t>
    <phoneticPr fontId="1" type="noConversion"/>
  </si>
  <si>
    <t>阮玲玉死亡</t>
    <phoneticPr fontId="1" type="noConversion"/>
  </si>
  <si>
    <t>李兆麟死亡</t>
    <phoneticPr fontId="1" type="noConversion"/>
  </si>
  <si>
    <t>宋美龄出生</t>
    <phoneticPr fontId="1" type="noConversion"/>
  </si>
  <si>
    <t>柏杨出生</t>
    <phoneticPr fontId="1" type="noConversion"/>
  </si>
  <si>
    <t>朱光潜死亡</t>
    <phoneticPr fontId="1" type="noConversion"/>
  </si>
  <si>
    <t>谭嗣同出生</t>
    <phoneticPr fontId="1" type="noConversion"/>
  </si>
  <si>
    <t>总理遗嘱</t>
    <phoneticPr fontId="1" type="noConversion"/>
  </si>
  <si>
    <t>赖宁死亡</t>
    <phoneticPr fontId="1" type="noConversion"/>
  </si>
  <si>
    <t>项英死亡</t>
    <phoneticPr fontId="1" type="noConversion"/>
  </si>
  <si>
    <t>左权出生</t>
    <phoneticPr fontId="1" type="noConversion"/>
  </si>
  <si>
    <t>应付朱剑18篇历史今天，合计1800元</t>
    <phoneticPr fontId="1" type="noConversion"/>
  </si>
  <si>
    <t>应付周晓蕾36-45，10篇录音，合计1000元</t>
    <phoneticPr fontId="1" type="noConversion"/>
  </si>
  <si>
    <t>51窃符救赵</t>
    <phoneticPr fontId="1" type="noConversion"/>
  </si>
  <si>
    <t>52奇货可居</t>
    <phoneticPr fontId="1" type="noConversion"/>
  </si>
  <si>
    <t>53赌徒酒鬼</t>
    <phoneticPr fontId="1" type="noConversion"/>
  </si>
  <si>
    <t>曾国藩死亡</t>
    <phoneticPr fontId="1" type="noConversion"/>
  </si>
  <si>
    <t>林森出生</t>
    <phoneticPr fontId="1" type="noConversion"/>
  </si>
  <si>
    <t>戴笠死亡</t>
    <phoneticPr fontId="1" type="noConversion"/>
  </si>
  <si>
    <t>南怀瑾出生</t>
    <phoneticPr fontId="1" type="noConversion"/>
  </si>
  <si>
    <t>张作霖出生</t>
    <phoneticPr fontId="1" type="noConversion"/>
  </si>
  <si>
    <t>章士钊出生</t>
    <phoneticPr fontId="1" type="noConversion"/>
  </si>
  <si>
    <t>刘伯坚死亡</t>
    <phoneticPr fontId="1" type="noConversion"/>
  </si>
  <si>
    <t>宋教仁死亡</t>
    <phoneticPr fontId="1" type="noConversion"/>
  </si>
  <si>
    <t>胡蝶出生</t>
    <phoneticPr fontId="1" type="noConversion"/>
  </si>
  <si>
    <t>奕劻出生</t>
    <phoneticPr fontId="1" type="noConversion"/>
  </si>
  <si>
    <t>黄宾虹死亡</t>
    <phoneticPr fontId="1" type="noConversion"/>
  </si>
  <si>
    <t>54意料之外</t>
    <phoneticPr fontId="1" type="noConversion"/>
  </si>
  <si>
    <t>55少年甘罗</t>
    <phoneticPr fontId="1" type="noConversion"/>
  </si>
  <si>
    <t>56秦王亲政</t>
    <phoneticPr fontId="1" type="noConversion"/>
  </si>
  <si>
    <t>萧劲光死亡</t>
    <phoneticPr fontId="1" type="noConversion"/>
  </si>
  <si>
    <t>11流亡列国</t>
    <phoneticPr fontId="1" type="noConversion"/>
  </si>
  <si>
    <t>12退避三舍</t>
    <phoneticPr fontId="1" type="noConversion"/>
  </si>
  <si>
    <t>14放虎归山</t>
    <phoneticPr fontId="1" type="noConversion"/>
  </si>
  <si>
    <t>15夏日可畏</t>
    <phoneticPr fontId="1" type="noConversion"/>
  </si>
  <si>
    <t>57廉颇老矣</t>
    <phoneticPr fontId="1" type="noConversion"/>
  </si>
  <si>
    <t>58大破匈奴</t>
    <phoneticPr fontId="1" type="noConversion"/>
  </si>
  <si>
    <t>59荆轲刺秦</t>
    <phoneticPr fontId="1" type="noConversion"/>
  </si>
  <si>
    <t>安重根死亡</t>
    <phoneticPr fontId="1" type="noConversion"/>
  </si>
  <si>
    <t>王明死亡</t>
    <phoneticPr fontId="1" type="noConversion"/>
  </si>
  <si>
    <t>乔冠华出生</t>
    <phoneticPr fontId="1" type="noConversion"/>
  </si>
  <si>
    <t>世界历史</t>
    <phoneticPr fontId="1" type="noConversion"/>
  </si>
  <si>
    <t>序：给家长</t>
    <phoneticPr fontId="1" type="noConversion"/>
  </si>
  <si>
    <t>序：给孩子</t>
    <phoneticPr fontId="1" type="noConversion"/>
  </si>
  <si>
    <t>1、从无到有</t>
    <phoneticPr fontId="1" type="noConversion"/>
  </si>
  <si>
    <t>2、拼图游戏</t>
    <phoneticPr fontId="1" type="noConversion"/>
  </si>
  <si>
    <t>60统一中原</t>
    <phoneticPr fontId="1" type="noConversion"/>
  </si>
  <si>
    <t>总结</t>
    <phoneticPr fontId="1" type="noConversion"/>
  </si>
  <si>
    <t>3、四个摇篮</t>
    <phoneticPr fontId="1" type="noConversion"/>
  </si>
  <si>
    <t>4、泥巴做的书</t>
    <phoneticPr fontId="1" type="noConversion"/>
  </si>
  <si>
    <t>5、石柱上的法典</t>
    <phoneticPr fontId="1" type="noConversion"/>
  </si>
  <si>
    <t>蔡和森出生</t>
    <phoneticPr fontId="1" type="noConversion"/>
  </si>
  <si>
    <t>林徽因死亡</t>
    <phoneticPr fontId="1" type="noConversion"/>
  </si>
  <si>
    <t>四八烈士博古、叶挺</t>
    <phoneticPr fontId="1" type="noConversion"/>
  </si>
  <si>
    <t>钱壮飞死亡</t>
    <phoneticPr fontId="1" type="noConversion"/>
  </si>
  <si>
    <t>何应钦出生</t>
    <phoneticPr fontId="1" type="noConversion"/>
  </si>
  <si>
    <t>邹容死亡</t>
    <phoneticPr fontId="1" type="noConversion"/>
  </si>
  <si>
    <t>美女一笑</t>
    <phoneticPr fontId="1" type="noConversion"/>
  </si>
  <si>
    <t>61、千古一帝</t>
    <phoneticPr fontId="1" type="noConversion"/>
  </si>
  <si>
    <t>62、焚书坑儒</t>
    <phoneticPr fontId="1" type="noConversion"/>
  </si>
  <si>
    <t>吴祖光死亡</t>
    <phoneticPr fontId="1" type="noConversion"/>
  </si>
  <si>
    <t>10仁义大旗</t>
    <phoneticPr fontId="1" type="noConversion"/>
  </si>
  <si>
    <t>潘梓年死亡</t>
    <phoneticPr fontId="1" type="noConversion"/>
  </si>
  <si>
    <t>山本五十六出生</t>
    <phoneticPr fontId="1" type="noConversion"/>
  </si>
  <si>
    <t>嘎达梅林死亡</t>
    <phoneticPr fontId="1" type="noConversion"/>
  </si>
  <si>
    <t>唐生智死亡</t>
    <phoneticPr fontId="1" type="noConversion"/>
  </si>
  <si>
    <t>周海婴死亡</t>
    <phoneticPr fontId="1" type="noConversion"/>
  </si>
  <si>
    <t>63、长生不老</t>
    <phoneticPr fontId="1" type="noConversion"/>
  </si>
  <si>
    <t>6、喜欢淹水的人</t>
    <phoneticPr fontId="1" type="noConversion"/>
  </si>
  <si>
    <t>7、石碑上的字谜</t>
    <phoneticPr fontId="1" type="noConversion"/>
  </si>
  <si>
    <t>8、金字塔</t>
    <phoneticPr fontId="1" type="noConversion"/>
  </si>
  <si>
    <t>13弦高救国</t>
    <phoneticPr fontId="1" type="noConversion"/>
  </si>
  <si>
    <t>王小波死亡</t>
    <phoneticPr fontId="1" type="noConversion"/>
  </si>
  <si>
    <t>新凤霞死亡</t>
    <phoneticPr fontId="1" type="noConversion"/>
  </si>
  <si>
    <t>郎静山死亡</t>
    <phoneticPr fontId="1" type="noConversion"/>
  </si>
  <si>
    <t>潘汉年死亡</t>
    <phoneticPr fontId="1" type="noConversion"/>
  </si>
  <si>
    <t>金日成出生</t>
    <phoneticPr fontId="1" type="noConversion"/>
  </si>
  <si>
    <t>叶飞死亡</t>
    <phoneticPr fontId="1" type="noConversion"/>
  </si>
  <si>
    <t>詹天佑死亡
李士群出生</t>
    <phoneticPr fontId="1" type="noConversion"/>
  </si>
  <si>
    <t>2017年2月总计</t>
    <phoneticPr fontId="1" type="noConversion"/>
  </si>
  <si>
    <t>2017年3月总计</t>
    <phoneticPr fontId="1" type="noConversion"/>
  </si>
  <si>
    <t>应付周晓蕾46-59，14篇录音，合计1400元</t>
    <phoneticPr fontId="1" type="noConversion"/>
  </si>
  <si>
    <t>12退避三舍</t>
    <phoneticPr fontId="1" type="noConversion"/>
  </si>
  <si>
    <t>64、亡秦者胡</t>
    <phoneticPr fontId="1" type="noConversion"/>
  </si>
  <si>
    <t>65、鸿鹄之志</t>
    <phoneticPr fontId="1" type="noConversion"/>
  </si>
  <si>
    <t>66、乱世枭雄</t>
    <phoneticPr fontId="1" type="noConversion"/>
  </si>
  <si>
    <t>溥杰出生</t>
    <phoneticPr fontId="1" type="noConversion"/>
  </si>
  <si>
    <t>赫鲁晓夫出生</t>
    <phoneticPr fontId="1" type="noConversion"/>
  </si>
  <si>
    <t>康克清死亡</t>
    <phoneticPr fontId="1" type="noConversion"/>
  </si>
  <si>
    <t>傅作义死亡</t>
    <phoneticPr fontId="1" type="noConversion"/>
  </si>
  <si>
    <t>李二喜出生</t>
    <phoneticPr fontId="1" type="noConversion"/>
  </si>
  <si>
    <t>阮玲玉出生（写过）
詹天佑出生
宋子文死亡
谷寿夫死亡（南京屠杀主犯之一）</t>
    <phoneticPr fontId="1" type="noConversion"/>
  </si>
  <si>
    <t>恽代英死亡</t>
    <phoneticPr fontId="1" type="noConversion"/>
  </si>
  <si>
    <t>辜鸿铭死亡</t>
    <phoneticPr fontId="1" type="noConversion"/>
  </si>
  <si>
    <t>67、破釜沉舟</t>
    <phoneticPr fontId="1" type="noConversion"/>
  </si>
  <si>
    <t>68、约法三章</t>
    <phoneticPr fontId="1" type="noConversion"/>
  </si>
  <si>
    <t>69、指鹿为马</t>
    <phoneticPr fontId="1" type="noConversion"/>
  </si>
  <si>
    <t>廖仲恺出生
胡蝶死亡（写过）
常宝堃死亡
浦熙修死亡
魏源出生</t>
    <phoneticPr fontId="1" type="noConversion"/>
  </si>
  <si>
    <t>张春桥死亡
罗亦农死亡
容闳死亡</t>
    <phoneticPr fontId="1" type="noConversion"/>
  </si>
  <si>
    <t>蔡廷锴死亡</t>
    <phoneticPr fontId="1" type="noConversion"/>
  </si>
  <si>
    <t>9、菩提树下</t>
    <phoneticPr fontId="1" type="noConversion"/>
  </si>
  <si>
    <t>10、只准信一个神</t>
    <phoneticPr fontId="1" type="noConversion"/>
  </si>
  <si>
    <t>11、紫红之国与ABC</t>
    <phoneticPr fontId="1" type="noConversion"/>
  </si>
  <si>
    <t>12、出埃及记</t>
    <phoneticPr fontId="1" type="noConversion"/>
  </si>
  <si>
    <t>13、犹太人的王</t>
    <phoneticPr fontId="1" type="noConversion"/>
  </si>
  <si>
    <t>东史郎出生</t>
    <phoneticPr fontId="1" type="noConversion"/>
  </si>
  <si>
    <t>14、爱琴海的青蛙</t>
    <phoneticPr fontId="1" type="noConversion"/>
  </si>
  <si>
    <t>李大钊死亡</t>
    <phoneticPr fontId="1" type="noConversion"/>
  </si>
  <si>
    <t>70、分封诸侯</t>
    <phoneticPr fontId="1" type="noConversion"/>
  </si>
  <si>
    <t>71、韩信拜将</t>
    <phoneticPr fontId="1" type="noConversion"/>
  </si>
  <si>
    <t>荣毅仁出生</t>
    <phoneticPr fontId="1" type="noConversion"/>
  </si>
  <si>
    <t>72、绝处逢生</t>
    <phoneticPr fontId="1" type="noConversion"/>
  </si>
  <si>
    <t>苏曼殊死亡</t>
    <phoneticPr fontId="1" type="noConversion"/>
  </si>
  <si>
    <t>15、美丽与战争</t>
    <phoneticPr fontId="1" type="noConversion"/>
  </si>
  <si>
    <t>73、真假刘邦</t>
    <phoneticPr fontId="1" type="noConversion"/>
  </si>
  <si>
    <t>74、背水一战</t>
    <phoneticPr fontId="1" type="noConversion"/>
  </si>
  <si>
    <t>汪精卫出生</t>
    <phoneticPr fontId="1" type="noConversion"/>
  </si>
  <si>
    <t>艾青死亡</t>
    <phoneticPr fontId="1" type="noConversion"/>
  </si>
  <si>
    <t>史沫特莱死亡</t>
    <phoneticPr fontId="1" type="noConversion"/>
  </si>
  <si>
    <t>75、水淹龙且</t>
    <phoneticPr fontId="1" type="noConversion"/>
  </si>
  <si>
    <t>赵萝蕤出生</t>
    <phoneticPr fontId="1" type="noConversion"/>
  </si>
  <si>
    <t>杜聿明死亡</t>
    <phoneticPr fontId="1" type="noConversion"/>
  </si>
  <si>
    <t>王力死亡</t>
    <phoneticPr fontId="1" type="noConversion"/>
  </si>
  <si>
    <t>司徒美堂死亡</t>
    <phoneticPr fontId="1" type="noConversion"/>
  </si>
  <si>
    <t>马寅初死亡</t>
    <phoneticPr fontId="1" type="noConversion"/>
  </si>
  <si>
    <t>张炬死亡</t>
    <phoneticPr fontId="1" type="noConversion"/>
  </si>
  <si>
    <t>胡汉民死亡</t>
    <phoneticPr fontId="1" type="noConversion"/>
  </si>
  <si>
    <t>应付朱剑17篇历史今天，合计1700元</t>
    <phoneticPr fontId="1" type="noConversion"/>
  </si>
  <si>
    <t>应付周晓蕾60-70，一笑倾城，12篇录音，合计1200元</t>
    <phoneticPr fontId="1" type="noConversion"/>
  </si>
  <si>
    <t>2017年4月总计</t>
    <phoneticPr fontId="1" type="noConversion"/>
  </si>
  <si>
    <t>16、梳螺丝头的人</t>
    <phoneticPr fontId="1" type="noConversion"/>
  </si>
  <si>
    <t>17、空中花园</t>
    <phoneticPr fontId="1" type="noConversion"/>
  </si>
  <si>
    <t>18、万王之王</t>
    <phoneticPr fontId="1" type="noConversion"/>
  </si>
  <si>
    <t>19、硬汉作风</t>
    <phoneticPr fontId="1" type="noConversion"/>
  </si>
  <si>
    <t>20、雅典的主人</t>
    <phoneticPr fontId="1" type="noConversion"/>
  </si>
  <si>
    <t>21、奥林匹克</t>
    <phoneticPr fontId="1" type="noConversion"/>
  </si>
  <si>
    <t>22、罗马的诞生</t>
    <phoneticPr fontId="1" type="noConversion"/>
  </si>
  <si>
    <t>23、四肢与胃的故事</t>
    <phoneticPr fontId="1" type="noConversion"/>
  </si>
  <si>
    <t>76、楚河汉界</t>
    <phoneticPr fontId="1" type="noConversion"/>
  </si>
  <si>
    <t>77、四面楚歌</t>
    <phoneticPr fontId="1" type="noConversion"/>
  </si>
  <si>
    <t>78、乌江自刎</t>
    <phoneticPr fontId="1" type="noConversion"/>
  </si>
  <si>
    <t>陈晓旭死亡</t>
    <phoneticPr fontId="1" type="noConversion"/>
  </si>
  <si>
    <t>川岛芳子出生
习仲勋死亡
维多利亚女王出生</t>
    <phoneticPr fontId="1" type="noConversion"/>
  </si>
  <si>
    <t>戴安澜死亡
白川义则死亡
王树声出生</t>
    <phoneticPr fontId="1" type="noConversion"/>
  </si>
  <si>
    <t>赵四小姐出生
戴笠出生
蒋先云死亡
白虹死亡</t>
    <phoneticPr fontId="1" type="noConversion"/>
  </si>
  <si>
    <t>宋庆龄死亡
林伯渠死亡
奕䜣死亡</t>
    <phoneticPr fontId="1" type="noConversion"/>
  </si>
  <si>
    <t>79、汉王登基</t>
    <phoneticPr fontId="1" type="noConversion"/>
  </si>
  <si>
    <t>80、制定朝仪</t>
    <phoneticPr fontId="1" type="noConversion"/>
  </si>
  <si>
    <t>马思聪死亡</t>
    <phoneticPr fontId="1" type="noConversion"/>
  </si>
  <si>
    <t>陈其美死亡</t>
    <phoneticPr fontId="1" type="noConversion"/>
  </si>
  <si>
    <t>曹锟死亡</t>
    <phoneticPr fontId="1" type="noConversion"/>
  </si>
  <si>
    <t>张自忠死亡</t>
    <phoneticPr fontId="1" type="noConversion"/>
  </si>
  <si>
    <t>焦裕禄死亡</t>
    <phoneticPr fontId="1" type="noConversion"/>
  </si>
  <si>
    <t>犬养毅死亡</t>
    <phoneticPr fontId="1" type="noConversion"/>
  </si>
  <si>
    <t>布尔波特死亡</t>
    <phoneticPr fontId="1" type="noConversion"/>
  </si>
  <si>
    <t>标题</t>
    <phoneticPr fontId="1" type="noConversion"/>
  </si>
  <si>
    <t>数量</t>
    <phoneticPr fontId="1" type="noConversion"/>
  </si>
  <si>
    <t>平台</t>
    <phoneticPr fontId="1" type="noConversion"/>
  </si>
  <si>
    <t>77年前的今天，抗日阵亡的最高将领，集团军总司令张自忠牺牲</t>
    <phoneticPr fontId="1" type="noConversion"/>
  </si>
  <si>
    <t>企鹅号</t>
    <phoneticPr fontId="1" type="noConversion"/>
  </si>
  <si>
    <t>85年前的今天，不承认满洲国的日本首相犬养毅被乱枪打死</t>
    <phoneticPr fontId="1" type="noConversion"/>
  </si>
  <si>
    <t>35年前的今天，最早提出计划生育，活到一百岁的马寅初逝世</t>
    <phoneticPr fontId="1" type="noConversion"/>
  </si>
  <si>
    <t>62年前的今天，参加开国大典的洪门大佬司徒美堂逝世于北京</t>
    <phoneticPr fontId="1" type="noConversion"/>
  </si>
  <si>
    <t>36年前的今天，杨振宁的岳父，远征军抗日名将杜聿明病逝北京</t>
    <phoneticPr fontId="1" type="noConversion"/>
  </si>
  <si>
    <t>134年前的今天，引刀成一快，不负少年头的大汉奸汪精卫出生</t>
    <phoneticPr fontId="1" type="noConversion"/>
  </si>
  <si>
    <t>此人是第一个获诺贝尔奖提名的清末狂儒，已经过去104年了</t>
    <phoneticPr fontId="1" type="noConversion"/>
  </si>
  <si>
    <t>90年前的今天，被张作霖逮捕的革命先烈李大钊被绞死牺牲</t>
    <phoneticPr fontId="1" type="noConversion"/>
  </si>
  <si>
    <t>86年前的今天，被叛徒出卖的第一批共产党员恽代英被枪杀身亡</t>
    <phoneticPr fontId="1" type="noConversion"/>
  </si>
  <si>
    <t>朱德一生有6个妻子，有女老师、女学生、女干部，还有女红军</t>
    <phoneticPr fontId="1" type="noConversion"/>
  </si>
  <si>
    <t>12年前的今天，活了88岁的四人帮之一张春桥在北京病逝</t>
    <phoneticPr fontId="1" type="noConversion"/>
  </si>
  <si>
    <t>18年前的今天，菲律宾的儿子中国的英雄，飞将军邓飞逝世</t>
    <phoneticPr fontId="1" type="noConversion"/>
  </si>
  <si>
    <t>40年前的今天，会见汪精卫的第一谈判特使潘汉年蒙冤病逝</t>
    <phoneticPr fontId="1" type="noConversion"/>
  </si>
  <si>
    <t>19年前的今天，评剧皇后、末代皇帝溥仪的好友新凤霞逝世于常州</t>
    <phoneticPr fontId="1" type="noConversion"/>
  </si>
  <si>
    <t>71年前的今天，王若飞、博古、叶挺、邓发在“四八空难”中牺牲</t>
    <phoneticPr fontId="1" type="noConversion"/>
  </si>
  <si>
    <t>唐生智小传：我8年没带过兵，让我来守南京，你开玩笑吗？</t>
    <phoneticPr fontId="1" type="noConversion"/>
  </si>
  <si>
    <t>112年前的今天，18岁写出《革命军》的马前卒邹容死于狱中</t>
    <phoneticPr fontId="1" type="noConversion"/>
  </si>
  <si>
    <t>何应钦小传：中国军人的最高荣耀，就在接过日本投降书的那一刻</t>
    <phoneticPr fontId="1" type="noConversion"/>
  </si>
  <si>
    <t>赵朴初死亡</t>
    <phoneticPr fontId="1" type="noConversion"/>
  </si>
  <si>
    <t>陈景润出生</t>
    <phoneticPr fontId="1" type="noConversion"/>
  </si>
  <si>
    <t>阎锡山死亡</t>
    <phoneticPr fontId="1" type="noConversion"/>
  </si>
  <si>
    <t>董存瑞死亡
左权死亡
杨绛死亡</t>
    <phoneticPr fontId="1" type="noConversion"/>
  </si>
  <si>
    <t>陈独秀死亡
头山满出生</t>
    <phoneticPr fontId="1" type="noConversion"/>
  </si>
  <si>
    <t>24、马拉松</t>
    <phoneticPr fontId="1" type="noConversion"/>
  </si>
  <si>
    <t>25、一夫当关</t>
    <phoneticPr fontId="1" type="noConversion"/>
  </si>
  <si>
    <t>81、匈奴响箭</t>
    <phoneticPr fontId="1" type="noConversion"/>
  </si>
  <si>
    <t>东乡平八郎死亡</t>
    <phoneticPr fontId="1" type="noConversion"/>
  </si>
  <si>
    <t>吴健雄出生</t>
    <phoneticPr fontId="1" type="noConversion"/>
  </si>
  <si>
    <t>洪秀全死亡</t>
    <phoneticPr fontId="1" type="noConversion"/>
  </si>
  <si>
    <t>王国维死亡</t>
    <phoneticPr fontId="1" type="noConversion"/>
  </si>
  <si>
    <t>黎元洪死亡</t>
    <phoneticPr fontId="1" type="noConversion"/>
  </si>
  <si>
    <t>82、白马之盟</t>
    <phoneticPr fontId="1" type="noConversion"/>
  </si>
  <si>
    <t>83、太后临朝</t>
    <phoneticPr fontId="1" type="noConversion"/>
  </si>
  <si>
    <t>84、旦夕祸福</t>
    <phoneticPr fontId="1" type="noConversion"/>
  </si>
  <si>
    <t>85、代王继位</t>
    <phoneticPr fontId="1" type="noConversion"/>
  </si>
  <si>
    <t>86、文景之治</t>
    <phoneticPr fontId="1" type="noConversion"/>
  </si>
  <si>
    <t>87、缇萦救父</t>
    <phoneticPr fontId="1" type="noConversion"/>
  </si>
  <si>
    <t>狄更斯死亡</t>
    <phoneticPr fontId="1" type="noConversion"/>
  </si>
  <si>
    <t>寒春死亡</t>
    <phoneticPr fontId="1" type="noConversion"/>
  </si>
  <si>
    <t>古龙出生</t>
    <phoneticPr fontId="1" type="noConversion"/>
  </si>
  <si>
    <t>徐世昌死亡</t>
    <phoneticPr fontId="1" type="noConversion"/>
  </si>
  <si>
    <t>本因坊秀策出生</t>
    <phoneticPr fontId="1" type="noConversion"/>
  </si>
  <si>
    <t>卢嘉锡死亡</t>
    <phoneticPr fontId="1" type="noConversion"/>
  </si>
  <si>
    <t>88、渭桥惊马</t>
    <phoneticPr fontId="1" type="noConversion"/>
  </si>
  <si>
    <t>26、典雅的雅典</t>
    <phoneticPr fontId="1" type="noConversion"/>
  </si>
  <si>
    <t>27、兄弟之战</t>
    <phoneticPr fontId="1" type="noConversion"/>
  </si>
  <si>
    <t>28、爱好智慧的人</t>
    <phoneticPr fontId="1" type="noConversion"/>
  </si>
  <si>
    <t>29、雄辩家与野心的国王</t>
    <phoneticPr fontId="1" type="noConversion"/>
  </si>
  <si>
    <t>30、快刀斩乱麻</t>
    <phoneticPr fontId="1" type="noConversion"/>
  </si>
  <si>
    <t>31、放下屠刀立地成佛</t>
    <phoneticPr fontId="1" type="noConversion"/>
  </si>
  <si>
    <t>89、细柳阅兵</t>
    <phoneticPr fontId="1" type="noConversion"/>
  </si>
  <si>
    <t>90、朝服东市</t>
    <phoneticPr fontId="1" type="noConversion"/>
  </si>
  <si>
    <t>冯云山死亡</t>
    <phoneticPr fontId="1" type="noConversion"/>
  </si>
  <si>
    <t>91、七国之乱</t>
    <phoneticPr fontId="1" type="noConversion"/>
  </si>
  <si>
    <t>92、少年天子</t>
    <phoneticPr fontId="1" type="noConversion"/>
  </si>
  <si>
    <t>彭加木失踪</t>
    <phoneticPr fontId="1" type="noConversion"/>
  </si>
  <si>
    <t>瞿秋白死亡</t>
    <phoneticPr fontId="1" type="noConversion"/>
  </si>
  <si>
    <t>李苦禅死亡</t>
    <phoneticPr fontId="1" type="noConversion"/>
  </si>
  <si>
    <t>吴清源出生</t>
    <phoneticPr fontId="1" type="noConversion"/>
  </si>
  <si>
    <t>余纯顺死亡</t>
    <phoneticPr fontId="1" type="noConversion"/>
  </si>
  <si>
    <t>崔泓熙死亡</t>
    <phoneticPr fontId="1" type="noConversion"/>
  </si>
  <si>
    <t>陈化成死亡</t>
    <phoneticPr fontId="1" type="noConversion"/>
  </si>
  <si>
    <t>王尽美出生</t>
    <phoneticPr fontId="1" type="noConversion"/>
  </si>
  <si>
    <t>32、塞里丝</t>
    <phoneticPr fontId="1" type="noConversion"/>
  </si>
  <si>
    <t>33、靴子展威风</t>
    <phoneticPr fontId="1" type="noConversion"/>
  </si>
  <si>
    <t>34、复仇的英雄</t>
    <phoneticPr fontId="1" type="noConversion"/>
  </si>
  <si>
    <t>35、富与贫</t>
    <phoneticPr fontId="1" type="noConversion"/>
  </si>
  <si>
    <t>93、天人三策</t>
    <phoneticPr fontId="1" type="noConversion"/>
  </si>
  <si>
    <t>黎刹出生</t>
    <phoneticPr fontId="1" type="noConversion"/>
  </si>
  <si>
    <t>婉容死亡</t>
    <phoneticPr fontId="1" type="noConversion"/>
  </si>
  <si>
    <t>陈垣死亡</t>
    <phoneticPr fontId="1" type="noConversion"/>
  </si>
  <si>
    <t>赵四小姐死亡</t>
    <phoneticPr fontId="1" type="noConversion"/>
  </si>
  <si>
    <t>伍廷芳死亡</t>
    <phoneticPr fontId="1" type="noConversion"/>
  </si>
  <si>
    <t>94、马邑之谋</t>
    <phoneticPr fontId="1" type="noConversion"/>
  </si>
  <si>
    <t>95、丝绸之路</t>
    <phoneticPr fontId="1" type="noConversion"/>
  </si>
  <si>
    <t>36、凯撒大将</t>
    <phoneticPr fontId="1" type="noConversion"/>
  </si>
  <si>
    <t>37、永恒的罗马</t>
    <phoneticPr fontId="1" type="noConversion"/>
  </si>
  <si>
    <t>38、天上的国</t>
    <phoneticPr fontId="1" type="noConversion"/>
  </si>
  <si>
    <t>雷鸣远死亡</t>
    <phoneticPr fontId="1" type="noConversion"/>
  </si>
  <si>
    <t>2017年5月总计</t>
    <phoneticPr fontId="1" type="noConversion"/>
  </si>
  <si>
    <t>顾诚死亡</t>
    <phoneticPr fontId="1" type="noConversion"/>
  </si>
  <si>
    <t>金九死亡</t>
    <phoneticPr fontId="1" type="noConversion"/>
  </si>
  <si>
    <t>石达开死亡</t>
    <phoneticPr fontId="1" type="noConversion"/>
  </si>
  <si>
    <t>96、李广难封</t>
    <phoneticPr fontId="1" type="noConversion"/>
  </si>
  <si>
    <t>钱三强死亡</t>
    <phoneticPr fontId="1" type="noConversion"/>
  </si>
  <si>
    <t>杨德昌死亡</t>
    <phoneticPr fontId="1" type="noConversion"/>
  </si>
  <si>
    <t>蓬皮杜出生</t>
    <phoneticPr fontId="1" type="noConversion"/>
  </si>
  <si>
    <t>97、盐铁专卖</t>
    <phoneticPr fontId="1" type="noConversion"/>
  </si>
  <si>
    <t>98、汗血宝马</t>
    <phoneticPr fontId="1" type="noConversion"/>
  </si>
  <si>
    <t>99、苏武牧羊</t>
    <phoneticPr fontId="1" type="noConversion"/>
  </si>
  <si>
    <t>100、史家绝唱</t>
    <phoneticPr fontId="1" type="noConversion"/>
  </si>
  <si>
    <t>154年前的今天，没能飞跃大渡河的太平天国翼王石达开被凌迟</t>
    <phoneticPr fontId="1" type="noConversion"/>
  </si>
  <si>
    <t>68年前的今天，为皇后报仇，刺杀日本天皇的韩国国父金九被暗杀</t>
    <phoneticPr fontId="1" type="noConversion"/>
  </si>
  <si>
    <t>14年前的今天，言必有据，字字有出处的夜猫子历史学家顾诚逝世</t>
    <phoneticPr fontId="1" type="noConversion"/>
  </si>
  <si>
    <t>17年前的今天，不要父亲也不要儿子，只要少帅的赵四小姐病逝</t>
  </si>
  <si>
    <t>17年前的今天，不要父亲也不要儿子，只要少帅的赵四小姐病逝</t>
    <phoneticPr fontId="1" type="noConversion"/>
  </si>
  <si>
    <t>21年前的今天，第一个徒步征服西藏的孤胆英雄余纯顺不幸遇难</t>
    <phoneticPr fontId="1" type="noConversion"/>
  </si>
  <si>
    <t>34年前的今天，曾在传达室看门的一代写意花鸟画大师李苦禅逝世</t>
  </si>
  <si>
    <t>34年前的今天，曾在传达室看门的一代写意花鸟画大师李苦禅逝世</t>
    <phoneticPr fontId="1" type="noConversion"/>
  </si>
  <si>
    <t>165年前的今天，太平天国第一人，七千岁南王冯云山中炮身亡</t>
    <phoneticPr fontId="1" type="noConversion"/>
  </si>
  <si>
    <t>78年前的今天，收回外蒙古的第二任中华民国大总统的徐世昌逝世</t>
  </si>
  <si>
    <t>78年前的今天，收回外蒙古的第二任中华民国大总统的徐世昌逝世</t>
    <phoneticPr fontId="1" type="noConversion"/>
  </si>
  <si>
    <t>100年前，一个清朝老“驴友”的南方自助游攻略大全</t>
    <phoneticPr fontId="1" type="noConversion"/>
  </si>
  <si>
    <t>83年前今天，第1个击败西方的东方人，日本军神东乡平八郎病逝</t>
    <phoneticPr fontId="1" type="noConversion"/>
  </si>
  <si>
    <t>75年前的今天，唯一获美国勋章、死在异国的抗日将领戴安澜牺牲</t>
    <phoneticPr fontId="1" type="noConversion"/>
  </si>
  <si>
    <t>57年前的今天，民国最成功的军阀，38年的山西王阎锡山去世</t>
    <phoneticPr fontId="1" type="noConversion"/>
  </si>
  <si>
    <t>30年前的今天，“叛国投敌”的中国小提琴第一人马思聪病逝美国</t>
    <phoneticPr fontId="1" type="noConversion"/>
  </si>
  <si>
    <t>101年前的今天，孙中山左臂右膀，蒋介石结义兄弟陈其美被暗杀</t>
    <phoneticPr fontId="1" type="noConversion"/>
  </si>
  <si>
    <t>安重根：一个在中国当着俄国人的面杀死日本首相的韩国人</t>
    <phoneticPr fontId="1" type="noConversion"/>
  </si>
  <si>
    <t>43年前的今天，27岁成为领导人，又左又右的王明逝世于苏联</t>
  </si>
  <si>
    <t>43年前的今天，27岁成为领导人，又左又右的王明逝世于苏联</t>
    <phoneticPr fontId="1" type="noConversion"/>
  </si>
  <si>
    <t>82年前，我为中国作楚囚，留守根据地的大才子刘伯坚被害牺牲</t>
    <phoneticPr fontId="1" type="noConversion"/>
  </si>
  <si>
    <t>71年前的今天，中国近代最神秘的人物戴笠因飞机失事身亡</t>
    <phoneticPr fontId="1" type="noConversion"/>
  </si>
  <si>
    <t>149年前，无妻无妾无子女的抗战国家元首林森出生</t>
    <phoneticPr fontId="1" type="noConversion"/>
  </si>
  <si>
    <t>112年前，八路军抗日阵亡的最高将领左权生于醴陵</t>
    <phoneticPr fontId="1" type="noConversion"/>
  </si>
  <si>
    <t>76年前，留守根据地、创建新四军的项英被副官杀害</t>
  </si>
  <si>
    <t>145年前，灭太平天国，南京大屠杀的曾国藩逝世</t>
    <phoneticPr fontId="1" type="noConversion"/>
  </si>
  <si>
    <t>120年前，自称“只有脸是中国人”的宋美龄出生</t>
  </si>
  <si>
    <t>106年前，低调的慈禧红人、太监总管李莲英去世</t>
  </si>
  <si>
    <t>176年前，打死0个敌人的爱国将领关天培壮烈殉国</t>
  </si>
  <si>
    <t>55年前，少谈些主义，多谈些问题的胡适逝世于台北</t>
    <phoneticPr fontId="1" type="noConversion"/>
  </si>
  <si>
    <t>70年前，活捉座山雕，智取威虎山的杨子荣牺牲</t>
    <phoneticPr fontId="1" type="noConversion"/>
  </si>
  <si>
    <t>104年前，中国的末代皇太后隆裕太后驾崩</t>
  </si>
  <si>
    <t>82年前，给长征留下落脚点的谢子长逝世</t>
  </si>
  <si>
    <t>71年前，送五个儿子去抗日的民国元老李烈钧逝世</t>
  </si>
  <si>
    <t>38年前，对越自卫反击战打响</t>
  </si>
  <si>
    <t>卫立煌：善始善终的抗日草根虎将</t>
  </si>
  <si>
    <t>历史今天1993年2月13日，黄埔之光、抗日名将宋希濂逝世</t>
  </si>
  <si>
    <t>1984年2月5日，“净打神仙仗”的大将粟裕逝世于北京</t>
  </si>
  <si>
    <t>1969年1月30日，赢得台儿庄大捷的草根军人李宗仁逝于北京</t>
  </si>
  <si>
    <t>1938年1月24日，十三太保之一的飞将军山东王韩复榘被枪毙</t>
  </si>
  <si>
    <t>1938年1月20日，出川抗战誓不还乡的四川王刘湘逝世</t>
  </si>
  <si>
    <t>1920年12月16日人类史上最强地震在甘肃爆发</t>
  </si>
  <si>
    <t>2004年12月15日蒋经国俄罗斯夫人蒋方良病逝</t>
    <phoneticPr fontId="1" type="noConversion"/>
  </si>
  <si>
    <t>1835年11月29日，慈禧太后出生</t>
    <phoneticPr fontId="1" type="noConversion"/>
  </si>
  <si>
    <t>1940年11月27日，华人巨星李小龙出生于美国</t>
    <phoneticPr fontId="1" type="noConversion"/>
  </si>
  <si>
    <t>1950年11月26，志愿军在朝鲜发动长津湖战役</t>
  </si>
  <si>
    <t>一组旧中国老照片，绳子拉飞机，最后一张最让人无语</t>
    <phoneticPr fontId="1" type="noConversion"/>
  </si>
  <si>
    <t>16年11月</t>
    <phoneticPr fontId="1" type="noConversion"/>
  </si>
  <si>
    <t>16年12月</t>
    <phoneticPr fontId="1" type="noConversion"/>
  </si>
  <si>
    <t>17年1月</t>
    <phoneticPr fontId="1" type="noConversion"/>
  </si>
  <si>
    <t>17年2月</t>
    <phoneticPr fontId="1" type="noConversion"/>
  </si>
  <si>
    <t>17年6月</t>
  </si>
  <si>
    <t>17年5月</t>
  </si>
  <si>
    <t>17年4月</t>
  </si>
  <si>
    <t>17年3月</t>
  </si>
  <si>
    <t>平均每篇</t>
    <phoneticPr fontId="1" type="noConversion"/>
  </si>
  <si>
    <t>过万篇数</t>
    <phoneticPr fontId="1" type="noConversion"/>
  </si>
  <si>
    <t>10w爆文</t>
    <phoneticPr fontId="1" type="noConversion"/>
  </si>
  <si>
    <t>5w爆文</t>
    <phoneticPr fontId="1" type="noConversion"/>
  </si>
  <si>
    <t>12年前的今天，雍正的九世孙，给自己写墓志铭的书法家启功逝世</t>
  </si>
  <si>
    <t>头条号</t>
    <phoneticPr fontId="1" type="noConversion"/>
  </si>
  <si>
    <t>10年前的今天，与蔡琴十年无性婚姻的最牛电影导演杨德昌病逝</t>
    <phoneticPr fontId="1" type="noConversion"/>
  </si>
  <si>
    <t>25年前的今天，妻子是中国的居里夫人，中国原子弹之父钱三强逝世</t>
  </si>
  <si>
    <t>154年前的今天，没能飞跃大渡河，最传奇的太平天国翼王石达开被凌迟处死</t>
  </si>
  <si>
    <t>金九小传：流亡中国27年，杀日本人不择手段，坚持南北统一的韩国国父</t>
  </si>
  <si>
    <t>李自成失败真的是因为进北京后腐化吗，为什么说史可法“成事不足败事有余”，这要问14年前去世的他</t>
  </si>
  <si>
    <t>95年前的今天，签订中国第一个平等条约的外交部长伍廷芳逝世</t>
  </si>
  <si>
    <t>71年前的今天，生下私生子，尸首无存的末代皇后婉容死于监狱</t>
  </si>
  <si>
    <t>103年前的今天，一人击败全日本，围棋的最强者吴清源生于中国</t>
  </si>
  <si>
    <t>冯云山小传：没有我就没有太平天国，洪秀全只是个渣渣</t>
  </si>
  <si>
    <t>90年前的今天，溥仪的帝王师、清华四大导师王国维在颐和园自尽</t>
  </si>
  <si>
    <t>153年前的今天，天王洪秀全被烧成灰，装入炮弹，打得灰飞烟灭</t>
  </si>
  <si>
    <t>105年前的今天，帮李政道杨振宁获得诺贝奖的龙夫人吴健雄出生</t>
  </si>
  <si>
    <t>19年前的今天，被美国拘留不让回国的中国原子能之父赵忠尧逝世</t>
  </si>
  <si>
    <t>17年前的今天，当了20年中国佛教协会会长的赵朴初逝世于北京</t>
  </si>
  <si>
    <t>31年前的今天，“主张汉字拉丁化”的语言学家王力逝世于北京</t>
  </si>
  <si>
    <t>此人为民国名动一时的诗僧，放浪不羁处处留情，暴饮暴食而死</t>
  </si>
  <si>
    <t>99年前的今天，看不破红尘的诗僧苏曼殊暴饮暴食而死</t>
  </si>
  <si>
    <t>此人早在104年前，是第一个获诺贝尔文学奖提名的中国人</t>
  </si>
  <si>
    <t>19年前的今天，评剧皇后、末代皇帝溥仪的好友新凤霞逝世于常州</t>
  </si>
  <si>
    <t>14年前的今天，新凤霞的老公、中国著名戏剧家吴祖光逝世于北京</t>
  </si>
  <si>
    <t>6年前的今天，鲁迅的唯一后人，默默无闻不做文学家的周海婴逝世</t>
  </si>
  <si>
    <t>周海婴：我是鲁迅的儿子，但我不想写文章，搞搞技术就挺好</t>
  </si>
  <si>
    <t>15分钟轻松读懂战国丨电视剧再也骗不了你！</t>
  </si>
  <si>
    <t>86年前的今天，妻子劫狱，保护草原的维权英雄嘎达梅林牺牲</t>
  </si>
  <si>
    <t>山本五十六小传：我不想打美国，却偷袭了珍珠岛，因为我是个军人</t>
  </si>
  <si>
    <t>62年前的今天，设计了国徽的“人间四月天”才女林徽因去世</t>
  </si>
  <si>
    <t>107年前的今天，在中国杀死日本首相的韩国人安重根被处死刑</t>
  </si>
  <si>
    <t>黄宾虹：80多岁才成熟的山水画大师，因画太黑，没人要</t>
  </si>
  <si>
    <t>在中国，能称得上天王的，也就他们这些了</t>
  </si>
  <si>
    <t>136年前的今天，被鲁迅痛骂为落水狗的章士钊生于湖南</t>
  </si>
  <si>
    <t>142年前的今天，由土匪成长为国家元首的张作霖生于辽宁海城</t>
  </si>
  <si>
    <t>3月12日丨145年前，地主阶级最厉害的人物曾国藩逝世</t>
  </si>
  <si>
    <t>3月5日丨120年前，自称“只有脸是中国人”的宋美龄出生</t>
  </si>
  <si>
    <t>3月3日丨49年前，鲁迅的学生、如夫人许广平在北京去世</t>
  </si>
  <si>
    <t>2月28日丨18年前，一片冰心在玉壶的文坛祖母冰心与世长辞</t>
  </si>
  <si>
    <t>2月22日丨104年前，中国的末代皇太后隆裕太后驾崩</t>
  </si>
  <si>
    <t>1877年2月1日，计划读书读到破产的教育家徐特立出生于长沙</t>
  </si>
  <si>
    <t>1880年1月25日，拒绝了宋美龄的湖湘大才子谭延闿出生</t>
  </si>
  <si>
    <t>1942年1月22日，民国四大才女之一的萧红病逝于香港</t>
  </si>
  <si>
    <t>1929年1月19日，创造“中华民族”的全能爱国者梁启超病逝</t>
  </si>
  <si>
    <t>1868年1月18日，激励一代人的武术大侠霍元甲生于河北静海</t>
  </si>
  <si>
    <t>1878年1月17日，暗杀者终被暗杀的革命党人陈其美生于浙江</t>
  </si>
  <si>
    <t>历史今天：1859年1月7日，一封密电击垮袁世凯的冯国璋出生</t>
  </si>
  <si>
    <t>历史今天：1950年1月5日，拯救了25万中国人的拉贝去世</t>
  </si>
  <si>
    <t>历史今天：1991年1月4日，一代文艺青年偶像三毛自缢而亡</t>
  </si>
  <si>
    <t>历史今天：1862年1月2日，当了总理再当县长的唐绍仪出生</t>
  </si>
  <si>
    <t>历史今天：1925年12月30日，收复外蒙古的徐树铮被枪杀</t>
  </si>
  <si>
    <t>历史今天：1911年12月29日，外蒙古脱离清朝建立大蒙古国</t>
  </si>
  <si>
    <t>历史今天：1980年12月25日，提出大禹是条虫的顾颉刚逝世</t>
  </si>
  <si>
    <t>历史今天：1837年12月24日，世上最美皇后茜茜公主出生</t>
  </si>
  <si>
    <t>历史今天：1901年12月23日终生未嫁的万婴之母林巧稚出生</t>
  </si>
  <si>
    <t>历史今天：1945年12月21日，美国四星上将巴顿车祸逝世</t>
  </si>
  <si>
    <t>历史今天：1950年12月20日一天只有21小时的傅斯年逝世</t>
  </si>
  <si>
    <t>历史今天：1882年12月18日，护国大将军蔡锷生于湖南</t>
  </si>
  <si>
    <t>历史今天：1920年12月16日，人类史上最强地震在甘肃爆发</t>
  </si>
  <si>
    <t>历史今天：1997年12月6日，传奇女性中国的阿信董竹君逝世</t>
  </si>
  <si>
    <t>历史今天：1939年12月4日，中国第一强人玉帅吴佩孚逝世</t>
  </si>
  <si>
    <t>历史今天：2004年12月3日，著名数学家陈省身逝世</t>
  </si>
  <si>
    <t>历史今天：1972年12月2日，咏春拳发扬人叶问逝世于香港</t>
  </si>
  <si>
    <t>历史今天：1835年11月29日，慈禧太后出生</t>
  </si>
  <si>
    <t>历史今天：1968年11月23日，著名演员上官云珠在上海自杀</t>
  </si>
  <si>
    <t>历史今天：1894年11月21日 日军在旅顺进行大屠杀</t>
  </si>
  <si>
    <t>历史今天：1979年11月20日 麦加大清真寺发生暴乱</t>
  </si>
  <si>
    <t>1916年的今天：中华民国开国元勋黄兴病逝</t>
  </si>
  <si>
    <t>历史今天：1947年10月27日 克什米尔战争爆发</t>
  </si>
  <si>
    <t>历史今天：1967年10月17日 清朝末代皇帝溥仪逝世</t>
  </si>
  <si>
    <t>16年10月</t>
    <phoneticPr fontId="1" type="noConversion"/>
  </si>
  <si>
    <t>77年前的今天：抗日阵亡的最高将领 集团军总司令张自忠牺牲</t>
    <phoneticPr fontId="1" type="noConversion"/>
  </si>
  <si>
    <t>一点号</t>
    <phoneticPr fontId="1" type="noConversion"/>
  </si>
  <si>
    <t>10年前的今天，与蔡琴十年无性婚姻的最牛电影导演杨德昌病逝</t>
    <phoneticPr fontId="1" type="noConversion"/>
  </si>
  <si>
    <t>71年前的今天，生下私生子，尸首无存的清朝末代皇后婉容死于监狱</t>
  </si>
  <si>
    <t>36年前的今天，杨振宁的岳父，远征军抗日名将杜聿明病逝北京</t>
  </si>
  <si>
    <t>25年的今天，陪伴朱德47年，1人胜过5人的女红军康克清去世</t>
  </si>
  <si>
    <t>96年前的今天，用四发炮弹，让日本名将之花凋零的李二喜出生</t>
  </si>
  <si>
    <t>3月17日丨71年前，中国近代最神秘的人物戴笠因飞机失事身亡</t>
  </si>
  <si>
    <t>3月14日丨76年前，留守根据地、创建新四军的项英被副官杀害</t>
  </si>
  <si>
    <t>百家号</t>
    <phoneticPr fontId="1" type="noConversion"/>
  </si>
  <si>
    <t>71年前的今天，生下私生子，尸首无存的清朝末代皇后婉容死于监狱</t>
    <phoneticPr fontId="1" type="noConversion"/>
  </si>
  <si>
    <t>启功死亡
黄家驹死亡</t>
    <phoneticPr fontId="1" type="noConversion"/>
  </si>
  <si>
    <t>顾准出生</t>
    <phoneticPr fontId="1" type="noConversion"/>
  </si>
  <si>
    <t>陈寅恪出生</t>
    <phoneticPr fontId="1" type="noConversion"/>
  </si>
  <si>
    <t>纳博科夫死亡</t>
    <phoneticPr fontId="1" type="noConversion"/>
  </si>
  <si>
    <t>李惠堂死亡</t>
    <phoneticPr fontId="1" type="noConversion"/>
  </si>
  <si>
    <t>朱德死亡</t>
    <phoneticPr fontId="1" type="noConversion"/>
  </si>
  <si>
    <t>盛世才死亡</t>
    <phoneticPr fontId="1" type="noConversion"/>
  </si>
  <si>
    <t>2017年6月总计</t>
    <phoneticPr fontId="1" type="noConversion"/>
  </si>
  <si>
    <t>应付周晓蕾84-96，13篇录音，合计1300元</t>
    <phoneticPr fontId="1" type="noConversion"/>
  </si>
  <si>
    <t>应付周晓蕾71-83，13篇录音，合计1300元</t>
    <phoneticPr fontId="1" type="noConversion"/>
  </si>
  <si>
    <t>金日成死亡</t>
    <phoneticPr fontId="1" type="noConversion"/>
  </si>
  <si>
    <t>杨传广出生</t>
    <phoneticPr fontId="1" type="noConversion"/>
  </si>
  <si>
    <t>季羡林死亡</t>
    <phoneticPr fontId="1" type="noConversion"/>
  </si>
  <si>
    <t>徐永昌死亡</t>
    <phoneticPr fontId="1" type="noConversion"/>
  </si>
  <si>
    <t>萧克出生</t>
    <phoneticPr fontId="1" type="noConversion"/>
  </si>
  <si>
    <t>101、巫蛊之祸</t>
    <phoneticPr fontId="1" type="noConversion"/>
  </si>
  <si>
    <t>102、轮台罪己</t>
    <phoneticPr fontId="1" type="noConversion"/>
  </si>
  <si>
    <t>李小龙死亡</t>
    <phoneticPr fontId="1" type="noConversion"/>
  </si>
  <si>
    <t>闻一多死亡</t>
    <phoneticPr fontId="1" type="noConversion"/>
  </si>
  <si>
    <t>103、废立天子</t>
    <phoneticPr fontId="1" type="noConversion"/>
  </si>
  <si>
    <t>104、解忧公主</t>
    <phoneticPr fontId="1" type="noConversion"/>
  </si>
  <si>
    <t>105、昭君出塞</t>
    <phoneticPr fontId="1" type="noConversion"/>
  </si>
  <si>
    <t>李承晚死亡</t>
    <phoneticPr fontId="1" type="noConversion"/>
  </si>
  <si>
    <t>辜鸿铭出生</t>
    <phoneticPr fontId="1" type="noConversion"/>
  </si>
  <si>
    <t>东山岛</t>
    <phoneticPr fontId="1" type="noConversion"/>
  </si>
  <si>
    <t>张謇出生</t>
    <phoneticPr fontId="1" type="noConversion"/>
  </si>
  <si>
    <t>杨增新死亡</t>
    <phoneticPr fontId="1" type="noConversion"/>
  </si>
  <si>
    <t>北伐战争开始</t>
    <phoneticPr fontId="1" type="noConversion"/>
  </si>
  <si>
    <t>未发布</t>
    <phoneticPr fontId="1" type="noConversion"/>
  </si>
  <si>
    <t>关向应死亡</t>
    <phoneticPr fontId="1" type="noConversion"/>
  </si>
  <si>
    <t>陈宝箴死亡</t>
    <phoneticPr fontId="1" type="noConversion"/>
  </si>
  <si>
    <t>106、掌上飞燕</t>
    <phoneticPr fontId="1" type="noConversion"/>
  </si>
  <si>
    <t>西汉总结</t>
    <phoneticPr fontId="1" type="noConversion"/>
  </si>
  <si>
    <t>秦朝总结</t>
    <phoneticPr fontId="1" type="noConversion"/>
  </si>
  <si>
    <t>芥川龙之介死亡</t>
    <phoneticPr fontId="1" type="noConversion"/>
  </si>
  <si>
    <t>格兰特死亡</t>
    <phoneticPr fontId="1" type="noConversion"/>
  </si>
  <si>
    <t>陈纳德死亡</t>
    <phoneticPr fontId="1" type="noConversion"/>
  </si>
  <si>
    <t>西汉政治</t>
    <phoneticPr fontId="1" type="noConversion"/>
  </si>
  <si>
    <t>赵登禹死亡</t>
    <phoneticPr fontId="1" type="noConversion"/>
  </si>
  <si>
    <t>周扬死亡</t>
    <phoneticPr fontId="1" type="noConversion"/>
  </si>
  <si>
    <t>邓稼先死亡</t>
    <phoneticPr fontId="1" type="noConversion"/>
  </si>
  <si>
    <t>李奇微死亡</t>
    <phoneticPr fontId="1" type="noConversion"/>
  </si>
  <si>
    <t>胡兰成死亡</t>
    <phoneticPr fontId="1" type="noConversion"/>
  </si>
  <si>
    <t>明治天皇死亡</t>
    <phoneticPr fontId="1" type="noConversion"/>
  </si>
  <si>
    <t>索尔仁尼琴死亡</t>
    <phoneticPr fontId="1" type="noConversion"/>
  </si>
  <si>
    <t>林森死亡</t>
    <phoneticPr fontId="1" type="noConversion"/>
  </si>
  <si>
    <t>赵一曼死亡</t>
    <phoneticPr fontId="1" type="noConversion"/>
  </si>
  <si>
    <t>蔡和森死亡</t>
    <phoneticPr fontId="1" type="noConversion"/>
  </si>
  <si>
    <t>107、儒家楷模</t>
    <phoneticPr fontId="1" type="noConversion"/>
  </si>
  <si>
    <t>108、天降祥瑞</t>
    <phoneticPr fontId="1" type="noConversion"/>
  </si>
  <si>
    <t>109、复古改制</t>
    <phoneticPr fontId="1" type="noConversion"/>
  </si>
  <si>
    <t>110、绿林好汉</t>
    <phoneticPr fontId="1" type="noConversion"/>
  </si>
  <si>
    <t>111、吕母复仇</t>
    <phoneticPr fontId="1" type="noConversion"/>
  </si>
  <si>
    <t>恩格斯死亡</t>
    <phoneticPr fontId="1" type="noConversion"/>
  </si>
  <si>
    <t>方志敏死亡</t>
    <phoneticPr fontId="1" type="noConversion"/>
  </si>
  <si>
    <t>金圣叹死亡</t>
    <phoneticPr fontId="1" type="noConversion"/>
  </si>
  <si>
    <t>梅兰芳死亡</t>
    <phoneticPr fontId="1" type="noConversion"/>
  </si>
  <si>
    <t>周立波出生</t>
    <phoneticPr fontId="1" type="noConversion"/>
  </si>
  <si>
    <t>王力出生</t>
    <phoneticPr fontId="1" type="noConversion"/>
  </si>
  <si>
    <t>朱自清死亡</t>
    <phoneticPr fontId="1" type="noConversion"/>
  </si>
  <si>
    <t>李宗仁出生</t>
    <phoneticPr fontId="1" type="noConversion"/>
  </si>
  <si>
    <t>张自忠出生</t>
    <phoneticPr fontId="1" type="noConversion"/>
  </si>
  <si>
    <t>黄梅兴死亡</t>
    <phoneticPr fontId="1" type="noConversion"/>
  </si>
  <si>
    <t>珍妃死亡</t>
    <phoneticPr fontId="1" type="noConversion"/>
  </si>
  <si>
    <t>瞎子阿炳出生</t>
    <phoneticPr fontId="1" type="noConversion"/>
  </si>
  <si>
    <t>112、昆阳之战</t>
    <phoneticPr fontId="1" type="noConversion"/>
  </si>
  <si>
    <t>113、王莽哭天</t>
    <phoneticPr fontId="1" type="noConversion"/>
  </si>
  <si>
    <t>114、避难河北</t>
    <phoneticPr fontId="1" type="noConversion"/>
  </si>
  <si>
    <t>116、幽州突骑</t>
    <phoneticPr fontId="1" type="noConversion"/>
  </si>
  <si>
    <t>39、暴君与焚城</t>
  </si>
  <si>
    <t>40、哲学家皇帝</t>
  </si>
  <si>
    <t>41、奉基督之名</t>
  </si>
  <si>
    <t>42、野蛮的侵略者</t>
  </si>
  <si>
    <t>43、匈奴凶过日耳曼</t>
  </si>
  <si>
    <t>44、重拾罗马光荣</t>
  </si>
  <si>
    <t>45、安拉的使者</t>
  </si>
  <si>
    <t>46、精明的生意人</t>
  </si>
  <si>
    <t>47、阿拉伯的故事</t>
  </si>
  <si>
    <t>48、搬走佛教的人</t>
  </si>
  <si>
    <t>49、黑暗中的曙光</t>
  </si>
  <si>
    <t>50、查理大帝</t>
  </si>
  <si>
    <t>51、城堡与骑士</t>
  </si>
  <si>
    <t>52、海盗的子孙</t>
  </si>
  <si>
    <t>53、教皇与皇帝</t>
  </si>
  <si>
    <t>54、摇橹桨的人</t>
  </si>
  <si>
    <t>55、美洲与非洲</t>
  </si>
  <si>
    <t>56、世界末日</t>
  </si>
  <si>
    <t>57、到耶路撒冷去</t>
  </si>
  <si>
    <t>58、十字军</t>
  </si>
  <si>
    <t>59、大宪章</t>
  </si>
  <si>
    <t>60、最大的帝国</t>
  </si>
  <si>
    <t>61、四样宝贝</t>
  </si>
  <si>
    <t>62、重新出发</t>
  </si>
  <si>
    <t>63、打了一百年</t>
  </si>
  <si>
    <t>褚民谊死亡</t>
    <phoneticPr fontId="1" type="noConversion"/>
  </si>
  <si>
    <t>老舍死亡</t>
    <phoneticPr fontId="1" type="noConversion"/>
  </si>
  <si>
    <t>冯如死亡</t>
    <phoneticPr fontId="1" type="noConversion"/>
  </si>
  <si>
    <t>张其昀死亡</t>
    <phoneticPr fontId="1" type="noConversion"/>
  </si>
  <si>
    <t>戴安娜王妃死亡</t>
    <phoneticPr fontId="1" type="noConversion"/>
  </si>
  <si>
    <t>澎湃死亡</t>
    <phoneticPr fontId="1" type="noConversion"/>
  </si>
  <si>
    <t>迈克尔·杰克逊出生</t>
    <phoneticPr fontId="1" type="noConversion"/>
  </si>
  <si>
    <t>谭其骧死亡</t>
    <phoneticPr fontId="1" type="noConversion"/>
  </si>
  <si>
    <t>艾德·盖恩出生</t>
    <phoneticPr fontId="1" type="noConversion"/>
  </si>
  <si>
    <t>117、推心置腹</t>
    <phoneticPr fontId="1" type="noConversion"/>
  </si>
  <si>
    <t>115、夜渡冰河</t>
    <phoneticPr fontId="1" type="noConversion"/>
  </si>
  <si>
    <t>118、黄河之誓</t>
    <phoneticPr fontId="1" type="noConversion"/>
  </si>
  <si>
    <t>119、失之东隅</t>
    <phoneticPr fontId="1" type="noConversion"/>
  </si>
  <si>
    <t>120、子密弑君</t>
    <phoneticPr fontId="1" type="noConversion"/>
  </si>
  <si>
    <t>121、得陇望蜀</t>
    <phoneticPr fontId="1" type="noConversion"/>
  </si>
  <si>
    <t>应付周晓蕾97-108，12篇录音，合计1200元</t>
    <phoneticPr fontId="1" type="noConversion"/>
  </si>
  <si>
    <t>2017年7月总计</t>
    <phoneticPr fontId="1" type="noConversion"/>
  </si>
  <si>
    <t>2017年8月总计</t>
    <phoneticPr fontId="1" type="noConversion"/>
  </si>
  <si>
    <t>应付周晓蕾109-115，7篇录音，合计700元</t>
    <phoneticPr fontId="1" type="noConversion"/>
  </si>
  <si>
    <t>冯玉祥死亡</t>
    <phoneticPr fontId="1" type="noConversion"/>
  </si>
  <si>
    <t>傅雷死亡</t>
    <phoneticPr fontId="1" type="noConversion"/>
  </si>
  <si>
    <t>麦卡锡出生</t>
    <phoneticPr fontId="1" type="noConversion"/>
  </si>
  <si>
    <t>左宗棠死亡</t>
    <phoneticPr fontId="1" type="noConversion"/>
  </si>
  <si>
    <t>杨虎城死亡</t>
    <phoneticPr fontId="1" type="noConversion"/>
  </si>
  <si>
    <t>李香兰死亡</t>
    <phoneticPr fontId="1" type="noConversion"/>
  </si>
  <si>
    <t>张爱玲死亡</t>
    <phoneticPr fontId="1" type="noConversion"/>
  </si>
  <si>
    <t>查理·义律死亡</t>
    <phoneticPr fontId="1" type="noConversion"/>
  </si>
  <si>
    <t>122、乐此不疲</t>
    <phoneticPr fontId="1" type="noConversion"/>
  </si>
  <si>
    <t>123、白马佛经</t>
    <phoneticPr fontId="1" type="noConversion"/>
  </si>
  <si>
    <t>星期一</t>
  </si>
  <si>
    <t>星期二</t>
  </si>
  <si>
    <t>星期三</t>
  </si>
  <si>
    <t>星期四</t>
  </si>
  <si>
    <t>星期五</t>
  </si>
  <si>
    <t>星期六</t>
  </si>
  <si>
    <t>星期日</t>
  </si>
  <si>
    <t>停</t>
  </si>
  <si>
    <t>停</t>
    <phoneticPr fontId="1" type="noConversion"/>
  </si>
  <si>
    <t>124、投笔从戎纯文字</t>
    <phoneticPr fontId="1" type="noConversion"/>
  </si>
  <si>
    <t>124、投笔从戎</t>
    <phoneticPr fontId="1" type="noConversion"/>
  </si>
  <si>
    <t>125、万里封侯</t>
    <phoneticPr fontId="1" type="noConversion"/>
  </si>
  <si>
    <t>吴晗死亡</t>
    <phoneticPr fontId="1" type="noConversion"/>
  </si>
  <si>
    <t>2017年9月总计</t>
    <phoneticPr fontId="1" type="noConversion"/>
  </si>
  <si>
    <t>实付张瑛工资3000元</t>
    <phoneticPr fontId="1" type="noConversion"/>
  </si>
  <si>
    <t>应付朱剑历史今天费用1800元（每篇100）</t>
    <phoneticPr fontId="1" type="noConversion"/>
  </si>
  <si>
    <t>应付朱剑历史今天费用500元（每篇100）</t>
    <phoneticPr fontId="1" type="noConversion"/>
  </si>
  <si>
    <t>应付周晓蕾116-123，8篇录音，合计800元</t>
    <phoneticPr fontId="1" type="noConversion"/>
  </si>
  <si>
    <t>126、燕然勒功</t>
    <phoneticPr fontId="1" type="noConversion"/>
  </si>
  <si>
    <t>王进喜出生</t>
    <phoneticPr fontId="1" type="noConversion"/>
  </si>
  <si>
    <t>刘伯承死亡</t>
    <phoneticPr fontId="1" type="noConversion"/>
  </si>
  <si>
    <t>蒋纬国出生</t>
    <phoneticPr fontId="1" type="noConversion"/>
  </si>
  <si>
    <t>头山满死亡</t>
    <phoneticPr fontId="1" type="noConversion"/>
  </si>
  <si>
    <t>张之洞死亡</t>
    <phoneticPr fontId="1" type="noConversion"/>
  </si>
  <si>
    <t>璞鼎查出生</t>
    <phoneticPr fontId="1" type="noConversion"/>
  </si>
  <si>
    <t>甘地出生</t>
    <phoneticPr fontId="1" type="noConversion"/>
  </si>
  <si>
    <t>马三立出生</t>
    <phoneticPr fontId="1" type="noConversion"/>
  </si>
  <si>
    <t>孙殿英死亡</t>
    <phoneticPr fontId="1" type="noConversion"/>
  </si>
  <si>
    <t>史丰收死亡</t>
    <phoneticPr fontId="1" type="noConversion"/>
  </si>
  <si>
    <t>李宗吾死亡</t>
    <phoneticPr fontId="1" type="noConversion"/>
  </si>
  <si>
    <t>毛泽民死亡</t>
    <phoneticPr fontId="1" type="noConversion"/>
  </si>
  <si>
    <t>徐悲鸿死亡</t>
    <phoneticPr fontId="1" type="noConversion"/>
  </si>
  <si>
    <t>鲁迅出生</t>
    <phoneticPr fontId="1" type="noConversion"/>
  </si>
  <si>
    <t>瑾妃死亡</t>
    <phoneticPr fontId="1" type="noConversion"/>
  </si>
  <si>
    <t>藤子·F·不二雄死亡</t>
    <phoneticPr fontId="1" type="noConversion"/>
  </si>
  <si>
    <t>徐向前死亡</t>
    <phoneticPr fontId="1" type="noConversion"/>
  </si>
  <si>
    <t>金树仁死亡</t>
    <phoneticPr fontId="1" type="noConversion"/>
  </si>
  <si>
    <t>茜茜公主死亡</t>
    <phoneticPr fontId="1" type="noConversion"/>
  </si>
  <si>
    <t>臼井仪人死亡</t>
    <phoneticPr fontId="1" type="noConversion"/>
  </si>
  <si>
    <t>乃木希典死亡</t>
    <phoneticPr fontId="1" type="noConversion"/>
  </si>
  <si>
    <t>霍元甲死亡</t>
    <phoneticPr fontId="1" type="noConversion"/>
  </si>
  <si>
    <t>谈家桢出生</t>
    <phoneticPr fontId="1" type="noConversion"/>
  </si>
  <si>
    <t>李光耀出生</t>
    <phoneticPr fontId="1" type="noConversion"/>
  </si>
  <si>
    <t>文绣死亡</t>
    <phoneticPr fontId="1" type="noConversion"/>
  </si>
  <si>
    <t>冯子材死亡</t>
    <phoneticPr fontId="1" type="noConversion"/>
  </si>
  <si>
    <t>司徒雷登死亡</t>
    <phoneticPr fontId="1" type="noConversion"/>
  </si>
  <si>
    <t>赫德死亡</t>
    <phoneticPr fontId="1" type="noConversion"/>
  </si>
  <si>
    <t>陈炯明死亡</t>
    <phoneticPr fontId="1" type="noConversion"/>
  </si>
  <si>
    <t>切·格瓦拉死亡</t>
    <phoneticPr fontId="1" type="noConversion"/>
  </si>
  <si>
    <t>127、蔡伦造纸</t>
    <phoneticPr fontId="1" type="noConversion"/>
  </si>
  <si>
    <t>128、再通西域</t>
    <phoneticPr fontId="1" type="noConversion"/>
  </si>
  <si>
    <t>张学良死亡</t>
    <phoneticPr fontId="1" type="noConversion"/>
  </si>
  <si>
    <t>李叔同死亡</t>
    <phoneticPr fontId="1" type="noConversion"/>
  </si>
  <si>
    <t>邱少云死亡</t>
    <phoneticPr fontId="1" type="noConversion"/>
  </si>
  <si>
    <t>林语堂出生</t>
    <phoneticPr fontId="1" type="noConversion"/>
  </si>
  <si>
    <t>129、十九宦官</t>
    <phoneticPr fontId="1" type="noConversion"/>
  </si>
  <si>
    <t>130、跋扈将军</t>
    <phoneticPr fontId="1" type="noConversion"/>
  </si>
  <si>
    <t>131、百战平羌</t>
    <phoneticPr fontId="1" type="noConversion"/>
  </si>
  <si>
    <t>陈嘉庚出生</t>
    <phoneticPr fontId="1" type="noConversion"/>
  </si>
  <si>
    <t>金岳霖死亡</t>
    <phoneticPr fontId="1" type="noConversion"/>
  </si>
  <si>
    <t>谢晋死亡</t>
    <phoneticPr fontId="1" type="noConversion"/>
  </si>
  <si>
    <t>巴金死亡</t>
    <phoneticPr fontId="1" type="noConversion"/>
  </si>
  <si>
    <t>钱三强出生</t>
    <phoneticPr fontId="1" type="noConversion"/>
  </si>
  <si>
    <t>西哈努克死亡</t>
    <phoneticPr fontId="1" type="noConversion"/>
  </si>
  <si>
    <t>卡扎菲死亡</t>
    <phoneticPr fontId="1" type="noConversion"/>
  </si>
  <si>
    <t>严家淦出生</t>
    <phoneticPr fontId="1" type="noConversion"/>
  </si>
  <si>
    <t>132、党锢之祸文字</t>
    <phoneticPr fontId="1" type="noConversion"/>
  </si>
  <si>
    <t>132、党锢之祸</t>
    <phoneticPr fontId="1" type="noConversion"/>
  </si>
  <si>
    <t>133、党祸再起</t>
    <phoneticPr fontId="1" type="noConversion"/>
  </si>
  <si>
    <t>x</t>
    <phoneticPr fontId="1" type="noConversion"/>
  </si>
  <si>
    <t>x</t>
    <phoneticPr fontId="1" type="noConversion"/>
  </si>
  <si>
    <t>毛岸英出生</t>
    <phoneticPr fontId="1" type="noConversion"/>
  </si>
  <si>
    <t>保罗章鱼死亡</t>
    <phoneticPr fontId="1" type="noConversion"/>
  </si>
  <si>
    <t>朴正熙死亡</t>
    <phoneticPr fontId="1" type="noConversion"/>
  </si>
  <si>
    <t>任弼时死亡</t>
    <phoneticPr fontId="1" type="noConversion"/>
  </si>
  <si>
    <t>李大钊出生</t>
    <phoneticPr fontId="1" type="noConversion"/>
  </si>
  <si>
    <t>亨利·杜南死亡</t>
    <phoneticPr fontId="1" type="noConversion"/>
  </si>
  <si>
    <t>134、孔融让梨</t>
    <phoneticPr fontId="1" type="noConversion"/>
  </si>
  <si>
    <t>135、黄巾起义</t>
    <phoneticPr fontId="1" type="noConversion"/>
  </si>
  <si>
    <t>郭沫若出生</t>
    <phoneticPr fontId="1" type="noConversion"/>
  </si>
  <si>
    <t>黄兴死亡</t>
    <phoneticPr fontId="1" type="noConversion"/>
  </si>
  <si>
    <t>喜饶嘉措死亡</t>
    <phoneticPr fontId="1" type="noConversion"/>
  </si>
  <si>
    <t>段祺瑞死亡</t>
    <phoneticPr fontId="1" type="noConversion"/>
  </si>
  <si>
    <t>梁实秋死亡</t>
    <phoneticPr fontId="1" type="noConversion"/>
  </si>
  <si>
    <t>蒋百里死亡</t>
    <phoneticPr fontId="1" type="noConversion"/>
  </si>
  <si>
    <t>陈璧君出生</t>
    <phoneticPr fontId="1" type="noConversion"/>
  </si>
  <si>
    <t>欧仁·鲍狄埃死亡</t>
    <phoneticPr fontId="1" type="noConversion"/>
  </si>
  <si>
    <t>李鸿章死亡</t>
    <phoneticPr fontId="1" type="noConversion"/>
  </si>
  <si>
    <t>秋瑾出生</t>
    <phoneticPr fontId="1" type="noConversion"/>
  </si>
  <si>
    <t xml:space="preserve">
</t>
    <phoneticPr fontId="1" type="noConversion"/>
  </si>
  <si>
    <t>曾国荃死亡</t>
    <phoneticPr fontId="1" type="noConversion"/>
  </si>
  <si>
    <t>杨开慧死亡</t>
    <phoneticPr fontId="1" type="noConversion"/>
  </si>
  <si>
    <t>慈禧死亡</t>
    <phoneticPr fontId="1" type="noConversion"/>
  </si>
  <si>
    <t>容闳出生</t>
    <phoneticPr fontId="1" type="noConversion"/>
  </si>
  <si>
    <t>东汉开国测试</t>
    <phoneticPr fontId="1" type="noConversion"/>
  </si>
  <si>
    <t>15分钟东汉开国</t>
    <phoneticPr fontId="1" type="noConversion"/>
  </si>
  <si>
    <t>东汉测试</t>
    <phoneticPr fontId="1" type="noConversion"/>
  </si>
  <si>
    <t>15分钟东汉</t>
    <phoneticPr fontId="1" type="noConversion"/>
  </si>
  <si>
    <t>转载三国前戏</t>
    <phoneticPr fontId="1" type="noConversion"/>
  </si>
  <si>
    <t>转载三国战役上</t>
    <phoneticPr fontId="1" type="noConversion"/>
  </si>
  <si>
    <t>转载三国战役下</t>
    <phoneticPr fontId="1" type="noConversion"/>
  </si>
  <si>
    <t>136、穷寇莫追</t>
    <phoneticPr fontId="1" type="noConversion"/>
  </si>
  <si>
    <t>137、董卓进京</t>
    <phoneticPr fontId="1" type="noConversion"/>
  </si>
  <si>
    <t>138、火烧洛阳</t>
    <phoneticPr fontId="1" type="noConversion"/>
  </si>
  <si>
    <t>欧阳海死亡</t>
    <phoneticPr fontId="1" type="noConversion"/>
  </si>
  <si>
    <t>孙立人死亡</t>
    <phoneticPr fontId="1" type="noConversion"/>
  </si>
  <si>
    <t>松下幸之助出生</t>
    <phoneticPr fontId="1" type="noConversion"/>
  </si>
  <si>
    <t>林则徐死亡</t>
    <phoneticPr fontId="1" type="noConversion"/>
  </si>
  <si>
    <t>钱锺书出生</t>
    <phoneticPr fontId="1" type="noConversion"/>
  </si>
  <si>
    <t>本庄繁死亡</t>
    <phoneticPr fontId="1" type="noConversion"/>
  </si>
  <si>
    <t>家永三郎死亡</t>
    <phoneticPr fontId="1" type="noConversion"/>
  </si>
  <si>
    <t>曾国藩出生</t>
    <phoneticPr fontId="1" type="noConversion"/>
  </si>
  <si>
    <t>卡斯特罗死亡</t>
    <phoneticPr fontId="1" type="noConversion"/>
  </si>
  <si>
    <t>马克沁死亡</t>
    <phoneticPr fontId="1" type="noConversion"/>
  </si>
  <si>
    <t>毛岸青出生</t>
    <phoneticPr fontId="1" type="noConversion"/>
  </si>
  <si>
    <t>徐特立死亡</t>
    <phoneticPr fontId="1" type="noConversion"/>
  </si>
  <si>
    <t>黄绍竑出生</t>
    <phoneticPr fontId="1" type="noConversion"/>
  </si>
  <si>
    <t>吴有训</t>
    <phoneticPr fontId="1" type="noConversion"/>
  </si>
  <si>
    <t>白崇禧死亡</t>
    <phoneticPr fontId="1" type="noConversion"/>
  </si>
  <si>
    <t>张国焘死亡</t>
    <phoneticPr fontId="1" type="noConversion"/>
  </si>
  <si>
    <t>赛金花死亡</t>
    <phoneticPr fontId="1" type="noConversion"/>
  </si>
  <si>
    <t>林彪出生</t>
    <phoneticPr fontId="1" type="noConversion"/>
  </si>
  <si>
    <t>丁聪出生</t>
    <phoneticPr fontId="1" type="noConversion"/>
  </si>
  <si>
    <t>2017年10月总计</t>
    <phoneticPr fontId="1" type="noConversion"/>
  </si>
  <si>
    <t>应付朱剑历史今天费用700元（每篇100）</t>
    <phoneticPr fontId="1" type="noConversion"/>
  </si>
  <si>
    <t>应付周晓蕾124-135，12篇录音，合计1200元</t>
    <phoneticPr fontId="1" type="noConversion"/>
  </si>
  <si>
    <t>2017年11月总计</t>
    <phoneticPr fontId="1" type="noConversion"/>
  </si>
  <si>
    <t>实付周晓蕾10000元</t>
    <phoneticPr fontId="1" type="noConversion"/>
  </si>
  <si>
    <t>应付朱剑历史今天费用200元（每篇100）</t>
    <phoneticPr fontId="1" type="noConversion"/>
  </si>
  <si>
    <t>应付周晓蕾136-139，4篇录音，合计400元</t>
    <phoneticPr fontId="1" type="noConversion"/>
  </si>
  <si>
    <t>139、人中吕布</t>
    <phoneticPr fontId="1" type="noConversion"/>
  </si>
  <si>
    <t>140、文和乱武</t>
    <phoneticPr fontId="1" type="noConversion"/>
  </si>
  <si>
    <t>141、逃难皇帝</t>
    <phoneticPr fontId="1" type="noConversion"/>
  </si>
  <si>
    <t>罗隆基死亡</t>
    <phoneticPr fontId="1" type="noConversion"/>
  </si>
  <si>
    <t>陈天华死亡</t>
    <phoneticPr fontId="1" type="noConversion"/>
  </si>
  <si>
    <t>胡汉民出生</t>
    <phoneticPr fontId="1" type="noConversion"/>
  </si>
  <si>
    <t>田汉死亡</t>
    <phoneticPr fontId="1" type="noConversion"/>
  </si>
  <si>
    <t>姚文元出生</t>
    <phoneticPr fontId="1" type="noConversion"/>
  </si>
  <si>
    <t>吴玉章死亡</t>
    <phoneticPr fontId="1" type="noConversion"/>
  </si>
  <si>
    <t>摩西奶奶死亡</t>
    <phoneticPr fontId="1" type="noConversion"/>
  </si>
  <si>
    <t>东条英机死亡</t>
    <phoneticPr fontId="1" type="noConversion"/>
  </si>
  <si>
    <t>142、乱世英雄</t>
    <phoneticPr fontId="1" type="noConversion"/>
  </si>
  <si>
    <t>143、奉迎天子</t>
    <phoneticPr fontId="1" type="noConversion"/>
  </si>
  <si>
    <t>144、辕门射戟</t>
    <phoneticPr fontId="1" type="noConversion"/>
  </si>
  <si>
    <t>华盛顿死亡</t>
    <phoneticPr fontId="1" type="noConversion"/>
  </si>
  <si>
    <t>康生死亡</t>
    <phoneticPr fontId="1" type="noConversion"/>
  </si>
  <si>
    <t>金正日死亡</t>
    <phoneticPr fontId="1" type="noConversion"/>
  </si>
  <si>
    <t>翦伯赞死亡</t>
    <phoneticPr fontId="1" type="noConversion"/>
  </si>
  <si>
    <t>尹奉吉死亡</t>
    <phoneticPr fontId="1" type="noConversion"/>
  </si>
  <si>
    <t>傅斯年死亡</t>
    <phoneticPr fontId="1" type="noConversion"/>
  </si>
  <si>
    <t>巴顿死亡</t>
    <phoneticPr fontId="1" type="noConversion"/>
  </si>
  <si>
    <t>145、舍我其谁</t>
    <phoneticPr fontId="1" type="noConversion"/>
  </si>
  <si>
    <t>林育南出生</t>
    <phoneticPr fontId="1" type="noConversion"/>
  </si>
  <si>
    <t>奥斯特洛夫斯基死亡</t>
    <phoneticPr fontId="1" type="noConversion"/>
  </si>
  <si>
    <t>三船敏郎死亡</t>
    <phoneticPr fontId="1" type="noConversion"/>
  </si>
  <si>
    <t>卓别林死亡</t>
    <phoneticPr fontId="1" type="noConversion"/>
  </si>
  <si>
    <t>杜鲁门死亡</t>
    <phoneticPr fontId="1" type="noConversion"/>
  </si>
  <si>
    <t>路易·艾黎死亡</t>
    <phoneticPr fontId="1" type="noConversion"/>
  </si>
  <si>
    <t>王洛宾出生</t>
    <phoneticPr fontId="1" type="noConversion"/>
  </si>
  <si>
    <t>聂荣臻出生</t>
    <phoneticPr fontId="1" type="noConversion"/>
  </si>
  <si>
    <t>陈鹤琴死亡</t>
    <phoneticPr fontId="1" type="noConversion"/>
  </si>
  <si>
    <t>史铁生死亡</t>
    <phoneticPr fontId="1" type="noConversion"/>
  </si>
  <si>
    <t>洪秀全出生</t>
    <phoneticPr fontId="1" type="noConversion"/>
  </si>
  <si>
    <t>罗盛教死亡</t>
    <phoneticPr fontId="1" type="noConversion"/>
  </si>
  <si>
    <t>刘学询死亡</t>
    <phoneticPr fontId="1" type="noConversion"/>
  </si>
  <si>
    <t>牛顿出生</t>
    <phoneticPr fontId="1" type="noConversion"/>
  </si>
  <si>
    <t>刘峙死亡</t>
    <phoneticPr fontId="1" type="noConversion"/>
  </si>
  <si>
    <t>陈毅死亡</t>
    <phoneticPr fontId="1" type="noConversion"/>
  </si>
  <si>
    <t>昭和天皇死亡</t>
    <phoneticPr fontId="1" type="noConversion"/>
  </si>
  <si>
    <t>梅津美治郎死亡</t>
    <phoneticPr fontId="1" type="noConversion"/>
  </si>
  <si>
    <t>梁思成死亡</t>
    <phoneticPr fontId="1" type="noConversion"/>
  </si>
  <si>
    <t>杨衢云死亡</t>
    <phoneticPr fontId="1" type="noConversion"/>
  </si>
  <si>
    <t>蔡元培出生</t>
    <phoneticPr fontId="1" type="noConversion"/>
  </si>
  <si>
    <t>蒋经国死亡</t>
    <phoneticPr fontId="1" type="noConversion"/>
  </si>
  <si>
    <t>陶成章死亡</t>
    <phoneticPr fontId="1" type="noConversion"/>
  </si>
  <si>
    <t>陆征祥死亡</t>
    <phoneticPr fontId="1" type="noConversion"/>
  </si>
  <si>
    <t>张莘夫死亡</t>
    <phoneticPr fontId="1" type="noConversion"/>
  </si>
  <si>
    <t>钱玄同死亡</t>
    <phoneticPr fontId="1" type="noConversion"/>
  </si>
  <si>
    <t>石原莞尔出生</t>
    <phoneticPr fontId="1" type="noConversion"/>
  </si>
  <si>
    <t>裴文中出生</t>
    <phoneticPr fontId="1" type="noConversion"/>
  </si>
  <si>
    <t>刘湘死亡</t>
    <phoneticPr fontId="1" type="noConversion"/>
  </si>
  <si>
    <t>板垣征四郎出生</t>
    <phoneticPr fontId="1" type="noConversion"/>
  </si>
  <si>
    <t>梁羽生死亡</t>
    <phoneticPr fontId="1" type="noConversion"/>
  </si>
  <si>
    <t>张辉瓒死亡</t>
    <phoneticPr fontId="1" type="noConversion"/>
  </si>
  <si>
    <t>宋庆龄出生</t>
    <phoneticPr fontId="1" type="noConversion"/>
  </si>
  <si>
    <t>达利死亡</t>
    <phoneticPr fontId="1" type="noConversion"/>
  </si>
  <si>
    <t>吕碧城死亡</t>
    <phoneticPr fontId="1" type="noConversion"/>
  </si>
  <si>
    <t>山县有朋死亡</t>
    <phoneticPr fontId="1" type="noConversion"/>
  </si>
  <si>
    <t>圆谷英二死亡</t>
    <phoneticPr fontId="1" type="noConversion"/>
  </si>
  <si>
    <t>重光葵死亡</t>
    <phoneticPr fontId="1" type="noConversion"/>
  </si>
  <si>
    <t>鲁涤平死亡</t>
    <phoneticPr fontId="1" type="noConversion"/>
  </si>
  <si>
    <t>李宗仁死亡</t>
    <phoneticPr fontId="1" type="noConversion"/>
  </si>
  <si>
    <t>瞿秋白出生</t>
    <phoneticPr fontId="1" type="noConversion"/>
  </si>
  <si>
    <t>黄柳霜死亡</t>
    <phoneticPr fontId="1" type="noConversion"/>
  </si>
  <si>
    <t>大朝代</t>
    <phoneticPr fontId="1" type="noConversion"/>
  </si>
  <si>
    <t>春秋</t>
    <phoneticPr fontId="1" type="noConversion"/>
  </si>
  <si>
    <t>战国</t>
    <phoneticPr fontId="1" type="noConversion"/>
  </si>
  <si>
    <t>开始</t>
    <phoneticPr fontId="1" type="noConversion"/>
  </si>
  <si>
    <t>结束</t>
    <phoneticPr fontId="1" type="noConversion"/>
  </si>
  <si>
    <t>年数</t>
    <phoneticPr fontId="1" type="noConversion"/>
  </si>
  <si>
    <t>西汉</t>
    <phoneticPr fontId="1" type="noConversion"/>
  </si>
  <si>
    <t>三国</t>
    <phoneticPr fontId="1" type="noConversion"/>
  </si>
  <si>
    <t>秦朝+秦末</t>
    <phoneticPr fontId="1" type="noConversion"/>
  </si>
  <si>
    <t>王莽+东汉</t>
    <phoneticPr fontId="1" type="noConversion"/>
  </si>
  <si>
    <t>两晋</t>
    <phoneticPr fontId="1" type="noConversion"/>
  </si>
  <si>
    <t>南北朝</t>
    <phoneticPr fontId="1" type="noConversion"/>
  </si>
  <si>
    <t>隋朝</t>
    <phoneticPr fontId="1" type="noConversion"/>
  </si>
  <si>
    <t>唐朝</t>
    <phoneticPr fontId="1" type="noConversion"/>
  </si>
  <si>
    <t>五代</t>
    <phoneticPr fontId="1" type="noConversion"/>
  </si>
  <si>
    <t>北宋</t>
    <phoneticPr fontId="1" type="noConversion"/>
  </si>
  <si>
    <t>南宋</t>
    <phoneticPr fontId="1" type="noConversion"/>
  </si>
  <si>
    <t>元朝</t>
    <phoneticPr fontId="1" type="noConversion"/>
  </si>
  <si>
    <t>明朝</t>
    <phoneticPr fontId="1" type="noConversion"/>
  </si>
  <si>
    <t>清朝</t>
    <phoneticPr fontId="1" type="noConversion"/>
  </si>
  <si>
    <t>晚清</t>
    <phoneticPr fontId="1" type="noConversion"/>
  </si>
  <si>
    <t>民国</t>
    <phoneticPr fontId="1" type="noConversion"/>
  </si>
  <si>
    <t>共和国</t>
    <phoneticPr fontId="1" type="noConversion"/>
  </si>
  <si>
    <t>夏商周</t>
    <phoneticPr fontId="1" type="noConversion"/>
  </si>
  <si>
    <t>史前</t>
    <phoneticPr fontId="1" type="noConversion"/>
  </si>
  <si>
    <t>关键词</t>
    <phoneticPr fontId="1" type="noConversion"/>
  </si>
  <si>
    <t>夏启</t>
    <phoneticPr fontId="1" type="noConversion"/>
  </si>
  <si>
    <t>夏桀</t>
    <phoneticPr fontId="1" type="noConversion"/>
  </si>
  <si>
    <t>商汤</t>
    <phoneticPr fontId="1" type="noConversion"/>
  </si>
  <si>
    <t>盘庚</t>
    <phoneticPr fontId="1" type="noConversion"/>
  </si>
  <si>
    <t>商纣王</t>
    <phoneticPr fontId="1" type="noConversion"/>
  </si>
  <si>
    <t>周幽王</t>
    <phoneticPr fontId="1" type="noConversion"/>
  </si>
  <si>
    <t>周平王</t>
    <phoneticPr fontId="1" type="noConversion"/>
  </si>
  <si>
    <t>褒姒</t>
    <phoneticPr fontId="1" type="noConversion"/>
  </si>
  <si>
    <t>齐桓公</t>
    <phoneticPr fontId="1" type="noConversion"/>
  </si>
  <si>
    <t>管仲</t>
    <phoneticPr fontId="1" type="noConversion"/>
  </si>
  <si>
    <t>宋襄公</t>
    <phoneticPr fontId="1" type="noConversion"/>
  </si>
  <si>
    <t>晋文公</t>
    <phoneticPr fontId="1" type="noConversion"/>
  </si>
  <si>
    <t>秦穆公</t>
    <phoneticPr fontId="1" type="noConversion"/>
  </si>
  <si>
    <t>越王勾践</t>
    <phoneticPr fontId="1" type="noConversion"/>
  </si>
  <si>
    <t>吴王阖闾</t>
    <phoneticPr fontId="1" type="noConversion"/>
  </si>
  <si>
    <t>苏秦</t>
    <phoneticPr fontId="1" type="noConversion"/>
  </si>
  <si>
    <t>张仪</t>
    <phoneticPr fontId="1" type="noConversion"/>
  </si>
  <si>
    <t>蔺相如</t>
    <phoneticPr fontId="1" type="noConversion"/>
  </si>
  <si>
    <t>廉颇</t>
    <phoneticPr fontId="1" type="noConversion"/>
  </si>
  <si>
    <t>吴起</t>
    <phoneticPr fontId="1" type="noConversion"/>
  </si>
  <si>
    <t>赵奢</t>
    <phoneticPr fontId="1" type="noConversion"/>
  </si>
  <si>
    <t>赵括</t>
    <phoneticPr fontId="1" type="noConversion"/>
  </si>
  <si>
    <t>孟尝君</t>
    <phoneticPr fontId="1" type="noConversion"/>
  </si>
  <si>
    <t>信陵君</t>
    <phoneticPr fontId="1" type="noConversion"/>
  </si>
  <si>
    <t>平原君</t>
    <phoneticPr fontId="1" type="noConversion"/>
  </si>
  <si>
    <t>春申君</t>
    <phoneticPr fontId="1" type="noConversion"/>
  </si>
  <si>
    <t>王翦</t>
    <phoneticPr fontId="1" type="noConversion"/>
  </si>
  <si>
    <t>吕不韦</t>
    <phoneticPr fontId="1" type="noConversion"/>
  </si>
  <si>
    <t>荆轲</t>
    <phoneticPr fontId="1" type="noConversion"/>
  </si>
  <si>
    <t>胡亥</t>
    <phoneticPr fontId="1" type="noConversion"/>
  </si>
  <si>
    <t>赵高</t>
    <phoneticPr fontId="1" type="noConversion"/>
  </si>
  <si>
    <t>吴广</t>
    <phoneticPr fontId="1" type="noConversion"/>
  </si>
  <si>
    <t>项羽</t>
    <phoneticPr fontId="1" type="noConversion"/>
  </si>
  <si>
    <t>汉文帝</t>
    <phoneticPr fontId="1" type="noConversion"/>
  </si>
  <si>
    <t>汉景帝</t>
    <phoneticPr fontId="1" type="noConversion"/>
  </si>
  <si>
    <t>吕后</t>
    <phoneticPr fontId="1" type="noConversion"/>
  </si>
  <si>
    <t>晁错</t>
    <phoneticPr fontId="1" type="noConversion"/>
  </si>
  <si>
    <t>主父偃</t>
    <phoneticPr fontId="1" type="noConversion"/>
  </si>
  <si>
    <t>王莽</t>
    <phoneticPr fontId="1" type="noConversion"/>
  </si>
  <si>
    <t>班超</t>
    <phoneticPr fontId="1" type="noConversion"/>
  </si>
  <si>
    <t>甘英</t>
    <phoneticPr fontId="1" type="noConversion"/>
  </si>
  <si>
    <t>张角</t>
    <phoneticPr fontId="1" type="noConversion"/>
  </si>
  <si>
    <t>董卓</t>
    <phoneticPr fontId="1" type="noConversion"/>
  </si>
  <si>
    <t>袁绍</t>
    <phoneticPr fontId="1" type="noConversion"/>
  </si>
  <si>
    <t>刘备</t>
    <phoneticPr fontId="1" type="noConversion"/>
  </si>
  <si>
    <t>孙权</t>
    <phoneticPr fontId="1" type="noConversion"/>
  </si>
  <si>
    <t>诸葛亮</t>
    <phoneticPr fontId="1" type="noConversion"/>
  </si>
  <si>
    <t>汉献帝</t>
    <phoneticPr fontId="1" type="noConversion"/>
  </si>
  <si>
    <t>曹丕</t>
    <phoneticPr fontId="1" type="noConversion"/>
  </si>
  <si>
    <t>司马懿</t>
    <phoneticPr fontId="1" type="noConversion"/>
  </si>
  <si>
    <t>刘禅</t>
    <phoneticPr fontId="1" type="noConversion"/>
  </si>
  <si>
    <t>司马师</t>
    <phoneticPr fontId="1" type="noConversion"/>
  </si>
  <si>
    <t>司马昭</t>
    <phoneticPr fontId="1" type="noConversion"/>
  </si>
  <si>
    <t>司马炎</t>
    <phoneticPr fontId="1" type="noConversion"/>
  </si>
  <si>
    <t>宋武帝刘裕</t>
    <phoneticPr fontId="1" type="noConversion"/>
  </si>
  <si>
    <t>齐高帝萧道成</t>
    <phoneticPr fontId="1" type="noConversion"/>
  </si>
  <si>
    <t>梁武帝萧衍</t>
    <phoneticPr fontId="1" type="noConversion"/>
  </si>
  <si>
    <t>陈武帝陈霸先</t>
    <phoneticPr fontId="1" type="noConversion"/>
  </si>
  <si>
    <t>李渊</t>
    <phoneticPr fontId="1" type="noConversion"/>
  </si>
  <si>
    <t>魏征</t>
    <phoneticPr fontId="1" type="noConversion"/>
  </si>
  <si>
    <t>安禄山</t>
    <phoneticPr fontId="1" type="noConversion"/>
  </si>
  <si>
    <t>黄巢</t>
    <phoneticPr fontId="1" type="noConversion"/>
  </si>
  <si>
    <t>白居易</t>
    <phoneticPr fontId="1" type="noConversion"/>
  </si>
  <si>
    <t>朱温</t>
    <phoneticPr fontId="1" type="noConversion"/>
  </si>
  <si>
    <t>石敬瑭</t>
    <phoneticPr fontId="1" type="noConversion"/>
  </si>
  <si>
    <t>赵广义</t>
    <phoneticPr fontId="1" type="noConversion"/>
  </si>
  <si>
    <t>宋徽宗</t>
    <phoneticPr fontId="1" type="noConversion"/>
  </si>
  <si>
    <t>耶律阿保机</t>
    <phoneticPr fontId="1" type="noConversion"/>
  </si>
  <si>
    <t>宋钦宗</t>
    <phoneticPr fontId="1" type="noConversion"/>
  </si>
  <si>
    <t>宋高宗赵构</t>
    <phoneticPr fontId="1" type="noConversion"/>
  </si>
  <si>
    <t>岳飞</t>
    <phoneticPr fontId="1" type="noConversion"/>
  </si>
  <si>
    <t>陆游</t>
    <phoneticPr fontId="1" type="noConversion"/>
  </si>
  <si>
    <t>辛弃疾</t>
    <phoneticPr fontId="1" type="noConversion"/>
  </si>
  <si>
    <t>文天祥</t>
    <phoneticPr fontId="1" type="noConversion"/>
  </si>
  <si>
    <t>李元昊</t>
    <phoneticPr fontId="1" type="noConversion"/>
  </si>
  <si>
    <t>完颜阿骨打</t>
    <phoneticPr fontId="1" type="noConversion"/>
  </si>
  <si>
    <t>郭守敬</t>
    <phoneticPr fontId="1" type="noConversion"/>
  </si>
  <si>
    <t>黄道婆</t>
    <phoneticPr fontId="1" type="noConversion"/>
  </si>
  <si>
    <t>马可波罗</t>
    <phoneticPr fontId="1" type="noConversion"/>
  </si>
  <si>
    <t>明思宗朱由检</t>
    <phoneticPr fontId="1" type="noConversion"/>
  </si>
  <si>
    <t>戚继光</t>
    <phoneticPr fontId="1" type="noConversion"/>
  </si>
  <si>
    <t>郑和</t>
    <phoneticPr fontId="1" type="noConversion"/>
  </si>
  <si>
    <t>魏忠贤</t>
    <phoneticPr fontId="1" type="noConversion"/>
  </si>
  <si>
    <t>努尔哈赤</t>
    <phoneticPr fontId="1" type="noConversion"/>
  </si>
  <si>
    <t>雍正</t>
    <phoneticPr fontId="1" type="noConversion"/>
  </si>
  <si>
    <t>乾隆</t>
    <phoneticPr fontId="1" type="noConversion"/>
  </si>
  <si>
    <t>道光</t>
    <phoneticPr fontId="1" type="noConversion"/>
  </si>
  <si>
    <t>咸丰</t>
    <phoneticPr fontId="1" type="noConversion"/>
  </si>
  <si>
    <t>同治</t>
    <phoneticPr fontId="1" type="noConversion"/>
  </si>
  <si>
    <t>光绪</t>
    <phoneticPr fontId="1" type="noConversion"/>
  </si>
  <si>
    <t>宣统</t>
    <phoneticPr fontId="1" type="noConversion"/>
  </si>
  <si>
    <t>孔子（前551-前479）</t>
    <phoneticPr fontId="1" type="noConversion"/>
  </si>
  <si>
    <t>秦始皇（前259-前210）</t>
    <phoneticPr fontId="1" type="noConversion"/>
  </si>
  <si>
    <t>老子（约前571-前471）</t>
    <phoneticPr fontId="1" type="noConversion"/>
  </si>
  <si>
    <t>蔡伦（61？-121）</t>
    <phoneticPr fontId="1" type="noConversion"/>
  </si>
  <si>
    <t>汉武帝（前156年-前87）</t>
    <phoneticPr fontId="1" type="noConversion"/>
  </si>
  <si>
    <t>毛泽东（1893-1976）</t>
    <phoneticPr fontId="1" type="noConversion"/>
  </si>
  <si>
    <t>孟子（前372－前289）</t>
    <phoneticPr fontId="1" type="noConversion"/>
  </si>
  <si>
    <t>隋文帝（541-604）</t>
    <phoneticPr fontId="1" type="noConversion"/>
  </si>
  <si>
    <t>朱熹（1130-1200）</t>
    <phoneticPr fontId="1" type="noConversion"/>
  </si>
  <si>
    <t>邓小平（1904-1997）</t>
    <phoneticPr fontId="1" type="noConversion"/>
  </si>
  <si>
    <t>司马迁（前145？-前87？）</t>
    <phoneticPr fontId="1" type="noConversion"/>
  </si>
  <si>
    <t>刘邦（前256-前195）</t>
    <phoneticPr fontId="1" type="noConversion"/>
  </si>
  <si>
    <t>庄子（约前369-前286年）</t>
    <phoneticPr fontId="1" type="noConversion"/>
  </si>
  <si>
    <t>唐太宗（599－649）</t>
    <phoneticPr fontId="1" type="noConversion"/>
  </si>
  <si>
    <t>张仲景（约150-约219）</t>
    <phoneticPr fontId="1" type="noConversion"/>
  </si>
  <si>
    <t>李斯（？-前208年）</t>
    <phoneticPr fontId="1" type="noConversion"/>
  </si>
  <si>
    <t>宋太祖（927－976）</t>
    <phoneticPr fontId="1" type="noConversion"/>
  </si>
  <si>
    <t>周公（约公元前1100年）</t>
    <phoneticPr fontId="1" type="noConversion"/>
  </si>
  <si>
    <t>屈原（约前340－约前278）</t>
    <phoneticPr fontId="1" type="noConversion"/>
  </si>
  <si>
    <t>董仲舒（前179-前104）</t>
    <phoneticPr fontId="1" type="noConversion"/>
  </si>
  <si>
    <t>朱元璋（1238-1398）</t>
    <phoneticPr fontId="1" type="noConversion"/>
  </si>
  <si>
    <t>道安（312-385）</t>
    <phoneticPr fontId="1" type="noConversion"/>
  </si>
  <si>
    <t>冉闵（322？-352）</t>
    <phoneticPr fontId="1" type="noConversion"/>
  </si>
  <si>
    <t>张骞（约公元前164-前114）</t>
    <phoneticPr fontId="1" type="noConversion"/>
  </si>
  <si>
    <t>商鞅（约前395-前338）</t>
    <phoneticPr fontId="1" type="noConversion"/>
  </si>
  <si>
    <t>成吉思汗（1162-1227）</t>
    <phoneticPr fontId="1" type="noConversion"/>
  </si>
  <si>
    <t>李白（701-762）</t>
    <phoneticPr fontId="1" type="noConversion"/>
  </si>
  <si>
    <t>杜甫（712-770）</t>
  </si>
  <si>
    <t>毕升（约970年-1051）</t>
  </si>
  <si>
    <t>慧能（638-713）</t>
  </si>
  <si>
    <t>周武王（约前1087-前1043）</t>
    <phoneticPr fontId="1" type="noConversion"/>
  </si>
  <si>
    <t>李冰（约公元前256-前251）</t>
  </si>
  <si>
    <t>曹操（155-220）</t>
  </si>
  <si>
    <t>康熙（1654－1722）</t>
  </si>
  <si>
    <t>张陵（34-156）</t>
  </si>
  <si>
    <t>孙中山（1866-1925年）</t>
  </si>
  <si>
    <t>苏轼（1037-1101）</t>
  </si>
  <si>
    <t>朱棣（1360-1424）</t>
  </si>
  <si>
    <t>韩非（约前281-前233）</t>
  </si>
  <si>
    <t>武则天（624－705）</t>
  </si>
  <si>
    <t>孙子（前544年-前470）</t>
  </si>
  <si>
    <t>岳飞（1103－1142）</t>
  </si>
  <si>
    <t>陶渊明（约365-427）</t>
  </si>
  <si>
    <t>伊尹（约前1630-前1550）</t>
  </si>
  <si>
    <t>慈禧（1835-1908）</t>
  </si>
  <si>
    <t>孙思邈（581-682）</t>
  </si>
  <si>
    <t>周敦颐（1017-1073）</t>
  </si>
  <si>
    <t>荀子（约公元前313－前238）</t>
    <phoneticPr fontId="1" type="noConversion"/>
  </si>
  <si>
    <t>曾国藩（1811-1872）</t>
  </si>
  <si>
    <t>杨炎（727-781）</t>
  </si>
  <si>
    <t>唐玄宗（685－762）</t>
    <phoneticPr fontId="1" type="noConversion"/>
  </si>
  <si>
    <t>墨子（前479-前381）</t>
  </si>
  <si>
    <t>汉光武帝（前6-57）</t>
  </si>
  <si>
    <t>忽必烈（1215－1294）</t>
  </si>
  <si>
    <t>蒋介石（1887-1975）</t>
  </si>
  <si>
    <t>韩愈（768-824）</t>
  </si>
  <si>
    <t>柳宗元</t>
    <phoneticPr fontId="1" type="noConversion"/>
  </si>
  <si>
    <t>王羲之（约303-约361）</t>
  </si>
  <si>
    <t>姜子牙（前1128-前1015）</t>
  </si>
  <si>
    <t>周恩来（1898-1976）</t>
  </si>
  <si>
    <t>韩信（约前231－前196）</t>
  </si>
  <si>
    <t>李鸿章（1823－1901）</t>
  </si>
  <si>
    <t>卫青（？-公元前106）</t>
  </si>
  <si>
    <t>霍去病</t>
    <phoneticPr fontId="1" type="noConversion"/>
  </si>
  <si>
    <t>朱镕基（1928-）</t>
  </si>
  <si>
    <t>徐光启（1562－1633）</t>
  </si>
  <si>
    <t>葛洪（284-364或343）</t>
  </si>
  <si>
    <t>司马光（1019－1086）</t>
  </si>
  <si>
    <t>诸葛亮（181-234）</t>
  </si>
  <si>
    <t>康有为（1858年-1927）</t>
  </si>
  <si>
    <t>隋炀帝（569-618）</t>
  </si>
  <si>
    <t>袁隆平（1930-？）</t>
  </si>
  <si>
    <t>白起（？-前257）</t>
  </si>
  <si>
    <t>吴道子（约680-759）</t>
  </si>
  <si>
    <t>王安石（1021-1086）</t>
  </si>
  <si>
    <t>钱学森（1911-2009）</t>
  </si>
  <si>
    <t>王夫之（1619-1692）</t>
  </si>
  <si>
    <t>王阳明（1472-1529）</t>
    <phoneticPr fontId="1" type="noConversion"/>
  </si>
  <si>
    <t>邓稼先（1924-1986）</t>
  </si>
  <si>
    <t>李清照（1084－1155）</t>
  </si>
  <si>
    <t>袁世凯（1859－1916）</t>
  </si>
  <si>
    <t>颜真卿（709-784？）</t>
    <phoneticPr fontId="1" type="noConversion"/>
  </si>
  <si>
    <t>罗贯中（约1330－约1400）</t>
  </si>
  <si>
    <t>许慎（约58－约147）</t>
  </si>
  <si>
    <t>顾恺之（348-409）</t>
  </si>
  <si>
    <t>沈括（1031-1095）</t>
  </si>
  <si>
    <t>杨玉环（719-756）</t>
  </si>
  <si>
    <t>玄奘（602－664）</t>
  </si>
  <si>
    <t>梁启超（1873年-1929）</t>
  </si>
  <si>
    <t>魏孝文帝（467-499）</t>
  </si>
  <si>
    <t>关汉卿（约1220-1300）</t>
  </si>
  <si>
    <t>彭德怀（1898-1974）</t>
  </si>
  <si>
    <t>曹雪芹（约1724-约1764）</t>
  </si>
  <si>
    <t>李时珍（1518-1593）</t>
  </si>
  <si>
    <t>蔡元培（1868－1940）</t>
  </si>
  <si>
    <t>班固（32年－92）</t>
  </si>
  <si>
    <t>金庸（1924-）</t>
  </si>
  <si>
    <t>陈振龙（约1543～1619年）</t>
  </si>
  <si>
    <t>马化腾（1971-）</t>
  </si>
  <si>
    <t>陈胜（？－前208）</t>
  </si>
  <si>
    <t>张择端（1085-1145）</t>
  </si>
  <si>
    <t>李小龙（1940-1973）</t>
  </si>
  <si>
    <t>武丁</t>
    <phoneticPr fontId="1" type="noConversion"/>
  </si>
  <si>
    <t>周文王</t>
  </si>
  <si>
    <t>召公</t>
  </si>
  <si>
    <t>鲁班</t>
  </si>
  <si>
    <t>扁鹊</t>
  </si>
  <si>
    <t>赵武灵王</t>
  </si>
  <si>
    <t>石申</t>
  </si>
  <si>
    <t>蒙恬</t>
  </si>
  <si>
    <t>张良</t>
  </si>
  <si>
    <t>萧何</t>
  </si>
  <si>
    <t>司马相如</t>
  </si>
  <si>
    <t>刘向</t>
  </si>
  <si>
    <t>王充</t>
  </si>
  <si>
    <t>张衡</t>
  </si>
  <si>
    <t>郑玄</t>
  </si>
  <si>
    <t>华佗</t>
  </si>
  <si>
    <t>刘徽</t>
  </si>
  <si>
    <t>祖逖</t>
  </si>
  <si>
    <t>慧远</t>
  </si>
  <si>
    <t>谢安</t>
  </si>
  <si>
    <t>法显</t>
  </si>
  <si>
    <t>祖冲之</t>
  </si>
  <si>
    <t>郦道元</t>
  </si>
  <si>
    <t>贾思勰</t>
  </si>
  <si>
    <t>刘勰</t>
  </si>
  <si>
    <t>阎立本</t>
  </si>
  <si>
    <t>高仙芝</t>
  </si>
  <si>
    <t>张旭</t>
  </si>
  <si>
    <t>唐高宗</t>
  </si>
  <si>
    <t>松赞干布</t>
  </si>
  <si>
    <t>一行</t>
  </si>
  <si>
    <t>鉴真</t>
  </si>
  <si>
    <t>陆羽</t>
  </si>
  <si>
    <t>欧阳修</t>
  </si>
  <si>
    <t>包拯</t>
  </si>
  <si>
    <t>程颢</t>
  </si>
  <si>
    <t>程颐</t>
  </si>
  <si>
    <t>王祯</t>
  </si>
  <si>
    <t>秦桧</t>
  </si>
  <si>
    <t>宋慈</t>
  </si>
  <si>
    <t>王应麟</t>
  </si>
  <si>
    <t>宋应星</t>
  </si>
  <si>
    <t>耶律楚材</t>
    <phoneticPr fontId="1" type="noConversion"/>
  </si>
  <si>
    <t>宗喀巴</t>
  </si>
  <si>
    <t>李贽</t>
  </si>
  <si>
    <t>徐霞客</t>
  </si>
  <si>
    <t>刘伯温</t>
  </si>
  <si>
    <t>张居正</t>
  </si>
  <si>
    <t>海瑞</t>
  </si>
  <si>
    <t>吴承恩</t>
  </si>
  <si>
    <t>汤显祖</t>
  </si>
  <si>
    <t>蒲松龄</t>
  </si>
  <si>
    <t>李自成</t>
  </si>
  <si>
    <t>张献忠</t>
  </si>
  <si>
    <t>顾炎武</t>
  </si>
  <si>
    <t>黄宗羲</t>
  </si>
  <si>
    <t>皇太极</t>
  </si>
  <si>
    <t>郑成功</t>
  </si>
  <si>
    <t>蘅塘退士</t>
  </si>
  <si>
    <t>洪秀全</t>
  </si>
  <si>
    <t>林则徐</t>
  </si>
  <si>
    <t>左宗棠</t>
  </si>
  <si>
    <t>严复</t>
  </si>
  <si>
    <t>谭嗣同</t>
  </si>
  <si>
    <t>詹天佑</t>
  </si>
  <si>
    <t>鲁迅</t>
  </si>
  <si>
    <t>胡适</t>
  </si>
  <si>
    <t>陶行知</t>
  </si>
  <si>
    <t>齐白石</t>
  </si>
  <si>
    <t>徐悲鸿</t>
  </si>
  <si>
    <t>郭沬若</t>
  </si>
  <si>
    <t>江青</t>
  </si>
  <si>
    <t>陈四光</t>
  </si>
  <si>
    <t>李登辉</t>
  </si>
  <si>
    <t>六小龄童</t>
  </si>
  <si>
    <t>王选</t>
  </si>
  <si>
    <t>周星驰</t>
  </si>
  <si>
    <t>姚明</t>
  </si>
  <si>
    <t>张伯苓死亡
杨靖宇死亡</t>
    <phoneticPr fontId="1" type="noConversion"/>
  </si>
  <si>
    <t>李克农死亡</t>
    <phoneticPr fontId="1" type="noConversion"/>
  </si>
  <si>
    <t>陈立夫死亡</t>
    <phoneticPr fontId="1" type="noConversion"/>
  </si>
  <si>
    <t>古腾堡死亡</t>
    <phoneticPr fontId="1" type="noConversion"/>
  </si>
  <si>
    <t>邓颖超出生</t>
    <phoneticPr fontId="1" type="noConversion"/>
  </si>
  <si>
    <t>臧克家死亡</t>
    <phoneticPr fontId="1" type="noConversion"/>
  </si>
  <si>
    <t>竺可桢死亡</t>
    <phoneticPr fontId="1" type="noConversion"/>
  </si>
  <si>
    <t>陈济棠出生</t>
    <phoneticPr fontId="1" type="noConversion"/>
  </si>
  <si>
    <t>金正男死亡</t>
    <phoneticPr fontId="1" type="noConversion"/>
  </si>
  <si>
    <t>胡宗南死亡</t>
    <phoneticPr fontId="1" type="noConversion"/>
  </si>
  <si>
    <t>叶圣陶死亡</t>
    <phoneticPr fontId="1" type="noConversion"/>
  </si>
  <si>
    <t>刘丽川死亡</t>
    <phoneticPr fontId="1" type="noConversion"/>
  </si>
  <si>
    <t>李烈钧死亡</t>
    <phoneticPr fontId="1" type="noConversion"/>
  </si>
  <si>
    <t>158、鞠躬尽瘁</t>
    <phoneticPr fontId="1" type="noConversion"/>
  </si>
  <si>
    <t>大历史第3集</t>
    <phoneticPr fontId="1" type="noConversion"/>
  </si>
  <si>
    <t>157、泪斩马谡</t>
    <phoneticPr fontId="1" type="noConversion"/>
  </si>
  <si>
    <t>大历史第2集</t>
    <phoneticPr fontId="1" type="noConversion"/>
  </si>
  <si>
    <t>大历史第1集</t>
    <phoneticPr fontId="1" type="noConversion"/>
  </si>
  <si>
    <t>10、商汤和伊尹</t>
    <phoneticPr fontId="1" type="noConversion"/>
  </si>
  <si>
    <t>156、火烧连营</t>
    <phoneticPr fontId="1" type="noConversion"/>
  </si>
  <si>
    <t>9、相貌堂堂的坏国王</t>
    <phoneticPr fontId="1" type="noConversion"/>
  </si>
  <si>
    <t>155、建安风骨</t>
    <phoneticPr fontId="1" type="noConversion"/>
  </si>
  <si>
    <t>8、家天下</t>
    <phoneticPr fontId="1" type="noConversion"/>
  </si>
  <si>
    <t>154、败走麦城</t>
    <phoneticPr fontId="1" type="noConversion"/>
  </si>
  <si>
    <t>7、大禹治水</t>
    <phoneticPr fontId="1" type="noConversion"/>
  </si>
  <si>
    <t>153、定军之南</t>
    <phoneticPr fontId="1" type="noConversion"/>
  </si>
  <si>
    <t>6、最大方的人</t>
    <phoneticPr fontId="1" type="noConversion"/>
  </si>
  <si>
    <t>152、五斗米道</t>
    <phoneticPr fontId="1" type="noConversion"/>
  </si>
  <si>
    <t>5、尧圣人</t>
    <phoneticPr fontId="1" type="noConversion"/>
  </si>
  <si>
    <t>4、炎黄子孙</t>
    <phoneticPr fontId="1" type="noConversion"/>
  </si>
  <si>
    <t>151、三分天下</t>
    <phoneticPr fontId="1" type="noConversion"/>
  </si>
  <si>
    <t>3、文明的摇篮</t>
    <phoneticPr fontId="1" type="noConversion"/>
  </si>
  <si>
    <t>150、赤壁之战</t>
    <phoneticPr fontId="1" type="noConversion"/>
  </si>
  <si>
    <t>2、发现老祖宗</t>
    <phoneticPr fontId="1" type="noConversion"/>
  </si>
  <si>
    <t>149、三顾茅庐</t>
    <phoneticPr fontId="1" type="noConversion"/>
  </si>
  <si>
    <t>1、开天辟地</t>
    <phoneticPr fontId="1" type="noConversion"/>
  </si>
  <si>
    <t>148、千里走单骑</t>
    <phoneticPr fontId="1" type="noConversion"/>
  </si>
  <si>
    <t>儿童世界史汇总</t>
    <phoneticPr fontId="1" type="noConversion"/>
  </si>
  <si>
    <t>147、魏武挥鞭</t>
    <phoneticPr fontId="1" type="noConversion"/>
  </si>
  <si>
    <t>110、美的追求</t>
    <phoneticPr fontId="1" type="noConversion"/>
  </si>
  <si>
    <t>146、官渡之战</t>
    <phoneticPr fontId="1" type="noConversion"/>
  </si>
  <si>
    <t>109、从保暖到装扮</t>
    <phoneticPr fontId="1" type="noConversion"/>
  </si>
  <si>
    <t>108、攻击与防卫</t>
    <phoneticPr fontId="1" type="noConversion"/>
  </si>
  <si>
    <t>107、越跑越快</t>
    <phoneticPr fontId="1" type="noConversion"/>
  </si>
  <si>
    <t>2017年12月总计</t>
    <phoneticPr fontId="1" type="noConversion"/>
  </si>
  <si>
    <t>应付朱剑历史今天费用2400元（每篇100）</t>
    <phoneticPr fontId="1" type="noConversion"/>
  </si>
  <si>
    <t>应付周晓蕾140-146，7篇录音，合计700元</t>
    <phoneticPr fontId="1" type="noConversion"/>
  </si>
  <si>
    <t>2018年1月总计</t>
    <phoneticPr fontId="1" type="noConversion"/>
  </si>
  <si>
    <t>应付朱剑历史今天费用900元（每篇900）</t>
    <phoneticPr fontId="1" type="noConversion"/>
  </si>
  <si>
    <t>应付周晓蕾147-155，9篇录音，合计900元</t>
    <phoneticPr fontId="1" type="noConversion"/>
  </si>
  <si>
    <t>努尔哈赤出生</t>
    <phoneticPr fontId="1" type="noConversion"/>
  </si>
  <si>
    <t>和珅死亡
隆裕太后死亡
孙冶方死亡</t>
    <phoneticPr fontId="1" type="noConversion"/>
  </si>
  <si>
    <t>胡适死亡
何叔衡死亡</t>
    <phoneticPr fontId="1" type="noConversion"/>
  </si>
  <si>
    <t>道光皇帝死亡
于立群死亡</t>
    <phoneticPr fontId="1" type="noConversion"/>
  </si>
  <si>
    <t>张友渔死亡
张伯驹死亡</t>
    <phoneticPr fontId="1" type="noConversion"/>
  </si>
  <si>
    <t>陈赓出生
吕思勉出生
巴甫洛夫死亡</t>
    <phoneticPr fontId="1" type="noConversion"/>
  </si>
  <si>
    <t>戴望舒死亡
周佛海死亡
溥杰死亡</t>
    <phoneticPr fontId="1" type="noConversion"/>
  </si>
  <si>
    <t>孙起孟死亡
陈白尘出生
戈尔巴乔夫出生</t>
    <phoneticPr fontId="1" type="noConversion"/>
  </si>
  <si>
    <t>满洲国成立</t>
    <phoneticPr fontId="1" type="noConversion"/>
  </si>
  <si>
    <t>白求恩出生
董其武死亡
方先觉死亡</t>
    <phoneticPr fontId="1" type="noConversion"/>
  </si>
  <si>
    <t>白求恩出生
丁玲死亡
李莲英死亡
谢希德死亡</t>
    <phoneticPr fontId="1" type="noConversion"/>
  </si>
  <si>
    <t>孙敬修死亡
蔡元培死亡
陈诚死亡</t>
    <phoneticPr fontId="1" type="noConversion"/>
  </si>
  <si>
    <t>彭玉麟死亡
赛珍珠死亡
魏巍出生</t>
    <phoneticPr fontId="1" type="noConversion"/>
  </si>
  <si>
    <t>托马斯·阿奎那死亡
柏杨出生</t>
    <phoneticPr fontId="1" type="noConversion"/>
  </si>
  <si>
    <t>周信芳死亡
阮玲玉死亡</t>
    <phoneticPr fontId="1" type="noConversion"/>
  </si>
  <si>
    <t>李兆麟死亡
安妮·弗兰克死亡
程砚秋死亡</t>
    <phoneticPr fontId="1" type="noConversion"/>
  </si>
  <si>
    <t>金庸出生
张发奎死亡</t>
    <phoneticPr fontId="1" type="noConversion"/>
  </si>
  <si>
    <t>陈赓死亡
邓广铭出生
黄沾出生</t>
    <phoneticPr fontId="1" type="noConversion"/>
  </si>
  <si>
    <t>王震死亡
孙中山死亡
曾国藩死亡</t>
    <phoneticPr fontId="1" type="noConversion"/>
  </si>
  <si>
    <t>亚历山大·弗莱明死亡
张寒晖死亡
李贞死亡</t>
    <phoneticPr fontId="1" type="noConversion"/>
  </si>
  <si>
    <t>外蒙古独立</t>
    <phoneticPr fontId="1" type="noConversion"/>
  </si>
  <si>
    <t>严范孙死亡
马克思死亡
纪晓岚死亡</t>
    <phoneticPr fontId="1" type="noConversion"/>
  </si>
  <si>
    <t>伊丽莎白·泰勒死亡
李光耀死亡
吴稚晖出生</t>
    <phoneticPr fontId="1" type="noConversion"/>
  </si>
  <si>
    <t>李约瑟死亡
儒勒·凡尔纳死亡
胡刚复出生</t>
    <phoneticPr fontId="1" type="noConversion"/>
  </si>
  <si>
    <t>茅盾死亡
王明死亡</t>
    <phoneticPr fontId="1" type="noConversion"/>
  </si>
  <si>
    <t>左权出生
顺治出生</t>
    <phoneticPr fontId="1" type="noConversion"/>
  </si>
  <si>
    <t>苏步青死亡
戴笠死亡</t>
    <phoneticPr fontId="1" type="noConversion"/>
  </si>
  <si>
    <t>沈醉死亡
吕彦直死亡
崔可夫死亡</t>
    <phoneticPr fontId="1" type="noConversion"/>
  </si>
  <si>
    <t>陈景润死亡
张作霖出生</t>
    <phoneticPr fontId="1" type="noConversion"/>
  </si>
  <si>
    <t>李丽华死亡
夏明翰死亡
张季鸾出生</t>
    <phoneticPr fontId="1" type="noConversion"/>
  </si>
  <si>
    <t>白寿彝死亡
巴夏礼死亡
郑周永死亡</t>
    <phoneticPr fontId="1" type="noConversion"/>
  </si>
  <si>
    <t>宋教仁死亡
艾思奇死亡
贺龙出生</t>
    <phoneticPr fontId="1" type="noConversion"/>
  </si>
  <si>
    <t>徐海东死亡
刘长春死亡
川岛芳子死亡</t>
    <phoneticPr fontId="1" type="noConversion"/>
  </si>
  <si>
    <t>陈永贵死亡
海子死亡
贝多芬死亡</t>
    <phoneticPr fontId="1" type="noConversion"/>
  </si>
  <si>
    <t>黄遵宪死亡
艾森豪威尔死亡</t>
    <phoneticPr fontId="1" type="noConversion"/>
  </si>
  <si>
    <t>萧劲光死亡
山姆·沃尔顿出生
罗伯特·斯科特死亡</t>
    <phoneticPr fontId="1" type="noConversion"/>
  </si>
  <si>
    <t>童第周死亡</t>
    <phoneticPr fontId="1" type="noConversion"/>
  </si>
  <si>
    <t>康有为死亡
杰西·欧文斯死亡
牛顿死亡</t>
    <phoneticPr fontId="1" type="noConversion"/>
  </si>
  <si>
    <t>蒋介石死亡</t>
    <phoneticPr fontId="1" type="noConversion"/>
  </si>
  <si>
    <t>阿西莫夫死亡
山姆·沃尔顿死亡
斯特拉文斯基死亡
拉斐尔死亡</t>
    <phoneticPr fontId="1" type="noConversion"/>
  </si>
  <si>
    <t>亨利·福特死亡
傅雷出生</t>
    <phoneticPr fontId="1" type="noConversion"/>
  </si>
  <si>
    <t>毕加索死亡
秦邦宪死亡
撒切尔夫人死亡</t>
    <phoneticPr fontId="1" type="noConversion"/>
  </si>
  <si>
    <t>陈云死亡
萨镇冰死亡
张治中死亡</t>
    <phoneticPr fontId="1" type="noConversion"/>
  </si>
  <si>
    <t>于右任出生
郭嵩焘出生
荣禄死亡</t>
    <phoneticPr fontId="1" type="noConversion"/>
  </si>
  <si>
    <t>俾斯麦出生
徐复观死亡
西蒙·海耶死亡</t>
    <phoneticPr fontId="1" type="noConversion"/>
  </si>
  <si>
    <t>董必武死亡
张澜出生
张大千死亡</t>
    <phoneticPr fontId="1" type="noConversion"/>
  </si>
  <si>
    <t>黄侃出生
洪承畴死亡
陆小曼死亡</t>
    <phoneticPr fontId="1" type="noConversion"/>
  </si>
  <si>
    <t>马丁·路德·金死亡
谢缵泰死亡
张志新死亡</t>
    <phoneticPr fontId="1" type="noConversion"/>
  </si>
  <si>
    <t>布鲁内尔死亡
吴作人死亡</t>
    <phoneticPr fontId="1" type="noConversion"/>
  </si>
  <si>
    <t>罗斯福死亡
新凤霞死亡
朝香宫鸠彦王死亡</t>
    <phoneticPr fontId="1" type="noConversion"/>
  </si>
  <si>
    <t>郎静山死亡
陈封怀死亡</t>
    <phoneticPr fontId="1" type="noConversion"/>
  </si>
  <si>
    <t>蒋孝文死亡
潘汉年死亡
柴门霍夫死亡
刘志丹死亡</t>
    <phoneticPr fontId="1" type="noConversion"/>
  </si>
  <si>
    <t>林肯死亡
胡耀邦死亡
波尔布特死亡</t>
    <phoneticPr fontId="1" type="noConversion"/>
  </si>
  <si>
    <t>星期</t>
    <phoneticPr fontId="1" type="noConversion"/>
  </si>
  <si>
    <t>备选人物</t>
    <phoneticPr fontId="1" type="noConversion"/>
  </si>
  <si>
    <t>胡厥文：支持抗战的实业家，民主建国创始人
川端康成：诺贝尔奖、自杀的新感觉派日本作家
卓别林：被逐出美国的著名喜剧演员
溥杰：娶日本媳妇的末代皇弟</t>
    <phoneticPr fontId="1" type="noConversion"/>
  </si>
  <si>
    <t>黄飞鸿：香港影视捧出来的武林高手
李提摩太：维新运动的英国传教士推手
富兰克林：美国《独立宣言》和宪法的起草者
金圣叹：乩降才女、腰斩水浒的才子</t>
    <phoneticPr fontId="1" type="noConversion"/>
  </si>
  <si>
    <t>山本五十六：珍珠港、中途岛海战的谋划者
爱因斯坦：相对论，最伟大的科学家之一
叶飞：双重国籍的开国上将
李嘉图：最有影响力的古典经济学家</t>
    <phoneticPr fontId="1" type="noConversion"/>
  </si>
  <si>
    <t>阿登纳：二战后的德国总理，最伟大的德国人
拜伦：英国独领风骚的浪漫主义文学泰斗
达尔文：颠覆世界的进化论
傅作义：北京和平解放的关键
贺子珍：毛泽东的红军妻子</t>
    <phoneticPr fontId="1" type="noConversion"/>
  </si>
  <si>
    <t>琼瑶：投我以木桃，报之以琼瑶
爱泼斯坦：加入中国国籍的国际主义战士
米内光政：扶持汪精卫、促成日本无条件投降
孙炳文：朱德挚友，女儿孙维世是周恩来的干女儿</t>
    <phoneticPr fontId="1" type="noConversion"/>
  </si>
  <si>
    <t>马克吐温：即使是上帝，亦会钟爱他的美国作家
凯恩斯：资本主义的救星，战后繁荣之父
萨马兰奇：支持中国奥运会的西班牙侯爵
张春桥：跟鲁迅打嘴仗的四人帮之一
容闳：中国留学第一人</t>
    <phoneticPr fontId="1" type="noConversion"/>
  </si>
  <si>
    <t>一一</t>
    <phoneticPr fontId="1" type="noConversion"/>
  </si>
  <si>
    <t>东西望</t>
    <phoneticPr fontId="1" type="noConversion"/>
  </si>
  <si>
    <t>计划发表日期</t>
    <phoneticPr fontId="1" type="noConversion"/>
  </si>
  <si>
    <t>春风化雨</t>
    <phoneticPr fontId="1" type="noConversion"/>
  </si>
  <si>
    <t>隔壁老孙</t>
    <phoneticPr fontId="1" type="noConversion"/>
  </si>
  <si>
    <t>康克清：朱德夫人，红军女战士
康德：古典哲学的开创者
吴佩孚：第一位登上时代周刊的华人，玉帅
马师曾：粤剧表演艺术家，妻子红线女
列宁：苏联的缔造者</t>
    <phoneticPr fontId="1" type="noConversion"/>
  </si>
  <si>
    <t>詹天佑：中国铁路之父
费孝通：中国社会学和人类学的奠基人
雅诗·兰黛：著名的化妆品品牌的开创者
华里丝·辛普森：国王为她退位的温莎公爵夫人</t>
    <phoneticPr fontId="1" type="noConversion"/>
  </si>
  <si>
    <t>奥利弗·克伦威尔：英格兰、苏格兰、爱尔兰的护国公
蔡廷锴：抗日+反蒋的十九路军军长
何键：处决毛泽东和朱德的夫人的湖南人
马可尼：无线电的发明者</t>
    <phoneticPr fontId="1" type="noConversion"/>
  </si>
  <si>
    <t>富兰克林4.11
第6天
定稿</t>
    <phoneticPr fontId="1" type="noConversion"/>
  </si>
  <si>
    <t>胡厥文4.11
第6天
定稿</t>
    <phoneticPr fontId="1" type="noConversion"/>
  </si>
  <si>
    <t>李嘉图4.11
第7天 
定稿</t>
    <phoneticPr fontId="1" type="noConversion"/>
  </si>
  <si>
    <t>南山南</t>
    <phoneticPr fontId="1" type="noConversion"/>
  </si>
  <si>
    <t>莎士比亚：全世界最卓越的文学家
全琫准：朝鲜甲午战争抗日领袖
常宝堃：战死朝鲜的相声演员
浦熙修：后方新闻界的“四大名旦”之一
武训：贫民教育家，以乞丐身份载入正史的唯一人
胡蝶：民国的电影皇后</t>
    <phoneticPr fontId="1" type="noConversion"/>
  </si>
  <si>
    <t>张春桥4.16
第4天
尚未初稿</t>
    <phoneticPr fontId="1" type="noConversion"/>
  </si>
  <si>
    <t>蓦然回首</t>
    <phoneticPr fontId="1" type="noConversion"/>
  </si>
  <si>
    <t>孙炳文4.14
第6天
定稿</t>
    <phoneticPr fontId="1" type="noConversion"/>
  </si>
  <si>
    <t>毛泽覃：留守根据地的毛泽东的弟弟
宋子文：宋氏家族代表，收回关税自主权、治外法权
贝聿铭：华人，现代主义建筑的最后大师
何东：香港四大家族之首
汪国真：中国诗歌最后一个辉煌的诗人
彭真：邓小平主政时期的中共八大元老之一
邵飘萍：中国新闻理论的开拓者、“铁肩辣手，快笔如刀”</t>
    <phoneticPr fontId="1" type="noConversion"/>
  </si>
  <si>
    <t>盛宣怀：创造了11项“中国第一”的洋务运动代表
麦哲伦：人类首次环球航行
玛丽·沃斯通克拉夫特：女权主义哲学家的鼻祖之一
夸梅·恩克鲁玛：非洲独立运动领袖
松下幸之助：松下电器的“经营之神”</t>
    <phoneticPr fontId="1" type="noConversion"/>
  </si>
  <si>
    <t xml:space="preserve">贺子珍4.13
第7天 
</t>
    <phoneticPr fontId="1" type="noConversion"/>
  </si>
  <si>
    <t>武训0423</t>
    <phoneticPr fontId="1" type="noConversion"/>
  </si>
  <si>
    <t>吴佩孚0417
第3天
尚未初稿</t>
    <phoneticPr fontId="1" type="noConversion"/>
  </si>
  <si>
    <t>辜鸿铭：清朝精通东西方文化的第一人
希特勒：纳粹德国元首
胡焕庸：一条线把分成两半的科学家
利希慎：香港“利希慎家族”的创始人
任弼时：中共第一代领导集体的重要成员</t>
    <phoneticPr fontId="1" type="noConversion"/>
  </si>
  <si>
    <t>李大钊：共产党创始人之一
墨索里尼：意大利的法西斯独裁者
张天翼：《宝葫芦的秘密》
辛德勒：《辛德勒的名单》
李舜臣：朝鲜的抗日英雄</t>
    <phoneticPr fontId="1" type="noConversion"/>
  </si>
  <si>
    <t>裕仁天皇：执政长达63年的日本天皇
李四光：找到石油的地质科学家
柏杨：《中国人史纲》《丑陋的中国人》
陈忠实：《白鹿原》
林昭：文革“现行反革命”罪
希区柯克：著名导演</t>
    <phoneticPr fontId="1" type="noConversion"/>
  </si>
  <si>
    <t>向警予：中共唯一的女创始人
汤用彤：学贯中西的国学大师
荣毅仁：当过副总理的民族商人
遇罗克：写《出身论》的死刑犯</t>
    <phoneticPr fontId="1" type="noConversion"/>
  </si>
  <si>
    <t>苏曼殊：传奇诗僧
施光南：《在希望的田野上》作曲家
浦安修：彭德怀的夫人
叶卡捷琳娜二世：唯一冠以大帝的女皇
西奥多·赫茨尔：现代以色列的国父
达·芬奇：文艺复兴的艺术三杰之一</t>
    <phoneticPr fontId="1" type="noConversion"/>
  </si>
  <si>
    <t>拿破仑：法国皇帝
韩丁：一生奉献给中国的美国人
艾青：《大堰河—我的保姆》
贺英：贺龙的姐姐，女英雄</t>
    <phoneticPr fontId="1" type="noConversion"/>
  </si>
  <si>
    <t>史沫特莱：和毛泽东跳舞的美国女记者
瓦伦蒂诺：一个无法忘怀的美丽男人
冯自由：重要的革命先驱
周作人：新文化运动的代表人物
弗洛伊德：精神分析法《梦的解析》</t>
    <phoneticPr fontId="1" type="noConversion"/>
  </si>
  <si>
    <t>费孝通0419
第6天</t>
    <phoneticPr fontId="1" type="noConversion"/>
  </si>
  <si>
    <t>马可尼0419
第6天</t>
    <phoneticPr fontId="1" type="noConversion"/>
  </si>
  <si>
    <t>毛泽覃0420
第5天</t>
    <phoneticPr fontId="1" type="noConversion"/>
  </si>
  <si>
    <t>薛岳：抗日“战神”
王力：著名的语言学家
蒋南翔：清华大学的政治辅导员制度
苏文茂：相声艺术家</t>
    <phoneticPr fontId="1" type="noConversion"/>
  </si>
  <si>
    <t>盛宣怀0420
第6天</t>
    <phoneticPr fontId="1" type="noConversion"/>
  </si>
  <si>
    <t>李大钊0422
第4天</t>
    <phoneticPr fontId="1" type="noConversion"/>
  </si>
  <si>
    <t>希区柯克0423
第3天</t>
    <phoneticPr fontId="1" type="noConversion"/>
  </si>
  <si>
    <t>马叙伦：中国民主促进会（民进）的主要缔造人
杨杏佛：为人权流血第一人
康熙：大帝
田中角荣：日本的“庶民宰相”</t>
    <phoneticPr fontId="1" type="noConversion"/>
  </si>
  <si>
    <t>章乃器:抗日救国“七君子”之一 ，大右派
陈晓旭:红楼梦，林黛玉扮演者
吕乐:香港四大探长之一
卢汉:最后一任“云南王”,抗日战争胜利入越受降</t>
    <phoneticPr fontId="1" type="noConversion"/>
  </si>
  <si>
    <t>希特勒0425
第5天</t>
    <phoneticPr fontId="1" type="noConversion"/>
  </si>
  <si>
    <t>向警予0424
第6天</t>
    <phoneticPr fontId="1" type="noConversion"/>
  </si>
  <si>
    <t>达芬奇0425
第6天</t>
    <phoneticPr fontId="1" type="noConversion"/>
  </si>
  <si>
    <t>杜聿明：著名著名抗日将领，女婿杨振宁
吴景超：清华三才子
李白：永不消逝的电波的主角原型
刘亚楼：开国上将
张作相：张作霖的结义兄弟
张敬尧：被戴笠蓝衣社刺杀的汉奸军阀</t>
    <phoneticPr fontId="1" type="noConversion"/>
  </si>
  <si>
    <t>总结0428
第5天</t>
    <phoneticPr fontId="1" type="noConversion"/>
  </si>
  <si>
    <t>薛岳0428
第5天</t>
    <phoneticPr fontId="1" type="noConversion"/>
  </si>
  <si>
    <t>贺英0430
第3天</t>
    <phoneticPr fontId="1" type="noConversion"/>
  </si>
  <si>
    <t>弗洛伊德0430
第3天</t>
    <phoneticPr fontId="1" type="noConversion"/>
  </si>
  <si>
    <t>叶浅予：中国漫画奠基人，《王先生》
邓丽君：歌星
杜鲁门：美国总统
李德生：上甘岭战役的指挥
福楼拜：西方现代小说的奠基者</t>
    <phoneticPr fontId="1" type="noConversion"/>
  </si>
  <si>
    <t>沈从文：20世纪中国最为优秀的文学家之一
谭鑫培：著名京剧大师
马寅初：经济学泰斗、人口学第一人
霍英东：著名的香港爱国商人
葛饰北斋：日本江户时代的浮世绘画家</t>
    <phoneticPr fontId="1" type="noConversion"/>
  </si>
  <si>
    <t>夏承焘：现代词学的开拓者和奠基人
利玛窦：中西交流的开拓者
张炬：唐朝乐队的年轻主唱
达利：标新立异的超现实主义绘画大师</t>
    <phoneticPr fontId="1" type="noConversion"/>
  </si>
  <si>
    <t>胡汉民：国民党元老
胡宗南：黄埔军校的天子门生第一人
梅旸春：修建三座长江大桥
凯瑟琳·赫本：美国影坛第一夫人
高华:《红太阳是怎样升起的》历史学家</t>
    <phoneticPr fontId="1" type="noConversion"/>
  </si>
  <si>
    <t>杨杏佛0428
第5天</t>
    <phoneticPr fontId="1" type="noConversion"/>
  </si>
  <si>
    <t>陆定一：中国无产阶级文宣理论的奠基人
王元化：1949年以来学术界的标志性领军人物
贺衷寒：“黄埔三杰”之一 
丹增·诺盖：珠穆朗玛峰最早的两名登顶者之一
张群：国民党元老之一</t>
    <phoneticPr fontId="1" type="noConversion"/>
  </si>
  <si>
    <t>雨若</t>
    <phoneticPr fontId="1" type="noConversion"/>
  </si>
  <si>
    <t>张敬尧0502
第5天</t>
    <phoneticPr fontId="1" type="noConversion"/>
  </si>
  <si>
    <t xml:space="preserve">翁美玲：《射雕英雄传》蓉儿
大久保利通：日本维新三杰之一
焦裕禄：焦裕禄精神
江青:毛泽东的妻子
聂荣臻：十大元帅之一
古德里安：德军装甲兵之父，“闪击战”创始人 </t>
    <phoneticPr fontId="1" type="noConversion"/>
  </si>
  <si>
    <t>杨森：抗战时期的民国主席
犬养毅:日本近代明治、大正、昭和三朝元老重臣
蒋方良:蒋经国的俄罗斯妻子
谷超豪：数学家，国家最高科学技术奖 
蒙特威尔第：古典音乐史上划时代的人物</t>
    <phoneticPr fontId="1" type="noConversion"/>
  </si>
  <si>
    <t>张自忠：著名抗日将领，枣宜会战为国捐躯
顾正红：“五卅”运动的导火线
张灵甫：孟良崮战役中战死
汪曾祺：散文家、戏剧家 、小说家 《沙家浜》
廖耀湘：“五大王牌军”之一的新编第六军军长</t>
    <phoneticPr fontId="1" type="noConversion"/>
  </si>
  <si>
    <t>李自成：明末农民起义领袖
曹锟：直系军阀，贿选大总统
章伯钧：三大右派，民主同盟和农工民主党创始人之一
爱德华·詹纳：疫苗之父</t>
    <phoneticPr fontId="1" type="noConversion"/>
  </si>
  <si>
    <t>张恨水：民国言情第一写手
陈其美：青帮代表人物，孙中山称“革命首功之臣”
罗素:英国哲学家、数理逻辑学家、历史学家
邓拓:《人民日报》社社长，三家村之一</t>
    <phoneticPr fontId="1" type="noConversion"/>
  </si>
  <si>
    <t>哥伦布：发现新大陆
陈友仁：与宋庆龄有绯闻的国民党左派
马思聪:逃到美国的中国第一代小提琴演奏家
周逸群：湘鄂西革命根据地的创始人之一
巴尔扎克：现代法国小说之父</t>
    <phoneticPr fontId="1" type="noConversion"/>
  </si>
  <si>
    <t>邓丽君0502
第5天</t>
    <phoneticPr fontId="1" type="noConversion"/>
  </si>
  <si>
    <t>霍英东0506
第2天</t>
    <phoneticPr fontId="1" type="noConversion"/>
  </si>
  <si>
    <t>贺衷寒0504
第4天</t>
    <phoneticPr fontId="1" type="noConversion"/>
  </si>
  <si>
    <t>利玛窦0507
第1天
赶一篇</t>
    <phoneticPr fontId="1" type="noConversion"/>
  </si>
  <si>
    <t>陈景润：著名数学家
柯南·道尔：《福尔摩斯探案全集》
马丁·加德纳：《啊哈！灵机一动》数学科普
维克多·雨果：法国浪漫主义作家
哈维·米尔克：同性恋权益运动的代表性人物，被枪杀</t>
    <phoneticPr fontId="1" type="noConversion"/>
  </si>
  <si>
    <t>基特·卡森：把印第安人赶入保护区的传奇人物
熊十力：新儒家的开山人物
阎锡山：山西王
唐继尧：护国战争，把袁世凯赶下台
德王：主张内蒙古独立的王公
卢武铉：跳崖自杀的韩国平民总统
洛克菲勒：曾经的全球首富</t>
    <phoneticPr fontId="1" type="noConversion"/>
  </si>
  <si>
    <t>杨绛：钱锺书的妻子，我们仨
左权：抗日牺牲的八路军最高将领
董存瑞：炸碉堡的英雄
罗尔纲：太平天国的研究专家</t>
    <phoneticPr fontId="1" type="noConversion"/>
  </si>
  <si>
    <t>白川义则：在上海被炸死的日军司令
戴安澜：昆仑关战役率部击毙中村正雄 ，战死缅甸
尼赫鲁：印度开国总理
王树声：开国大将之一
爱泼斯坦：加入共产党的国际主义战士</t>
    <phoneticPr fontId="1" type="noConversion"/>
  </si>
  <si>
    <t>孟小冬：女老生冬皇，嫁给杜月笙
蕾切尔·卡森：《寂静的春天》
约翰·加尔文：新教的重要派别──改革宗的创始人
陈独秀：中共创始人
头山满：日本黑龙会创始人</t>
    <phoneticPr fontId="1" type="noConversion"/>
  </si>
  <si>
    <t>胡汉民0506
第6天</t>
    <phoneticPr fontId="1" type="noConversion"/>
  </si>
  <si>
    <t>吕乐0506
第6天</t>
    <phoneticPr fontId="1" type="noConversion"/>
  </si>
  <si>
    <t>大久保利通0507
第5天</t>
    <phoneticPr fontId="1" type="noConversion"/>
  </si>
  <si>
    <t>老骥伏枥</t>
    <phoneticPr fontId="1" type="noConversion"/>
  </si>
  <si>
    <t>丁雄泉：自称采花大盗的画家
时传祥：全国著名劳动模范（掏粪工）
梁左：《我爱我家》开创了中国情景喜剧的先河
波尔布特:红色高棉的“头号人物”
圣西门:三大空想社会主义者之一
劳伦斯：阿拉伯的劳伦斯</t>
    <phoneticPr fontId="1" type="noConversion"/>
  </si>
  <si>
    <t>王正廷：中国奥运之父
赵朴初：中国民主促进会创始人之一
野口英世:被誉为“国宝”的日本细菌学家
萨哈罗夫:得诺贝尔和平奖的苏联氢弹之父
简·亚当斯：美国第一个赢得诺贝尔和平奖的女性</t>
    <phoneticPr fontId="1" type="noConversion"/>
  </si>
  <si>
    <t>张自忠0510
第5天</t>
    <phoneticPr fontId="1" type="noConversion"/>
  </si>
  <si>
    <t>李自成0511
第4天</t>
    <phoneticPr fontId="1" type="noConversion"/>
  </si>
  <si>
    <t>蒋方良0508
第3天</t>
    <phoneticPr fontId="1" type="noConversion"/>
  </si>
  <si>
    <t>十尃</t>
    <phoneticPr fontId="1" type="noConversion"/>
  </si>
  <si>
    <t>哥白尼：日心说
横沟正史：日本本格推理作家
维多利亚女王：日不落帝国的女王
川岛芳子：日本间谍,（伪满洲国）安国军总司令
习仲勋：大大的大大</t>
    <phoneticPr fontId="1" type="noConversion"/>
  </si>
  <si>
    <t>志哥画画</t>
    <phoneticPr fontId="1" type="noConversion"/>
  </si>
  <si>
    <t>陈其美0512
第6天</t>
    <phoneticPr fontId="1" type="noConversion"/>
  </si>
  <si>
    <t>时传祥0514
第4天</t>
    <phoneticPr fontId="1" type="noConversion"/>
  </si>
  <si>
    <t>赵四小姐：张学良的情人，传奇女性
戴笠：军统，神秘人物
和珅：乾隆红人
白虹：民国歌后，白虹贯日=抗日
蒋先云：黄埔三杰之一
陈白尘：中国的果戈理
马娅·安杰卢：美国传奇作家：我知道笼中的鸟儿缘何歌唱</t>
    <phoneticPr fontId="1" type="noConversion"/>
  </si>
  <si>
    <t>伏尔泰：法国启蒙运动三剑客之一
圣女贞德：结束百年英法战争的女孩
彼得大帝：俄罗斯走向现代化
倪匡:香港四大才子之一
东乡平八郎：日本军神
阿古柏：入侵新疆的浩罕汗国将领
王芸生:参加开国大典的大公报主任</t>
    <phoneticPr fontId="1" type="noConversion"/>
  </si>
  <si>
    <t>罗瑞卿：十大将之一
周汝昌：红学大师
倪柝声：著名的中国基督教新教领袖
熊秉坤:辛亥革命的第一枪
吴健雄：原子弹之母</t>
    <phoneticPr fontId="1" type="noConversion"/>
  </si>
  <si>
    <t>洪秀全：太平天王
胡乔木：中共中央的第一支笔
梦露：美国影星
常香玉：著名豫剧演员
穆铁柱：单场80分的篮球巨人
德川家康：日本战国三英杰之一</t>
    <phoneticPr fontId="1" type="noConversion"/>
  </si>
  <si>
    <t>2018年2月总计</t>
    <phoneticPr fontId="1" type="noConversion"/>
  </si>
  <si>
    <t>应付周晓蕾156-159，4篇录音，合计400元</t>
    <phoneticPr fontId="1" type="noConversion"/>
  </si>
  <si>
    <t>应付周晓蕾160-165，6篇录音，合计600元</t>
    <phoneticPr fontId="1" type="noConversion"/>
  </si>
  <si>
    <t>2018年3月总计</t>
    <phoneticPr fontId="1" type="noConversion"/>
  </si>
  <si>
    <t>2018年4月总计</t>
    <phoneticPr fontId="1" type="noConversion"/>
  </si>
  <si>
    <t>应付周晓蕾166-170，5篇录音，合计500元</t>
    <phoneticPr fontId="1" type="noConversion"/>
  </si>
  <si>
    <t>静庵寺</t>
    <phoneticPr fontId="1" type="noConversion"/>
  </si>
  <si>
    <t>巴尔扎克0514
第5天</t>
    <phoneticPr fontId="1" type="noConversion"/>
  </si>
  <si>
    <t>霍梅尼：伊朗精神领袖
张学良：多次左右中国命运的传奇少帅
许光达：十大大将
黎元洪：两次任中华民国大总统
陈公博：伪中华民国国民政府代主席</t>
    <phoneticPr fontId="1" type="noConversion"/>
  </si>
  <si>
    <t>曹雪芹：《红楼梦》
张作霖：民国陆海军大元帅、奉系首领
犬养毅：日本近代明治、大正、昭和三朝元老重臣
阿里：美国著名拳王
陈玉成：太平天国英王
卢嘉锡：来自台湾的中科院院长</t>
    <phoneticPr fontId="1" type="noConversion"/>
  </si>
  <si>
    <t>徐世昌：民国大总统
欧·亨利：神奇结尾的短篇小说之王
里根：美国人心目中最伟大的总统之一
凯恩斯：“资本主义的‘救星’、“战后繁荣之父”
亚当·斯密：经济学的奠基人</t>
    <phoneticPr fontId="1" type="noConversion"/>
  </si>
  <si>
    <t>马丁·加德纳0517
第3天</t>
    <phoneticPr fontId="1" type="noConversion"/>
  </si>
  <si>
    <t>宋庆龄：孙中山夫人
奕䜣：慈禧太后的推手，洋务运动的代表
林伯渠：延安五老之一
吴趼人：《二十年目睹之怪现状》
美空云雀：日本国宝级歌手</t>
    <phoneticPr fontId="1" type="noConversion"/>
  </si>
  <si>
    <t>野口英世0516
第5天</t>
    <phoneticPr fontId="1" type="noConversion"/>
  </si>
  <si>
    <t>哥白尼0517
第3天</t>
    <phoneticPr fontId="1" type="noConversion"/>
  </si>
  <si>
    <t>唐继尧0517
第3天</t>
    <phoneticPr fontId="1" type="noConversion"/>
  </si>
  <si>
    <t>洛克菲勒0517
第3天</t>
    <phoneticPr fontId="1" type="noConversion"/>
  </si>
  <si>
    <t>戴安澜0518
第6天</t>
    <phoneticPr fontId="1" type="noConversion"/>
  </si>
  <si>
    <t>杨绛0518
第6天</t>
    <phoneticPr fontId="1" type="noConversion"/>
  </si>
  <si>
    <t>头山满0520
第4天</t>
    <phoneticPr fontId="1" type="noConversion"/>
  </si>
  <si>
    <t>加里波第：意大利国父之一，两个世界的英雄
张东荪：民盟领袖，被控泄露国家机密，死于狱中
王国维：《人间词话》，国学大师
杨守敬：晚清民初学者第一人</t>
    <phoneticPr fontId="1" type="noConversion"/>
  </si>
  <si>
    <t>戴笠0521
第6天</t>
    <phoneticPr fontId="1" type="noConversion"/>
  </si>
  <si>
    <t>陈乔年：陈独秀的次子，牺牲
袁世凯：北洋军阀领袖
本因坊秀策：最伟大的棋士
袁崇焕：击退努尔哈赤的抗清将领，被凌迟</t>
    <phoneticPr fontId="1" type="noConversion"/>
  </si>
  <si>
    <t>琦君：《橘子红了》作者
古龙：新派武侠小说泰斗
图灵：人工智能之父
卡扎菲：非洲的万王之王</t>
    <phoneticPr fontId="1" type="noConversion"/>
  </si>
  <si>
    <t>刘天华：民族音乐大师，二胡鼻祖
胡风：建国后反革命大案主角
寒春：美国物理学家、中国绿卡第一人
吴三桂：引清兵入关</t>
    <phoneticPr fontId="1" type="noConversion"/>
  </si>
  <si>
    <t>贺龙：十大元帅之一
狄更斯：著名英国作家
涂长望：中国科协和九三学社的创始人
唐老鸭：著名卡通形象</t>
    <phoneticPr fontId="1" type="noConversion"/>
  </si>
  <si>
    <t>冯云山：太平天国南王，传教的关键人物
潘光旦：清华四哲人之一，右派
廖承志：国民党元老之子，坚定的共产党，七次被捕
林徽因：民国才女
黄家驹：香港歌星</t>
    <phoneticPr fontId="1" type="noConversion"/>
  </si>
  <si>
    <t>约翰·韦恩：著名西部片演员
沈钧儒：民盟领袖
图哈切夫斯基:被枪决的苏联五大元帅之一
殷夫：左联五烈士之一</t>
    <phoneticPr fontId="1" type="noConversion"/>
  </si>
  <si>
    <t>郭沫若：中国革命文学的第一旗手
僧格林沁：八旗兵最后的辉煌
华罗庚：誉为“中国现代数学之父”
陆征祥：弱国无外交的外交家
吴清源：十番棋击败所有高手的传奇棋手</t>
    <phoneticPr fontId="1" type="noConversion"/>
  </si>
  <si>
    <t>余纯顺：徒步中国的探险家
屈武：民革中央主席，于右任的女婿
太宰治：四次自杀的日本作家
华君武：著名漫画家
冼星海：《黄河大合唱》人民音乐家</t>
    <phoneticPr fontId="1" type="noConversion"/>
  </si>
  <si>
    <t>贞德0522
第5天</t>
    <phoneticPr fontId="1" type="noConversion"/>
  </si>
  <si>
    <t>罗瑞卿0523
第8天</t>
    <phoneticPr fontId="1" type="noConversion"/>
  </si>
  <si>
    <t>美空云雀0522
第5天</t>
    <phoneticPr fontId="1" type="noConversion"/>
  </si>
  <si>
    <t>胡乔木0523
第8天</t>
    <phoneticPr fontId="1" type="noConversion"/>
  </si>
  <si>
    <t>王国维0526
第5天</t>
    <phoneticPr fontId="1" type="noConversion"/>
  </si>
  <si>
    <t>张学良0524
第6天</t>
    <phoneticPr fontId="1" type="noConversion"/>
  </si>
  <si>
    <t>张作霖0526</t>
    <phoneticPr fontId="1" type="noConversion"/>
  </si>
  <si>
    <t>古龙0601
第3天</t>
    <phoneticPr fontId="1" type="noConversion"/>
  </si>
  <si>
    <t>吴三桂0601
第3天</t>
    <phoneticPr fontId="1" type="noConversion"/>
  </si>
  <si>
    <t>唐老鸭0601
第3天</t>
    <phoneticPr fontId="1" type="noConversion"/>
  </si>
  <si>
    <t>殷夫0603
第1天</t>
    <phoneticPr fontId="1" type="noConversion"/>
  </si>
  <si>
    <t>郭沫若0604</t>
    <phoneticPr fontId="1" type="noConversion"/>
  </si>
  <si>
    <t>亚当斯密0529</t>
    <phoneticPr fontId="1" type="noConversion"/>
  </si>
  <si>
    <t>袁世凯0601
第3天</t>
    <phoneticPr fontId="1" type="noConversion"/>
  </si>
  <si>
    <t>余纯顺0606</t>
    <phoneticPr fontId="1" type="noConversion"/>
  </si>
  <si>
    <t>章太炎：早期革命者，中华民国国语设计者
川端康成：1968年诺贝尔文学奖
切·格瓦拉：游击队员，共产主义的象征
裘法祖:中国外科之父</t>
    <phoneticPr fontId="1" type="noConversion"/>
  </si>
  <si>
    <t>章太炎0606</t>
    <phoneticPr fontId="1" type="noConversion"/>
  </si>
  <si>
    <t>香淳皇后：日本昭和天皇的皇后
陈化成：鸦片战争的民族英雄
六·一六事变：陈炯明炮击广州
蓝极速网吧事件</t>
    <phoneticPr fontId="1" type="noConversion"/>
  </si>
  <si>
    <t>彭加木：罗布泊神秘失踪的科学家
约翰·卫斯理：卫理宗（Methodism）的创始者
斯特拉文斯基：音乐界的毕加索
徐海东：开国十大将之一
陈璧君：汪精卫的妻子</t>
    <phoneticPr fontId="1" type="noConversion"/>
  </si>
  <si>
    <t>瞿秋白：中国共产党早期领袖和缔造者之一
小叶丹：与刘伯承彝海结盟
阿蒙森：第一个到达南极点的人
高尔基：著名苏联作家
陈仪：二二八事件被枪决的争议人物</t>
    <phoneticPr fontId="1" type="noConversion"/>
  </si>
  <si>
    <t>黄金荣：青帮头子
婉容：末代皇后
容国团：中国的第一个世界冠军
嵯峨浩：溥杰的日本妻子，流浪的王妃
何泽慧：中国的居里夫人</t>
    <phoneticPr fontId="1" type="noConversion"/>
  </si>
  <si>
    <t>维克多·崔：苏联摇滚之父
织田信长：日本战国三英杰之一
柳亚子：与毛泽东对诗的国民党左派
陈垣：国宝级四大史学家之一
汤用彤：国学大师</t>
    <phoneticPr fontId="1" type="noConversion"/>
  </si>
  <si>
    <t>萧军：知名左翼作家
赵四小姐：陪伴张学良72年的情人
李立三：曾任中国共产党实际最高领导人
汪国真：中国诗歌最后一个辉煌的诗人</t>
    <phoneticPr fontId="1" type="noConversion"/>
  </si>
  <si>
    <t>崔泓熙：跆拳道创始人
郑渊洁：中国童话大王
谢觉哉：延安五老之一，第一任内务部部长
夏丏尊：教育家《中学生》《爱的教育》</t>
    <phoneticPr fontId="1" type="noConversion"/>
  </si>
  <si>
    <t>黄家驹0603
第1天</t>
    <phoneticPr fontId="1" type="noConversion"/>
  </si>
  <si>
    <t>郑渊洁0608</t>
    <phoneticPr fontId="1" type="noConversion"/>
  </si>
  <si>
    <t>彭加木0609</t>
    <phoneticPr fontId="1" type="noConversion"/>
  </si>
  <si>
    <t>高尔基0610</t>
    <phoneticPr fontId="1" type="noConversion"/>
  </si>
  <si>
    <t>香淳皇后0609</t>
    <phoneticPr fontId="1" type="noConversion"/>
  </si>
  <si>
    <t>华里丝·辛普森：让国王退位的温莎公爵夫人
蒋梦麟：北大任期最长校长
夏鼐：中国现代考古学的奠基人之一
黎刹：菲律宾国父</t>
    <phoneticPr fontId="1" type="noConversion"/>
  </si>
  <si>
    <t>黎刹0613</t>
    <phoneticPr fontId="1" type="noConversion"/>
  </si>
  <si>
    <t>黄金荣0614</t>
    <phoneticPr fontId="1" type="noConversion"/>
  </si>
  <si>
    <t>织田信长0613</t>
    <phoneticPr fontId="1" type="noConversion"/>
  </si>
  <si>
    <t>郑成功：收复台湾的民族英雄
图灵：人工智能之父
梁漱溟：中国最后一个大儒家
伍廷芳：著名外交家，签订第一个平等条约</t>
    <phoneticPr fontId="1" type="noConversion"/>
  </si>
  <si>
    <t>向忠发：中共曾经的最高领导人
司徒雷登：生死在中国，筹建燕京大学的美国大使
雷鸣远：我为爱中国而生，我为爱中国而死的天主教神父
钟伟：中国的巴顿，《亮剑》李云龙的原型
谷超豪：国家最高科学技术奖
马寅初：经济学泰斗、人口学第一人</t>
    <phoneticPr fontId="1" type="noConversion"/>
  </si>
  <si>
    <t>乔治·奥威尔：《动物庄园》《1984》作者
邓稼先：设计了中国原子弹和氢弹
顾诚：言必有据的明史专家、苦行僧
迈克尔·杰克逊：美国歌手</t>
    <phoneticPr fontId="1" type="noConversion"/>
  </si>
  <si>
    <t>约瑟·斯密：美国摩门教宗教领袖
何香凝：廖仲恺夫人，国民党左派
石达开：太平天国翼王五千岁
陈树棠：一人俘虏61个敌人的孤胆英雄
龙云：云南王</t>
    <phoneticPr fontId="1" type="noConversion"/>
  </si>
  <si>
    <t>麦迪逊：美国宪法之父
卢梭：法兰西启蒙运动三剑侠之一
钱三强：中国原子弹之父
张瑞芳：中国影剧界四大名旦，《李双双》百花奖影后</t>
    <phoneticPr fontId="1" type="noConversion"/>
  </si>
  <si>
    <t>刘峙：福将，常胜将军，长腿将军
启功：著名书法家
进化论牛津大辩论，人类科学史上的一件大事
2002年，巴西第五度夺得世界杯冠军</t>
    <phoneticPr fontId="1" type="noConversion"/>
  </si>
  <si>
    <t>温莎公爵夫人</t>
    <phoneticPr fontId="1" type="noConversion"/>
  </si>
  <si>
    <t>汪国真0615</t>
    <phoneticPr fontId="1" type="noConversion"/>
  </si>
  <si>
    <t>郑成功0617</t>
    <phoneticPr fontId="1" type="noConversion"/>
  </si>
  <si>
    <t>向忠发0618</t>
    <phoneticPr fontId="1" type="noConversion"/>
  </si>
  <si>
    <t>金九：韩国国父
内藤湖南：研究透中国的著名日本历史学家
弗朗西斯科·皮萨罗：200人征服印加帝国
赛珍珠：写中国农民，1938年获得诺贝尔文学奖</t>
    <phoneticPr fontId="1" type="noConversion"/>
  </si>
  <si>
    <t>陈树棠0619</t>
    <phoneticPr fontId="1" type="noConversion"/>
  </si>
  <si>
    <t>奥威尔</t>
    <phoneticPr fontId="1" type="noConversion"/>
  </si>
  <si>
    <t>内藤湖南0619</t>
    <phoneticPr fontId="1" type="noConversion"/>
  </si>
  <si>
    <t>？？</t>
    <phoneticPr fontId="1" type="noConversion"/>
  </si>
  <si>
    <t>杨德昌：台湾著名导演
凯瑟琳·赫本：美国影坛第一夫人
汤恩伯：备受争议的黄埔名将
汪峰：中国摇滚乐的领军人物</t>
    <phoneticPr fontId="1" type="noConversion"/>
  </si>
  <si>
    <t>汤恩伯0620</t>
    <phoneticPr fontId="1" type="noConversion"/>
  </si>
  <si>
    <t>巴西五冠0620</t>
    <phoneticPr fontId="1" type="noConversion"/>
  </si>
  <si>
    <t>王士珍：北洋三杰之首
章士钊：在革命边缘的著名民主人士
张闻天：中国共产党早期的杰出领导人，长征后的总书记
马龙·白兰度：著名美国演员，最伟大的男演员第4</t>
    <phoneticPr fontId="1" type="noConversion"/>
  </si>
  <si>
    <t>陈延年：陈独秀的长子，献身革命
李惠堂：亚洲球王
滕杰：力行社（蓝衣社）创始人、首任书记
茅盾：中国革命文艺奠基人</t>
    <phoneticPr fontId="1" type="noConversion"/>
  </si>
  <si>
    <t>2009，乌鲁木齐七五事件，197人死亡
多利：第一个成功克隆的哺乳动物
蓬皮杜:第一位访华的西方元首
费德勒：网球之神</t>
    <phoneticPr fontId="1" type="noConversion"/>
  </si>
  <si>
    <t>西奥多·赫茨尔：现代以色列国父
包拯：包青天
陈寅恪：清华四大导师之一
王耀武：抗日铁军军长，解放后被特赦</t>
    <phoneticPr fontId="1" type="noConversion"/>
  </si>
  <si>
    <t>张闻天0625</t>
    <phoneticPr fontId="1" type="noConversion"/>
  </si>
  <si>
    <t>卢梭：法兰西启蒙运动三剑侠
海明威：著名美国作家
赵南哲：韩国现代围棋之父
傅冬菊：傅作义的长女，北京和平解放
詹姆斯·史都华：美国最伟大的男演员第3</t>
    <phoneticPr fontId="1" type="noConversion"/>
  </si>
  <si>
    <t>李惠堂0626</t>
    <phoneticPr fontId="1" type="noConversion"/>
  </si>
  <si>
    <t>包拯0626</t>
    <phoneticPr fontId="1" type="noConversion"/>
  </si>
  <si>
    <t>张瑞芳0619</t>
    <phoneticPr fontId="1" type="noConversion"/>
  </si>
  <si>
    <t>卢梭0627</t>
    <phoneticPr fontId="1" type="noConversion"/>
  </si>
  <si>
    <t>邓颖超：周恩来的妻子
季羡林：国学大师、学界泰斗、国宝
任继愈：著名哲学家、佛学家
魏敦瑞:研究北京人
龚建平：中国第一个因假球、黑哨入狱的裁判</t>
    <phoneticPr fontId="1" type="noConversion"/>
  </si>
  <si>
    <t>李公朴：被刺杀的七君子
徐永昌：一级上将，抗战时期的军委会四巨头之一
邱少云:抗美援朝英雄
李济：中国考古学之父</t>
    <phoneticPr fontId="1" type="noConversion"/>
  </si>
  <si>
    <t>范思哲：奢侈品牌创始人，被枪杀
顾炎武：明末清初三大思想家之一
闻一多：最后一次演讲
秋瑾：近代中国女性革命的象征</t>
    <phoneticPr fontId="1" type="noConversion"/>
  </si>
  <si>
    <t>辛普森0703</t>
    <phoneticPr fontId="1" type="noConversion"/>
  </si>
  <si>
    <t>黄飞鸿：香港影视捧出来的武林高手
山田五十铃：最後の大女优
王云五：商务印书馆总经理，四角号码发明者，金圆券
1981年成昆铁路列车坠桥事故</t>
    <phoneticPr fontId="1" type="noConversion"/>
  </si>
  <si>
    <t>王云五0703</t>
    <phoneticPr fontId="1" type="noConversion"/>
  </si>
  <si>
    <t>柯南·道尔：福尔摩斯的作者
费雯·丽：著名美国演员
文强 ：第一个被执行死刑的正厅局级公安局长
皮定均：中原突围的第一功臣，最年轻的中将
杨增新：主政新疆17年</t>
    <phoneticPr fontId="1" type="noConversion"/>
  </si>
  <si>
    <t>朱德：十大元帅之首
莫泊桑：短篇小说之王
王云五：四角号码检字法发明人，国民党金圆券发行
路易斯·阿姆斯特朗：爵士乐之父</t>
    <phoneticPr fontId="1" type="noConversion"/>
  </si>
  <si>
    <t>莫泊桑？</t>
    <phoneticPr fontId="1" type="noConversion"/>
  </si>
  <si>
    <t>柯南·道尔?</t>
    <phoneticPr fontId="1" type="noConversion"/>
  </si>
  <si>
    <t>龚建平0706</t>
    <phoneticPr fontId="1" type="noConversion"/>
  </si>
  <si>
    <t>李公朴0706</t>
    <phoneticPr fontId="1" type="noConversion"/>
  </si>
  <si>
    <t>金日成：朝鲜领导人
1994年，橄榄球运动员辛普森被美国法院以谋杀罪名起诉
1914年，孙中山的中华革命党成立
1889年，华尔街日报创刊</t>
    <phoneticPr fontId="1" type="noConversion"/>
  </si>
  <si>
    <t>中华革命党</t>
    <phoneticPr fontId="1" type="noConversion"/>
  </si>
  <si>
    <t>坎普·吉列：吉列剃须刀
杨传广：台湾第一块奥运奖牌，亚洲铁人
特斯拉：交流电的发明者
加尔文：新教改革派的创始人</t>
    <phoneticPr fontId="1" type="noConversion"/>
  </si>
  <si>
    <t>特斯拉？</t>
    <phoneticPr fontId="1" type="noConversion"/>
  </si>
  <si>
    <t>阿蒙森：第一个到达南极点的人
屈武：蒋经国结拜兄弟，新疆和平解放，民革中央主席
郑正秋：中国电影之父、中国电影第一人。
胡先骕：中国植物学的奠基人，水杉发现者
玛格丽特·考特：女子网球运动员，62个大满贯赛冠军</t>
    <phoneticPr fontId="1" type="noConversion"/>
  </si>
  <si>
    <t>秋瑾0709</t>
    <phoneticPr fontId="1" type="noConversion"/>
  </si>
  <si>
    <t>萨马兰奇:大力支持中国申办奥运会
聂耳:《义勇军进行曲》
1900年，庚子俄难，7000名中国人死亡
赵丽蓉：中国评剧、小品表演艺术家
储安平：三大右派之一</t>
    <phoneticPr fontId="1" type="noConversion"/>
  </si>
  <si>
    <t>屈武0709</t>
    <phoneticPr fontId="1" type="noConversion"/>
  </si>
  <si>
    <t>盛世才：新疆王
孙万福：不识字的劳动诗人
方东美：新儒学的哲学起源
章文晋：中美建交的重要人物</t>
    <phoneticPr fontId="1" type="noConversion"/>
  </si>
  <si>
    <t>庚子俄难0711</t>
    <phoneticPr fontId="1" type="noConversion"/>
  </si>
  <si>
    <t>辜鸿铭：学博中西的“清末怪杰”、“清末狂儒”
郭嵩焘：中国首位驻外使节，与曾国藩、左宗棠是儿女亲家
张奚若：“中华人民共和国”国名提议者
曼德拉：南非国父
简·奥斯汀：《傲慢与偏见》、《理智与情感》</t>
    <phoneticPr fontId="1" type="noConversion"/>
  </si>
  <si>
    <t>彼特拉克:文艺复兴之父，人文主义之父
斯诺:访问延安，宣扬中国革命的美国记者
李承晚：缔造大韩民国
徐悲鸿：中国现代美术的奠基人
王富洲:中国第一位登上珠穆朗玛的运动员</t>
    <phoneticPr fontId="1" type="noConversion"/>
  </si>
  <si>
    <t>李小龙：功夫巨星
孟德尔：遗传学的奠基人
彼特拉克:文艺复兴之父，人文主义之父
1969年：阿波罗号登月</t>
    <phoneticPr fontId="1" type="noConversion"/>
  </si>
  <si>
    <t>海明威：著名美国作家
刘节：代替老师陈寅恪挨批斗
1998年：跳马运动员桑兰摔伤，高位截瘫
2012年：北京特大暴雨，79人死亡</t>
    <phoneticPr fontId="1" type="noConversion"/>
  </si>
  <si>
    <t>斯诺0711</t>
    <phoneticPr fontId="1" type="noConversion"/>
  </si>
  <si>
    <t>张奚若0711</t>
    <phoneticPr fontId="1" type="noConversion"/>
  </si>
  <si>
    <t>孙万福？</t>
    <phoneticPr fontId="1" type="noConversion"/>
  </si>
  <si>
    <t>张露萍：打入军统的红色女特工
袁珂:中国著名神话学家
2015年，三里屯优衣库视频事件
刘半农：首创女字旁她，新文化运动先驱
金岳霖：誉为“中国哲学界第一人”</t>
    <phoneticPr fontId="1" type="noConversion"/>
  </si>
  <si>
    <t>张露萍？</t>
    <phoneticPr fontId="1" type="noConversion"/>
  </si>
  <si>
    <t>海明威？</t>
    <phoneticPr fontId="1" type="noConversion"/>
  </si>
  <si>
    <t>邹韬奋：七君子事件，追认党员
僧格林沁：最后一个八旗统帅
尧茂书：漂流长江第一人
谷崎润一郎：6次提名诺贝尔文学奖
大仲马：《三个火枪手》《基督山伯爵》</t>
    <phoneticPr fontId="1" type="noConversion"/>
  </si>
  <si>
    <t>胡兰成：张爱玲第一任丈夫，汉奸作家
陶行知：知行合一的人民教育家
张发奎：北伐、抗日名将
1894年，甲午战争爆发</t>
    <phoneticPr fontId="1" type="noConversion"/>
  </si>
  <si>
    <t>李奇微：朝鲜战争中挽救联合国军
林汉达：《上下五千年》
艾德·盖恩：美国著名的连环杀手
纪晓岚：修《四库全书》的风流才子</t>
    <phoneticPr fontId="1" type="noConversion"/>
  </si>
  <si>
    <t>陈纳德：娶中国媳妇的飞虎将军
马可：作曲家，《咱们工人有力量》《南泥湾》
伏尼契：《牛虻》
小仲马：《茶花女》</t>
    <phoneticPr fontId="1" type="noConversion"/>
  </si>
  <si>
    <t>李嘉诚：香港首富
冯子材：清末将领、民族英雄抗法英雄
墨索里尼：法西斯主义的创始人
邓稼先：设计了中国原子弹和氢弹</t>
    <phoneticPr fontId="1" type="noConversion"/>
  </si>
  <si>
    <t>邹韬奋0718</t>
    <phoneticPr fontId="1" type="noConversion"/>
  </si>
  <si>
    <t>阿波罗</t>
    <phoneticPr fontId="1" type="noConversion"/>
  </si>
  <si>
    <t>胡兰成</t>
    <phoneticPr fontId="1" type="noConversion"/>
  </si>
  <si>
    <t>林汉达？</t>
    <phoneticPr fontId="1" type="noConversion"/>
  </si>
  <si>
    <t>陈纳德？</t>
    <phoneticPr fontId="1" type="noConversion"/>
  </si>
  <si>
    <t>陈宝箴：维新变法的实权派风云人物
2011年：挪威爆炸和枪击事件，1个人打死76人，没有死刑
约翰·迪林杰：美国抢劫24家银行的“头号公敌”</t>
    <phoneticPr fontId="1" type="noConversion"/>
  </si>
  <si>
    <t>儿玉源太郎：明治时期的日本第一智将，统治台湾
汤飞凡：分离出沙眼病原体的科学家
熊希龄:民国第一任总理，热河行宫盗宝案
2011年：甬温线动车追尾事故</t>
    <phoneticPr fontId="1" type="noConversion"/>
  </si>
  <si>
    <t>熊希龄</t>
    <phoneticPr fontId="1" type="noConversion"/>
  </si>
  <si>
    <t>钱伟长：中国近代力学、应用数学的奠基人之一
钱穆：中国最后一位士大夫、国学宗师
明治天皇：明治维新
俾斯麦：铁血宰相，复兴德意志
阮福晪：越南末代皇帝
亨利·福特：福特汽车公司的建立者</t>
    <phoneticPr fontId="1" type="noConversion"/>
  </si>
  <si>
    <t>周扬：党的“文艺路线”奠基人之一
菱刈隆：关东军司令，被称之为“军中之魁”。
陈宝莲：个性女演员自杀，留下满月孩子
德尼·狄德罗：现代百科全书的奠基人
沈荩：揭露中俄密约，被清政府绞杀</t>
    <phoneticPr fontId="1" type="noConversion"/>
  </si>
  <si>
    <t>拉马克：生物进化学说
周璇：民国女演员，《马路天使》《夜上海》
马君武：著名政治活动家、教育家
林森：中华民国国民政府主席</t>
    <phoneticPr fontId="1" type="noConversion"/>
  </si>
  <si>
    <t>马季：中国新相声的代表
贝尔：电话发明人
赵一曼：东北抗日女英雄
1990年：伊拉克入侵科威特，海湾战争爆发</t>
    <phoneticPr fontId="1" type="noConversion"/>
  </si>
  <si>
    <t>罗瑞卿：跳楼的十大将之一
王洪文：四人帮之一
杨尚昆：中共八大元老之一
杨朔：著名散文作家，文革自杀</t>
    <phoneticPr fontId="1" type="noConversion"/>
  </si>
  <si>
    <t>唐山大地震？</t>
    <phoneticPr fontId="1" type="noConversion"/>
  </si>
  <si>
    <t>墨索里尼？</t>
    <phoneticPr fontId="1" type="noConversion"/>
  </si>
  <si>
    <t>林森0724</t>
    <phoneticPr fontId="1" type="noConversion"/>
  </si>
  <si>
    <t>钱伟长0724</t>
    <phoneticPr fontId="1" type="noConversion"/>
  </si>
  <si>
    <t>陈宝莲0724</t>
    <phoneticPr fontId="1" type="noConversion"/>
  </si>
  <si>
    <t>贝利萨留</t>
    <phoneticPr fontId="1" type="noConversion"/>
  </si>
  <si>
    <t>恩格斯：革命导师
金克木：北大三支笔，未名四老
梦露：美国女演员
阿姆斯特朗：第一个登上月球的人
本田宗一郎：本田汽车创始人</t>
    <phoneticPr fontId="1" type="noConversion"/>
  </si>
  <si>
    <t>方志敏：红十军团的缔造者
季羡林：国学大师、学界泰斗、国宝
保禄六世：第一个出访五大洲，即将封圣的天主教皇
弗莱明：发现青霉素，开创了抗生素领域
1945年：广岛原子弹爆炸</t>
    <phoneticPr fontId="1" type="noConversion"/>
  </si>
  <si>
    <t>李秀成：太平天国忠王
泰戈尔：印度诗人、哲学家
金圣叹：腰斩水浒的文学批评家，卒于哭庙案
野比大雄：哆啦A梦的主角，生日</t>
    <phoneticPr fontId="1" type="noConversion"/>
  </si>
  <si>
    <t>卡内基：钢铁大王，现代慈善事业的奠基人
吴晗：三家村之一，海瑞罢官
木户孝允：日本维新三杰之一
李维汉：中共中央统战部部长</t>
    <phoneticPr fontId="1" type="noConversion"/>
  </si>
  <si>
    <t>朱自清：背影、荷塘月色，自杀
陈嘉庚：著名华侨领袖
薛定谔：量子力学奠基者
黄宗羲：明末清初三大思想家
2015年：天津港爆炸事故</t>
    <phoneticPr fontId="1" type="noConversion"/>
  </si>
  <si>
    <t>李宗仁：新桂系领袖，台儿庄大捷
潘光旦：清华四哲人之一 
卡斯特罗：古巴国父
南丁格尔：护理事业的创始人
贝尔德：电视、光纤、雷达发明人</t>
    <phoneticPr fontId="1" type="noConversion"/>
  </si>
  <si>
    <t>1976年，唐山大地震
佟麟阁：抗日战争中殉国的第一位高级将领
赵登禹：抗日英雄，大刀向鬼子头上砍去
江户川乱步：《名侦探柯南》
是川银藏：日本股神</t>
    <phoneticPr fontId="1" type="noConversion"/>
  </si>
  <si>
    <t>贝尔？</t>
    <phoneticPr fontId="1" type="noConversion"/>
  </si>
  <si>
    <t>许地山：《落花生》作者，研究梵文
蔡和森：共产党早期领导人，第一个提出中国共产党名称
松本清张：41岁开始写作的世界三大推理小说家之一
荣德生：留在大陆的最大民族资本家
曹汝霖：五四运动的受害者
路易斯·阿姆斯特朗：爵士乐之父</t>
    <phoneticPr fontId="1" type="noConversion"/>
  </si>
  <si>
    <t>松本清张？</t>
    <phoneticPr fontId="1" type="noConversion"/>
  </si>
  <si>
    <t>王洪文？</t>
    <phoneticPr fontId="1" type="noConversion"/>
  </si>
  <si>
    <t>雪爪淤泥</t>
    <phoneticPr fontId="1" type="noConversion"/>
  </si>
  <si>
    <t>方志敏0731</t>
    <phoneticPr fontId="1" type="noConversion"/>
  </si>
  <si>
    <t>挪威?</t>
    <phoneticPr fontId="1" type="noConversion"/>
  </si>
  <si>
    <t>恩格斯？</t>
    <phoneticPr fontId="1" type="noConversion"/>
  </si>
  <si>
    <t>泰戈尔0731</t>
    <phoneticPr fontId="1" type="noConversion"/>
  </si>
  <si>
    <t>费德勒：网球之神
梅兰芳：京剧大师
土肥原贤二：建立满洲国的策划人物
罗振玉：甲骨文、敦煌学，近代考古学的奠基人</t>
    <phoneticPr fontId="1" type="noConversion"/>
  </si>
  <si>
    <t>土肥原贤二0801</t>
    <phoneticPr fontId="1" type="noConversion"/>
  </si>
  <si>
    <t>粟裕：最会带兵打仗的十大将之首
张云逸：十大将之一
王力：中国现代语言学奠基人
容国团：香港人，新中国第一个世界冠军，自杀</t>
    <phoneticPr fontId="1" type="noConversion"/>
  </si>
  <si>
    <t>周立波：《暴风骤雨》
饶宗颐：全球华人国学奖终身成就奖
让·皮亚杰：近代最有名的发展心理学家
郑天挺：南开史学四大家
1945年：长崎原子弹爆炸</t>
    <phoneticPr fontId="1" type="noConversion"/>
  </si>
  <si>
    <t>王懿荣：发现和收藏甲骨文第一人
法拉利：赛车之父
张啸林：上海滩“青帮三大亨”，被军统刺杀
光绪皇帝：
周克华：系列执枪杀人凶手，爆头哥</t>
    <phoneticPr fontId="1" type="noConversion"/>
  </si>
  <si>
    <t>1945年：日本无条件投降
雷锋：英雄模范
石原莞尔：日本第一兵家
李德：共产国际派驻中国的军事顾问
拿破仑：法兰西第一帝国的缔造者
珍妃：光绪宠妃</t>
    <phoneticPr fontId="1" type="noConversion"/>
  </si>
  <si>
    <t>阿维兰热：将足球商业化的国际足联主席
贝比·鲁斯：美国的棒球之神
劳伦斯：阿拉伯的劳伦斯
普雷斯利：美国歌手猫王
孔祥熙：宋氏三姐妹的大姐夫</t>
    <phoneticPr fontId="1" type="noConversion"/>
  </si>
  <si>
    <t>蒋先云：“黄埔（军校）三杰”之首
华彦钧：瞎子阿炳，二胡《二泉映月》
吴培文:发现并保护司母戊鼎
江泽民:第三代中央领导集体的核心</t>
    <phoneticPr fontId="1" type="noConversion"/>
  </si>
  <si>
    <t>金大中：韩国民主斗士的象征，被誉为“亚洲的曼德拉”
高秀敏：小品、二人转演员
克莱斯勒：克莱斯勒汽车的总裁和创始人
1977年，中共11大结束，宣告文革结束</t>
    <phoneticPr fontId="1" type="noConversion"/>
  </si>
  <si>
    <t>费罗·法恩斯沃斯：电视机发明者
可可·香奈尔：香奈尔（Chanel）品牌的创始人
段德昌：共和国第一号烈士
王士珍：北洋三杰之首
雷鸣远：天主教神父，我为爱中国而生，我为爱中国而死</t>
    <phoneticPr fontId="1" type="noConversion"/>
  </si>
  <si>
    <t>张云逸？</t>
    <phoneticPr fontId="1" type="noConversion"/>
  </si>
  <si>
    <t>陈嘉庚？</t>
    <phoneticPr fontId="1" type="noConversion"/>
  </si>
  <si>
    <t>吴晗？</t>
    <phoneticPr fontId="1" type="noConversion"/>
  </si>
  <si>
    <t>卡斯特罗0805</t>
    <phoneticPr fontId="1" type="noConversion"/>
  </si>
  <si>
    <t>法拉利0807?</t>
    <phoneticPr fontId="1" type="noConversion"/>
  </si>
  <si>
    <t>拿破仑0807？</t>
    <phoneticPr fontId="1" type="noConversion"/>
  </si>
  <si>
    <t>长崎原子弹？</t>
    <phoneticPr fontId="1" type="noConversion"/>
  </si>
  <si>
    <t>蒋先云？</t>
    <phoneticPr fontId="1" type="noConversion"/>
  </si>
  <si>
    <t>孔祥熙</t>
    <phoneticPr fontId="1" type="noConversion"/>
  </si>
  <si>
    <t>高秀敏？</t>
    <phoneticPr fontId="1" type="noConversion"/>
  </si>
  <si>
    <t>吴宓：哈佛三杰之一
廖仲恺：国民党左派领袖
华国锋：你办事，我放心，毛泽东的接班人？
吴泓：《时尚》杂志社创始人之一
李义江：同性恋连环杀手</t>
    <phoneticPr fontId="1" type="noConversion"/>
  </si>
  <si>
    <t>汪东兴：怀仁堂事件的决策者之一
陈立夫：国民党重要政治人物
张伯伦：单场100分 NBA明星
1993年，王军霞创造多项长跑世界纪录</t>
    <phoneticPr fontId="1" type="noConversion"/>
  </si>
  <si>
    <t>刘鹗：《老残游记》
褚民谊：著名汉奸，汪伪的外交部长
瓦伦蒂诺：美国著名男演员，无法忘怀的美丽男人
1931年，台湾蒋渭水庶民的国葬</t>
    <phoneticPr fontId="1" type="noConversion"/>
  </si>
  <si>
    <t>武元甲：越南的“红色拿破仑”
冯如：中国航空之父
阿姆斯特朗：第一个踏上月球的宇航员
尼采：西方现代哲学的开创者
成吉思汗：一代天骄
陈果夫：民国时期政治人物</t>
    <phoneticPr fontId="1" type="noConversion"/>
  </si>
  <si>
    <t>陈毅：十大元帅之一
张其昀：中国人文地理学的开山大师 提倡华学 创立全神教 
2005年，超级女声总决赛
侯德榜：中国重化学工业的开拓者
拉瓦锡：近代化学之父</t>
    <phoneticPr fontId="1" type="noConversion"/>
  </si>
  <si>
    <t>华国锋？</t>
    <phoneticPr fontId="1" type="noConversion"/>
  </si>
  <si>
    <t>张伯伦？</t>
    <phoneticPr fontId="1" type="noConversion"/>
  </si>
  <si>
    <t>荣德生？</t>
    <phoneticPr fontId="1" type="noConversion"/>
  </si>
  <si>
    <t>咸丰皇帝：清朝最后一位掌握实权的皇帝
邓小平：推动现代中国的改革开放进程 
施今墨：北京四大名医之一
龚自珍：不拘一格降人才，改良主义的先驱者
五世格达活佛：西藏昌都劝和，遇毒圆寂
英蒂利：红色高棉“第一夫人”</t>
    <phoneticPr fontId="1" type="noConversion"/>
  </si>
  <si>
    <t>段德昌？</t>
    <phoneticPr fontId="1" type="noConversion"/>
  </si>
  <si>
    <t>咸丰？</t>
    <phoneticPr fontId="1" type="noConversion"/>
  </si>
  <si>
    <t>吴毛毛</t>
    <phoneticPr fontId="1" type="noConversion"/>
  </si>
  <si>
    <t>李达：中共一大代表
阿拉法特：1994年诺贝尔和平奖
苏轼：
老舍：骆驼祥子，茶馆，自杀
张謇：中国近代教育、民族工业第一人</t>
    <phoneticPr fontId="1" type="noConversion"/>
  </si>
  <si>
    <t>张謇</t>
    <phoneticPr fontId="1" type="noConversion"/>
  </si>
  <si>
    <t>陈果夫？</t>
    <phoneticPr fontId="1" type="noConversion"/>
  </si>
  <si>
    <t>侯德榜？</t>
    <phoneticPr fontId="1" type="noConversion"/>
  </si>
  <si>
    <t>特蕾莎修女：美国最尊敬的人，天主教圣人
艾德·盖恩：美国最有名的连环杀手之一
郑成功：收复台湾的民族英雄
勒·柯布西耶：20世纪最重要的建筑师之一</t>
    <phoneticPr fontId="1" type="noConversion"/>
  </si>
  <si>
    <t>周培源：中国近代力学奠基人和理论物理奠基人之一
谭其骧：历史地理学家
1845年，《科学美国人》创刊
1963年，马丁路德金发表《我有一个梦想》演讲</t>
    <phoneticPr fontId="1" type="noConversion"/>
  </si>
  <si>
    <t>英格丽·褒曼：著名女演员，《北非谍影》
迈克尔·杰克逊：美国歌手
吴冠中：中国现代中国画代表性画家之一
周友平：性虐连环杀人凶手</t>
    <phoneticPr fontId="1" type="noConversion"/>
  </si>
  <si>
    <t>钱穆：中国最后一位士大夫、国学宗师
马克·吕布：见证中国的摄影家
彭湃：中国农民运动大王
林则徐：虎门销烟
张闻天：中国共产党早期的杰出领导人</t>
    <phoneticPr fontId="1" type="noConversion"/>
  </si>
  <si>
    <t>蒋渭水？</t>
    <phoneticPr fontId="1" type="noConversion"/>
  </si>
  <si>
    <t>子玉</t>
    <phoneticPr fontId="1" type="noConversion"/>
  </si>
  <si>
    <t>宁馨儿</t>
    <phoneticPr fontId="1" type="noConversion"/>
  </si>
  <si>
    <t>马丁路德金？</t>
    <phoneticPr fontId="1" type="noConversion"/>
  </si>
  <si>
    <t>英格丽</t>
    <phoneticPr fontId="1" type="noConversion"/>
  </si>
  <si>
    <t>戴安娜王妃：人民的王妃
黄绍竑：新桂系三巨头之一
大正天皇:明治后的天皇，一夫一妻 
蔡英文：中华民国首位女总统</t>
    <phoneticPr fontId="1" type="noConversion"/>
  </si>
  <si>
    <t>冯玉祥：倒戈将军
何香凝：国民党左派，女权革命的领袖
卢武铉：坠崖的韩国总统
路易十四：太阳王
1923年:关东大地震</t>
    <phoneticPr fontId="1" type="noConversion"/>
  </si>
  <si>
    <t>张之洞：晚清四大名臣；创办了华科大、武大、南大等
杨秀清：太平天国的真正领袖，东王
顾拜旦：现代奥林匹克之父
张丽珠：中国第一个试管婴儿
嘉庆皇帝：清朝第七位皇帝
托尔金：《魔戒》作者</t>
    <phoneticPr fontId="1" type="noConversion"/>
  </si>
  <si>
    <t>张静江：国民党四大元老
文鲜明：韩国统一教创始人
傅雷：翻译巴尔扎克，傅雷家书
陈梦家：新月派代表诗人
张宗昌：奉系军阀,狗肉将军、混世魔王、长腿将军
本因坊秀策：围棋黄金时期最伟大的棋士</t>
    <phoneticPr fontId="1" type="noConversion"/>
  </si>
  <si>
    <t>钱穆</t>
    <phoneticPr fontId="1" type="noConversion"/>
  </si>
  <si>
    <t>蔡英文</t>
    <phoneticPr fontId="1" type="noConversion"/>
  </si>
  <si>
    <t>何香凝？</t>
    <phoneticPr fontId="1" type="noConversion"/>
  </si>
  <si>
    <t>麦卡锡：人工智能之父
史怀哲：人道精神划时代伟人
1918年，徐世昌当选为总统
1924年，孙中山组建北伐军</t>
    <phoneticPr fontId="1" type="noConversion"/>
  </si>
  <si>
    <t>张思德：全心全意为人民服务
左宗棠：收复新疆
潘天寿：最后一位传统画大师
孟庆树：王明的妻子，出狱即结婚</t>
    <phoneticPr fontId="1" type="noConversion"/>
  </si>
  <si>
    <t>张季鸾：中国近代报业巨头
小萝卜头：最小的革命烈士
帕瓦罗蒂：世界著名三大男高音之一
杨虎城：西安事变，刀客出身</t>
    <phoneticPr fontId="1" type="noConversion"/>
  </si>
  <si>
    <t>蒋翊武：武昌首义的主要组织者和领导者 
顾毓琇：清华工学院的创始人之一，江泽民和朱镕基的老师
1976年，毛泽东去世
杰克·华纳：华纳兄弟电影创始人
李士群：汉奸，组织76号，被毒杀</t>
    <phoneticPr fontId="1" type="noConversion"/>
  </si>
  <si>
    <t>特蕾莎修女？</t>
    <phoneticPr fontId="1" type="noConversion"/>
  </si>
  <si>
    <t>张丽珠？</t>
    <phoneticPr fontId="1" type="noConversion"/>
  </si>
  <si>
    <t>张宗昌？</t>
    <phoneticPr fontId="1" type="noConversion"/>
  </si>
  <si>
    <t>杨虎城？</t>
    <phoneticPr fontId="1" type="noConversion"/>
  </si>
  <si>
    <t>左宗棠？</t>
    <phoneticPr fontId="1" type="noConversion"/>
  </si>
  <si>
    <t>卢慕贞：孙中山的原配夫人
李香兰：不是汉奸的日本人，《夜来香》，《何日君再来》
康克清：朱德的红军夫人
摩西奶奶：自学成才、大器晚成的代表</t>
    <phoneticPr fontId="1" type="noConversion"/>
  </si>
  <si>
    <t>张爱玲：《金锁记》《倾城之恋》
诸志祥：《黑猫警长》之父
阿部规秀：被击毙的“名将之花”
1945年，东京玫瑰户栗郁子被捕</t>
    <phoneticPr fontId="1" type="noConversion"/>
  </si>
  <si>
    <t>诸志祥？</t>
    <phoneticPr fontId="1" type="noConversion"/>
  </si>
  <si>
    <t>彭雪枫：抗日牺牲新四军最高将领，共产党人好榜样
张勋:复辟的辫帅
赫鲁晓夫：去斯大林化，被退休
熊庆来：熊氏无穷数，中国现代数学先驱
2001：911事件</t>
    <phoneticPr fontId="1" type="noConversion"/>
  </si>
  <si>
    <t>杰西·欧文斯：现代奥林匹克史上最伟大的运动员之一
释圆瑛：中国佛教协会首届会长
钱玄同：新文化运动的先驱者
张国荣：哥哥、《霸王别姬》演员、歌手</t>
    <phoneticPr fontId="1" type="noConversion"/>
  </si>
  <si>
    <t>卓娅：苏联卫国战争的女英雄
孙科:孙中山的大儿子，民国政治风云人物
乃木希典：日俄战争，被日本人奉为“军神”
1971年，林彪坠机事件（叶群、林立果）
何鲁：破解世界三大数学难题之一，九三学社创建人</t>
    <phoneticPr fontId="1" type="noConversion"/>
  </si>
  <si>
    <t>马可·波罗：让欧洲人了解中亚和中国
丰子恺：中国现代漫画的开端，圆通大师
布鲁内尔：最伟大的英国人排名第2，大西部铁路
李克农：中共的“特工之王”
阿加莎·克里斯蒂：侦探小说女王</t>
    <phoneticPr fontId="1" type="noConversion"/>
  </si>
  <si>
    <t>邓世昌：海军将领、民族英雄
文绣：与溥仪公开离婚的刀妃革命
2011，占领华尔街
郁达夫：亚洲现代主义文学的先驱</t>
    <phoneticPr fontId="1" type="noConversion"/>
  </si>
  <si>
    <t>裴文中：发掘出北京猿人第一个头盖骨
丰臣秀吉：结束战国乱世，完成日本再统一
冯子材：清末将领、民族英雄抗法英雄
1931年，九一八事变</t>
    <phoneticPr fontId="1" type="noConversion"/>
  </si>
  <si>
    <t>华纳？</t>
    <phoneticPr fontId="1" type="noConversion"/>
  </si>
  <si>
    <t>911？</t>
    <phoneticPr fontId="1" type="noConversion"/>
  </si>
  <si>
    <t>叶挺：新四军重要领导者
王揖唐：民国上将，汪伪汉奸
茜茜公主：世界上最美丽的皇后
玛丽·沃斯通克拉夫特：女权主义哲学家的鼻祖之一</t>
    <phoneticPr fontId="1" type="noConversion"/>
  </si>
  <si>
    <t>茜茜公主？</t>
    <phoneticPr fontId="1" type="noConversion"/>
  </si>
  <si>
    <t>徐世昌？</t>
    <phoneticPr fontId="1" type="noConversion"/>
  </si>
  <si>
    <t>卢慕贞？</t>
    <phoneticPr fontId="1" type="noConversion"/>
  </si>
  <si>
    <t>钱玄同？</t>
    <phoneticPr fontId="1" type="noConversion"/>
  </si>
  <si>
    <t>乃木希典？</t>
    <phoneticPr fontId="1" type="noConversion"/>
  </si>
  <si>
    <t>穆铁柱：单场80分，篮球运动员
玛格丽特·桑格：计划生育运动的国际领袖
梅思平：五四运动先锋，叛国罪被判处死刑
陈三立：中国最后一位传统诗人</t>
    <phoneticPr fontId="1" type="noConversion"/>
  </si>
  <si>
    <t>李克农？</t>
    <phoneticPr fontId="1" type="noConversion"/>
  </si>
  <si>
    <t>玛格丽特·桑格</t>
    <phoneticPr fontId="1" type="noConversion"/>
  </si>
  <si>
    <t>齐白石：中国绘画大师
殷海光：台湾自由主义代表人物
让·皮亚杰：近代最有名的发展心理学家
袁世凯：北洋军阀领袖</t>
    <phoneticPr fontId="1" type="noConversion"/>
  </si>
  <si>
    <t>让·皮亚杰？</t>
    <phoneticPr fontId="1" type="noConversion"/>
  </si>
  <si>
    <t>文绣?</t>
    <phoneticPr fontId="1" type="noConversion"/>
  </si>
  <si>
    <t>九一八？</t>
    <phoneticPr fontId="1" type="noConversion"/>
  </si>
  <si>
    <t>司徒雷登：筹建燕京大学，生死在中国的美国人
屈银华：首次从北坡登顶珠穆朗玛峰
朱光潜：中国现代美学奠基人
张静江：国民党四大元老</t>
    <phoneticPr fontId="1" type="noConversion"/>
  </si>
  <si>
    <t>司徒雷登？</t>
    <phoneticPr fontId="1" type="noConversion"/>
  </si>
  <si>
    <t>欧阳予倩：我国话剧开拓者、戏剧运动创始人
皇太极：建立清朝
付心德：抗战老兵活化石
徐向前：十大元帅之一
邓中夏：中共早期领导人之一</t>
    <phoneticPr fontId="1" type="noConversion"/>
  </si>
  <si>
    <t>陈炯明：广东军政领袖
谭延闿：民国四大书法家之首
乔冠华：外交部部长
李银桥：毛泽东的卫士长
袁崇焕：凌迟处死的民族英雄</t>
    <phoneticPr fontId="1" type="noConversion"/>
  </si>
  <si>
    <t>蒋纬国：蒋介石的儿子
苏步青：数学之王
白方礼：支教助学的感动中国人物
赵树理：开创的文学“山药蛋派”
包玉刚：世界船王</t>
    <phoneticPr fontId="1" type="noConversion"/>
  </si>
  <si>
    <t>约翰·哈佛：哈佛大学的资助者
曹禺：《雷雨》《日出》
西乡隆盛：日本维新三杰
瑾妃：光绪帝的三位后妃之一
黄宗羲：明末清初三大思想家之一</t>
    <phoneticPr fontId="1" type="noConversion"/>
  </si>
  <si>
    <t>鲁迅：革命文学旗手
廖承志：背景极其复杂的国共桥梁
周立波：《暴风骤雨》
乾隆：中国历史上最长寿的皇帝</t>
    <phoneticPr fontId="1" type="noConversion"/>
  </si>
  <si>
    <t>陈伯达：毛泽东政治秘书，林彪、江青反革命集团主犯之一
汤恩伯：被日军誉为抗战最能打的名将
赫德：担任晚清海关总税务司48年之久
内山完造：鲁迅先生的挚友</t>
    <phoneticPr fontId="1" type="noConversion"/>
  </si>
  <si>
    <t>陈伯达？</t>
    <phoneticPr fontId="1" type="noConversion"/>
  </si>
  <si>
    <t>皇太极？</t>
    <phoneticPr fontId="1" type="noConversion"/>
  </si>
  <si>
    <t>谭延闿？</t>
    <phoneticPr fontId="1" type="noConversion"/>
  </si>
  <si>
    <t>苏步青？</t>
    <phoneticPr fontId="1" type="noConversion"/>
  </si>
  <si>
    <t>徐悲鸿：改良中国画，有争议的大师
王光美：刘少奇的妻子
龚自珍：文学家和改良主义的先驱者
小威廉姆斯：公开赛时代最多大满贯冠军的女子选手
户栗郁子：东京玫瑰</t>
    <phoneticPr fontId="1" type="noConversion"/>
  </si>
  <si>
    <t>毛泽民：毛泽东的弟弟，革命的钱袋子
张乐平：三毛之父
休·赫夫纳：《花花公子》杂志的创刊人及主编
星野道夫：特别是熊，是世界最著名的阿拉斯加摄影师。</t>
    <phoneticPr fontId="1" type="noConversion"/>
  </si>
  <si>
    <t>谭嗣同：“戊戌六君子”之一
李德：共产国际派驻中国的军事顾问，使红军反围剿失败
胡乔木：中共中央第一支笔
李宗吾：《厚黑学》作者，自号“厚黑教主”
路易·巴斯德:微生物学之父</t>
    <phoneticPr fontId="1" type="noConversion"/>
  </si>
  <si>
    <t>恩里科·费米:原子能之父
吴大猷：中国物理学之父
南怀瑾：有争议的国学大师
傅抱石：国画大师</t>
    <phoneticPr fontId="1" type="noConversion"/>
  </si>
  <si>
    <t>努尔哈赤：清朝的奠基人
石评梅：“民国四大才女”之一
胡林翼:晚清中兴名臣之一，湘军重要首领
唐绍仪:民国第一任内阁总理，被军统刺杀
孙殿英：盗挖清东陵慈禧墓</t>
    <phoneticPr fontId="1" type="noConversion"/>
  </si>
  <si>
    <t>黄克诚：共和国十大将之一
黄复生：中国同盟会暗杀部干将
马三立：创立“马派相声”
刘华清：“中国现代海军之父”、“中国航母之父”</t>
    <phoneticPr fontId="1" type="noConversion"/>
  </si>
  <si>
    <t>西乡隆盛？</t>
    <phoneticPr fontId="1" type="noConversion"/>
  </si>
  <si>
    <t>乾隆？</t>
    <phoneticPr fontId="1" type="noConversion"/>
  </si>
  <si>
    <t>徐悲鸿？</t>
    <phoneticPr fontId="1" type="noConversion"/>
  </si>
  <si>
    <t>第1期</t>
    <phoneticPr fontId="1" type="noConversion"/>
  </si>
  <si>
    <t>第2期</t>
  </si>
  <si>
    <t>第3期</t>
  </si>
  <si>
    <t>第4期</t>
  </si>
  <si>
    <t>第5期</t>
  </si>
  <si>
    <t>第6期</t>
  </si>
  <si>
    <t>第7期</t>
  </si>
  <si>
    <t>第8期</t>
  </si>
  <si>
    <t>第9期</t>
  </si>
  <si>
    <t>第10期</t>
  </si>
  <si>
    <t>第11期</t>
  </si>
  <si>
    <t>第12期</t>
  </si>
  <si>
    <t>第13期</t>
  </si>
  <si>
    <t>第14期</t>
  </si>
  <si>
    <t>第15期</t>
  </si>
  <si>
    <t>第16期</t>
  </si>
  <si>
    <t>第17期</t>
  </si>
  <si>
    <t>第18期</t>
  </si>
  <si>
    <t>标题</t>
    <phoneticPr fontId="1" type="noConversion"/>
  </si>
  <si>
    <t>发表日期</t>
    <phoneticPr fontId="1" type="noConversion"/>
  </si>
  <si>
    <t>第一名</t>
    <phoneticPr fontId="1" type="noConversion"/>
  </si>
  <si>
    <t>礼物</t>
    <phoneticPr fontId="1" type="noConversion"/>
  </si>
  <si>
    <t>篱笆小院里的薰衣草</t>
    <phoneticPr fontId="1" type="noConversion"/>
  </si>
  <si>
    <t>洛阳铲</t>
    <phoneticPr fontId="1" type="noConversion"/>
  </si>
  <si>
    <t>好名字需要灵感</t>
    <phoneticPr fontId="1" type="noConversion"/>
  </si>
  <si>
    <t>地址</t>
    <phoneticPr fontId="1" type="noConversion"/>
  </si>
  <si>
    <t>河北省保定市定兴县迎宾大街109号长城定兴分公司东门对面晨晨超市收
祗晓健  18531225322</t>
    <phoneticPr fontId="1" type="noConversion"/>
  </si>
  <si>
    <t>Av. Pallaresa, 154, 08921, Santa Coloma de Gramenet, Barcelona，españa
Hongda Huang，688506818</t>
    <phoneticPr fontId="1" type="noConversion"/>
  </si>
  <si>
    <t>王雁飞帮忙送书
《斜阳》大宰治</t>
    <phoneticPr fontId="1" type="noConversion"/>
  </si>
  <si>
    <t>谁是汉高祖？</t>
    <phoneticPr fontId="1" type="noConversion"/>
  </si>
  <si>
    <t>张斌</t>
    <phoneticPr fontId="1" type="noConversion"/>
  </si>
  <si>
    <t>海淀区上地东路一号盈创动力大厦E座801 凌华科技   张斌  13311060750</t>
    <phoneticPr fontId="1" type="noConversion"/>
  </si>
  <si>
    <t>无题（青楼天子）</t>
    <phoneticPr fontId="1" type="noConversion"/>
  </si>
  <si>
    <t>无题（延禧攻略）</t>
    <phoneticPr fontId="1" type="noConversion"/>
  </si>
  <si>
    <t>无题（短命皇帝）</t>
    <phoneticPr fontId="1" type="noConversion"/>
  </si>
  <si>
    <t>奥斯卡皇帝</t>
    <phoneticPr fontId="1" type="noConversion"/>
  </si>
  <si>
    <t>带非鱼</t>
    <phoneticPr fontId="1" type="noConversion"/>
  </si>
  <si>
    <t>未加好友</t>
    <phoneticPr fontId="1" type="noConversion"/>
  </si>
  <si>
    <t>黄袍加身</t>
    <phoneticPr fontId="1" type="noConversion"/>
  </si>
  <si>
    <t>司馬榕</t>
    <phoneticPr fontId="1" type="noConversion"/>
  </si>
  <si>
    <t>地址：深圳市宝安沙井上南宏麻路34号新桥变电站旁小巷进去院内302  司马榕，13480179906</t>
    <phoneticPr fontId="1" type="noConversion"/>
  </si>
  <si>
    <t>夏日炎炎</t>
    <phoneticPr fontId="1" type="noConversion"/>
  </si>
  <si>
    <t>《中国历史精神》钱穆</t>
    <phoneticPr fontId="1" type="noConversion"/>
  </si>
  <si>
    <t>五皇会战</t>
    <phoneticPr fontId="1" type="noConversion"/>
  </si>
  <si>
    <t>长河东流</t>
    <phoneticPr fontId="1" type="noConversion"/>
  </si>
  <si>
    <t>唐山高新技术开发区大学生公寓村，任先生，18843579876</t>
    <phoneticPr fontId="1" type="noConversion"/>
  </si>
  <si>
    <t>真假宋太祖</t>
    <phoneticPr fontId="1" type="noConversion"/>
  </si>
  <si>
    <t>张斌</t>
    <phoneticPr fontId="1" type="noConversion"/>
  </si>
  <si>
    <t>半部春秋</t>
    <phoneticPr fontId="1" type="noConversion"/>
  </si>
  <si>
    <t>北纬28°不眠的想念</t>
    <phoneticPr fontId="1" type="noConversion"/>
  </si>
  <si>
    <t>浙江省温州市苍南县钱库镇工贸路234号，陈雕，13626574097</t>
    <phoneticPr fontId="1" type="noConversion"/>
  </si>
  <si>
    <t>《中国历代政治得失》钱穆</t>
    <phoneticPr fontId="1" type="noConversion"/>
  </si>
  <si>
    <t>毛泽民？</t>
    <phoneticPr fontId="1" type="noConversion"/>
  </si>
  <si>
    <t>甘地：印度国父
李达：中共一大代表
吴三桂：引清兵入关，灭明朝，三藩之乱
孟德斯鸠：西方国家学说和法学理论的奠基人</t>
    <phoneticPr fontId="1" type="noConversion"/>
  </si>
  <si>
    <t>盛田昭夫：索尼公司的创始人
钟惦斐：阿城之父，中国电影美学的奠基人
璞鼎查：首任香港总督
2007年：周正龙，华南虎照片事件</t>
    <phoneticPr fontId="1" type="noConversion"/>
  </si>
  <si>
    <t>刘志丹：西北红军和根据地的创始人
张之洞：张香帅，晚清中兴四大名臣
武元甲：越南的“红色拿破仑”
普朗克：量子力学的重要创始人之一
佐尔格：20世纪最伟大的苏联间谍</t>
    <phoneticPr fontId="1" type="noConversion"/>
  </si>
  <si>
    <t>蒋纬国：蒋介石的儿子
贝蒂·戴维斯：百年最伟大女星第二名
彭桓武：两弹一星，清华四杰
刘宝瑞：单口相声大王
勒·柯布西耶：功能主义建筑的泰斗
1976年：粉碎四人帮的怀仁堂事件</t>
    <phoneticPr fontId="1" type="noConversion"/>
  </si>
  <si>
    <t>陈寅恪：清华四大哲人
废名：周作人重要弟子，京派文学鼻祖
刘伯承：十大元帅之一
杨刚：后方新闻界的“四大名旦”之一
王夫之：明清三大思想家之一</t>
    <phoneticPr fontId="1" type="noConversion"/>
  </si>
  <si>
    <t>李德？</t>
    <phoneticPr fontId="1" type="noConversion"/>
  </si>
  <si>
    <t>费米？</t>
    <phoneticPr fontId="1" type="noConversion"/>
  </si>
  <si>
    <t>孙殿英？</t>
    <phoneticPr fontId="1" type="noConversion"/>
  </si>
  <si>
    <t>黄复生？</t>
    <phoneticPr fontId="1" type="noConversion"/>
  </si>
  <si>
    <t>甘地？</t>
    <phoneticPr fontId="1" type="noConversion"/>
  </si>
  <si>
    <t>2018年5月总计</t>
    <phoneticPr fontId="1" type="noConversion"/>
  </si>
  <si>
    <t>应付周晓蕾171-177，7篇录音，合计700元</t>
    <phoneticPr fontId="1" type="noConversion"/>
  </si>
  <si>
    <t>2018年6月总计</t>
    <phoneticPr fontId="1" type="noConversion"/>
  </si>
  <si>
    <t>应付周晓蕾178-181，4篇录音，合计400元</t>
    <phoneticPr fontId="1" type="noConversion"/>
  </si>
  <si>
    <t>2018年7月总计</t>
    <phoneticPr fontId="1" type="noConversion"/>
  </si>
  <si>
    <t>应付周晓蕾182-188，7篇录音，合计700元</t>
    <phoneticPr fontId="1" type="noConversion"/>
  </si>
  <si>
    <t>2018年8月总计</t>
    <phoneticPr fontId="1" type="noConversion"/>
  </si>
  <si>
    <t>应付周晓蕾189，1篇录音，合计100元</t>
    <phoneticPr fontId="1" type="noConversion"/>
  </si>
  <si>
    <t>2018年9月总计</t>
    <phoneticPr fontId="1" type="noConversion"/>
  </si>
  <si>
    <t>应付周晓蕾190-195，6篇录音，合计600元</t>
    <phoneticPr fontId="1" type="noConversion"/>
  </si>
  <si>
    <t>百花齐放</t>
    <phoneticPr fontId="1" type="noConversion"/>
  </si>
  <si>
    <t>AK</t>
    <phoneticPr fontId="1" type="noConversion"/>
  </si>
  <si>
    <t>拒绝</t>
    <phoneticPr fontId="1" type="noConversion"/>
  </si>
  <si>
    <t>周正龙？</t>
    <phoneticPr fontId="1" type="noConversion"/>
  </si>
  <si>
    <t>张之洞？</t>
    <phoneticPr fontId="1" type="noConversion"/>
  </si>
  <si>
    <t>黄侃：个性轻狂的民国传奇文人
雍正皇帝：
臧克家：著名诗人，《有的人》
英千里：外国人心目中英语最好的中国人，英达的爷爷</t>
    <phoneticPr fontId="1" type="noConversion"/>
  </si>
  <si>
    <t>辛德勒：保护几千名犹太人的传奇
约翰·列侬：英国摇滚乐队“披头士”成员
陈独秀：中共创始人，曾任总书记
李济深：黄埔军校副校长，新中国副总理
吕思勉：现代中国四大史学家之一</t>
    <phoneticPr fontId="1" type="noConversion"/>
  </si>
  <si>
    <t>乔布斯：美国苹果公司联合创始人
沙畹：“欧洲汉学泰斗”，法国敦煌学研究的先驱
冰心：文坛祖母
头山满：日本黑龙会创办人
2015年：屠呦呦获诺贝尔医学奖</t>
    <phoneticPr fontId="1" type="noConversion"/>
  </si>
  <si>
    <t>第一个太上皇</t>
    <phoneticPr fontId="1" type="noConversion"/>
  </si>
  <si>
    <t>冰淇淋</t>
    <phoneticPr fontId="1" type="noConversion"/>
  </si>
  <si>
    <t>改名换姓</t>
    <phoneticPr fontId="1" type="noConversion"/>
  </si>
  <si>
    <t>第19期</t>
  </si>
  <si>
    <t>第20期</t>
  </si>
  <si>
    <t>第21期</t>
  </si>
  <si>
    <t>第22期</t>
  </si>
  <si>
    <t>第23期</t>
  </si>
  <si>
    <t>第24期</t>
  </si>
  <si>
    <t>第25期</t>
  </si>
  <si>
    <t>第26期</t>
  </si>
  <si>
    <t>第27期</t>
  </si>
  <si>
    <t>第28期</t>
  </si>
  <si>
    <t>第29期</t>
  </si>
  <si>
    <t>第30期</t>
  </si>
  <si>
    <t>第31期</t>
  </si>
  <si>
    <t>第32期</t>
  </si>
  <si>
    <t>第33期</t>
  </si>
  <si>
    <t>第34期</t>
  </si>
  <si>
    <t>彭桓武？</t>
    <phoneticPr fontId="1" type="noConversion"/>
  </si>
  <si>
    <t>刘伯承？</t>
    <phoneticPr fontId="1" type="noConversion"/>
  </si>
  <si>
    <t>北冥有鱼</t>
    <phoneticPr fontId="1" type="noConversion"/>
  </si>
  <si>
    <t>黄侃？</t>
    <phoneticPr fontId="1" type="noConversion"/>
  </si>
  <si>
    <t>梦里婉歌</t>
    <phoneticPr fontId="1" type="noConversion"/>
  </si>
  <si>
    <t>6号第一篇</t>
    <phoneticPr fontId="1" type="noConversion"/>
  </si>
  <si>
    <t>桂太郎：日本有史以来任职时间最长的首相 
梅艳芳：香港女演员
夏尔·傅立叶：空想社会主义
班达拉奈克夫人：世界第一个女总理
刘永福：黑旗军领袖，台湾民主国总统
柯棣华：印度人，著名医生，国际主义战士</t>
    <phoneticPr fontId="1" type="noConversion"/>
  </si>
  <si>
    <t>吴晗：三家村之一，海瑞罢官
焦耳：热力学第一定律
埃莉诺·罗斯福：世界第一夫人
法布尔：昆虫记</t>
    <phoneticPr fontId="1" type="noConversion"/>
  </si>
  <si>
    <t>阿莱斯特·克劳利：世界上最邪恶的人，神秘主义
丁玲：著名女作家，《太阳照在桑干河上》
彭真：中共八大元老之一
邱少云：抗美援朝英雄
帕瓦罗蒂：世界著名三大男高音之一</t>
    <phoneticPr fontId="1" type="noConversion"/>
  </si>
  <si>
    <t>李叔同：弘一法师，中国话剧开拓者，南京大学校歌
王光美：刘少奇的妻子
撒切尔夫人：第一位英国女首相，英伦铁娘子
吕正操：最后一位逝世的开国上将
普密蓬·阿杜德：泰国国王，世界上在位时间最长的君主</t>
    <phoneticPr fontId="1" type="noConversion"/>
  </si>
  <si>
    <t>刘永福？</t>
    <phoneticPr fontId="1" type="noConversion"/>
  </si>
  <si>
    <t>沙畹？</t>
    <phoneticPr fontId="1" type="noConversion"/>
  </si>
  <si>
    <t>李济深？</t>
    <phoneticPr fontId="1" type="noConversion"/>
  </si>
  <si>
    <t>周而复始</t>
    <phoneticPr fontId="1" type="noConversion"/>
  </si>
  <si>
    <t>吴翔</t>
    <phoneticPr fontId="1" type="noConversion"/>
  </si>
  <si>
    <t>北京市东城区灯市口大街33号国中商业大厦1117（工作日有人）  张江锋 15611098496</t>
    <phoneticPr fontId="1" type="noConversion"/>
  </si>
  <si>
    <t>洛阳铲</t>
    <phoneticPr fontId="1" type="noConversion"/>
  </si>
  <si>
    <t>洛阳铲</t>
    <phoneticPr fontId="1" type="noConversion"/>
  </si>
  <si>
    <t>九锡之赏</t>
    <phoneticPr fontId="1" type="noConversion"/>
  </si>
  <si>
    <t>张斌</t>
    <phoneticPr fontId="1" type="noConversion"/>
  </si>
  <si>
    <t>长河东流</t>
    <phoneticPr fontId="1" type="noConversion"/>
  </si>
  <si>
    <t>《中国文化要义》梁漱溟</t>
    <phoneticPr fontId="1" type="noConversion"/>
  </si>
  <si>
    <t>《中国文化要义》梁漱溟</t>
    <phoneticPr fontId="1" type="noConversion"/>
  </si>
  <si>
    <t>孙维世：红色公主，周恩来的养女
隆美尔：二战的沙漠之狐，帝国之鹰
秦牧：散文大师
许崇智：国民党早期的关键人物，廖仲恺案的受害者</t>
    <phoneticPr fontId="1" type="noConversion"/>
  </si>
  <si>
    <t>习仲勋：习大大的父亲
尼采：西方现代哲学的开创者
戈林：希特勒的接班人
西哈努克：柬埔寨国父</t>
    <phoneticPr fontId="1" type="noConversion"/>
  </si>
  <si>
    <t>马歇尔：二战美军参谋长，马歇尔计划，诺贝尔和平奖
钱三强：中国原子弹之父
伊藤博文：建立日本立宪制度
王尔德：最受欢迎的剧作家之一
2010年：我爸是李刚事件</t>
    <phoneticPr fontId="1" type="noConversion"/>
  </si>
  <si>
    <t>丁玲？</t>
    <phoneticPr fontId="1" type="noConversion"/>
  </si>
  <si>
    <t>西哈努克？</t>
    <phoneticPr fontId="1" type="noConversion"/>
  </si>
  <si>
    <t>李叔同？</t>
    <phoneticPr fontId="1" type="noConversion"/>
  </si>
  <si>
    <t>隆美尔？</t>
    <phoneticPr fontId="1" type="noConversion"/>
  </si>
  <si>
    <t>20号回归</t>
    <phoneticPr fontId="1" type="noConversion"/>
  </si>
  <si>
    <t>两周回归</t>
    <phoneticPr fontId="1" type="noConversion"/>
  </si>
  <si>
    <t>国庆休假</t>
    <phoneticPr fontId="1" type="noConversion"/>
  </si>
  <si>
    <t>罗斯福夫人？</t>
    <phoneticPr fontId="1" type="noConversion"/>
  </si>
  <si>
    <t>马歇尔？</t>
    <phoneticPr fontId="1" type="noConversion"/>
  </si>
  <si>
    <t>圣西门：三大空想社会主义者之一
陈蝶衣：第一张娱乐报刊，第一次大众选美，创刊《万象》
巴金：二十世纪中国文学的良心
溥仪：清朝末代皇帝
考茨基：第二国际领导人之一，资本论第四卷的编者
肖邦：浪漫主义钢琴诗人</t>
    <phoneticPr fontId="1" type="noConversion"/>
  </si>
  <si>
    <t>潘德明：中国第一位以徒步和自行车方式周游世界
1860年10月18日：英法联军火烧圆明园
爱迪生：著名发明家
查尔斯·巴贝奇：可编程计算机的发明者</t>
    <phoneticPr fontId="1" type="noConversion"/>
  </si>
  <si>
    <t>鲁迅：革命文学旗手
宋霭龄：宋氏三姐妹的大姐，孙中山的秘书
黄继光：朝鲜战场上的民族英雄
金岳霖：誉为“中国哲学界第一人”，与林徽因</t>
    <phoneticPr fontId="1" type="noConversion"/>
  </si>
  <si>
    <t>王亚樵：斧头帮帮主
孙科：孙中山的大儿子，民国风云人物
胡佛：到中国煤矿“打工”的美国总统
卡扎菲：非洲万王之王</t>
    <phoneticPr fontId="1" type="noConversion"/>
  </si>
  <si>
    <t>霍雷肖·纳尔逊：击溃法国及西班牙组成的联合舰队
吴趼人：《二十年目睹之怪现状》
诺贝尔：诺贝尔奖创始人
何应钦：抗战国防部长，接受日军投降
江户川乱步：《名侦探柯南》</t>
    <phoneticPr fontId="1" type="noConversion"/>
  </si>
  <si>
    <t>汤因比：近代以来最伟大的历史学家
许世友：敢死队队长，开国上将
朱熹：确立了完整的客观唯心主义体系
李仙洲：莱芜战役，6万人被全歼的黄埔一期
叶剑英：十大元帅</t>
    <phoneticPr fontId="1" type="noConversion"/>
  </si>
  <si>
    <t>陈三立：陈宝箴长子，湖湘三公子，中国最后一位传统诗人
范长江：杰出的新闻记者
严家淦：蒋介石、蒋经国之间的台湾总统
施舟人：“欧洲三大汉学家”，以道教的研究著称于世</t>
    <phoneticPr fontId="1" type="noConversion"/>
  </si>
  <si>
    <t>溥仪？</t>
    <phoneticPr fontId="1" type="noConversion"/>
  </si>
  <si>
    <t>潘德明?</t>
    <phoneticPr fontId="1" type="noConversion"/>
  </si>
  <si>
    <t>鲁迅？</t>
    <phoneticPr fontId="1" type="noConversion"/>
  </si>
  <si>
    <t>卡扎菲？</t>
    <phoneticPr fontId="1" type="noConversion"/>
  </si>
  <si>
    <t>彭德怀：开国十大元帅之一
宋美龄：中华民国第一夫人
毛岸英：毛泽东长子
萧克：获茅盾文学奖的上将
麦卡锡：人工智能之父</t>
    <phoneticPr fontId="1" type="noConversion"/>
  </si>
  <si>
    <t>黄兴：中华民国的创建者之一
毕加索：西方现代派绘画
陈百强：香港歌手
王二小：中国少年抗日英雄
关行男：神风特攻队首次于实战中建功者</t>
    <phoneticPr fontId="1" type="noConversion"/>
  </si>
  <si>
    <t>斯坦因：四次著名的中亚考察
李四光：为中国石油的勘探和开发贡献重大 
荣毅仁：现代民族工商业者的杰出代表
卢嘉锡：来自台湾的中国科学院院长
明石元二郎：天才的特工王者，一人可抵十个师团</t>
    <phoneticPr fontId="1" type="noConversion"/>
  </si>
  <si>
    <t>任弼时：中共第一代领导集体的重要成员
阿克巴：印度莫卧儿帝国的真正奠基人和最伟大的皇帝
2000年10月27日：Too young, too simple
严复：清末资产阶级启蒙思想家，翻译家
西奥多·罗斯福：美国历史上最年轻的在任总统</t>
    <phoneticPr fontId="1" type="noConversion"/>
  </si>
  <si>
    <t>塔哈·侯赛因：阿拉伯文学泰斗
约翰·洛克：将国家权力分为立法权、行政权和对外权
比尔·盖茨：微软公司创始人，连续13年全球首富 
叶圣陶：早期白话文写作的代表
涂长望：中国科协和九三学社的创始人</t>
    <phoneticPr fontId="1" type="noConversion"/>
  </si>
  <si>
    <t>车尔尼雪夫斯基：人本主义的代表人物
马化腾：腾讯创始人
李大钊：中共创始人之一
陈晓旭：红楼梦林黛玉演员
陈望道：翻译了中国第一篇《共产党宣言》</t>
    <phoneticPr fontId="1" type="noConversion"/>
  </si>
  <si>
    <t>哈里·胡迪尼：享誉国际的脱逃艺术家
英迪拉·甘地：印度第一位女总理，“印度铁娘子”
哥伦布：发现新大陆
蒋介石：中华民国总统
伏龙芝：苏联红军统帅，军事理论家
钱学森：“中国航天之父”“中国导弹之父”</t>
    <phoneticPr fontId="1" type="noConversion"/>
  </si>
  <si>
    <t>江户川乱步?</t>
    <phoneticPr fontId="1" type="noConversion"/>
  </si>
  <si>
    <t>范长江?</t>
    <phoneticPr fontId="1" type="noConversion"/>
  </si>
  <si>
    <t>宋美龄？</t>
    <phoneticPr fontId="1" type="noConversion"/>
  </si>
  <si>
    <t>陈百强？</t>
    <phoneticPr fontId="1" type="noConversion"/>
  </si>
  <si>
    <t>斯坦因？</t>
    <phoneticPr fontId="1" type="noConversion"/>
  </si>
  <si>
    <t>孙权的孙子</t>
    <phoneticPr fontId="1" type="noConversion"/>
  </si>
  <si>
    <t>狼烟直上逍遥津</t>
    <phoneticPr fontId="1" type="noConversion"/>
  </si>
  <si>
    <t>文正之臣</t>
    <phoneticPr fontId="1" type="noConversion"/>
  </si>
  <si>
    <t>搬家中，待定</t>
    <phoneticPr fontId="1" type="noConversion"/>
  </si>
  <si>
    <t>忠武之将</t>
    <phoneticPr fontId="1" type="noConversion"/>
  </si>
  <si>
    <t>秦简上的难题</t>
    <phoneticPr fontId="1" type="noConversion"/>
  </si>
  <si>
    <t>浙江省温州市苍南县钱库镇工贸路234号，陈雕，13626574097</t>
    <phoneticPr fontId="1" type="noConversion"/>
  </si>
  <si>
    <t>北纬28°不眠的想念</t>
    <phoneticPr fontId="1" type="noConversion"/>
  </si>
  <si>
    <t>吴翔</t>
    <phoneticPr fontId="1" type="noConversion"/>
  </si>
  <si>
    <t>北京市东城区灯市口大街33号国中商业大厦1117（工作日有人）  张江锋 15611098496</t>
    <phoneticPr fontId="1" type="noConversion"/>
  </si>
  <si>
    <t>严复？</t>
    <phoneticPr fontId="1" type="noConversion"/>
  </si>
  <si>
    <t>叶剑英?</t>
    <phoneticPr fontId="1" type="noConversion"/>
  </si>
  <si>
    <t>约翰·洛克？</t>
    <phoneticPr fontId="1" type="noConversion"/>
  </si>
  <si>
    <t>李大钊</t>
    <phoneticPr fontId="1" type="noConversion"/>
  </si>
  <si>
    <t>乌斯季诺夫：荣获十一枚列宁勋章的苏联元帅
亨利·杜南：红十字会之父
吴稚晖：民国四大书法家；追随国民党却一生不入官门
冼星海：《黄河大合唱》</t>
    <phoneticPr fontId="1" type="noConversion"/>
  </si>
  <si>
    <t>冼星海？</t>
    <phoneticPr fontId="1" type="noConversion"/>
  </si>
  <si>
    <t>魏格纳：大陆漂移学说之父
喜饶嘉措：著名的藏族大格西，第二届佛教协会会长
保罗·蒂贝茨：核平广岛的飞行员
卡耐基：20世纪最伟大的心灵导师
高士其：中国著名科学家、科普作家</t>
    <phoneticPr fontId="1" type="noConversion"/>
  </si>
  <si>
    <t>段祺瑞：“三造共和”的“北洋三杰”之一
李兆麟：东北抗日联军创始人 
胡风：胡风反革命集团案的主犯，左翼作家
萧伯纳：英国现代杰出的现实主义戏剧作家，《茶花女》</t>
    <phoneticPr fontId="1" type="noConversion"/>
  </si>
  <si>
    <t>梁实秋：翻译《莎士比亚全集》
明治天皇：建立亚洲第一个资本主义国家
马蒂斯：野兽派的创始人和主要代表人物
陈济棠：为广州打下现代化基础的南天王
赵元任：中国现代语言学之父，中国现代音乐学先驱</t>
    <phoneticPr fontId="1" type="noConversion"/>
  </si>
  <si>
    <t>盛宣怀：“中国实业之父”、“中国高等教育之父”
马相伯：创办复旦公学，组建震旦大学，辅仁大学的创始人
蒋百里：著名军事理论家，对日战略，论持久战
拉宾：被刺杀的以色列总理</t>
    <phoneticPr fontId="1" type="noConversion"/>
  </si>
  <si>
    <t>赵朴初：第四五六届佛教协会会长
魏斯曼：重要的进化理论家
邹韬奋：三联书店创办人。
陈璧君：汪精卫之妻
费雯·丽：著名的电影演员，《乱世佳人》</t>
    <phoneticPr fontId="1" type="noConversion"/>
  </si>
  <si>
    <t>卡耐基？</t>
    <phoneticPr fontId="1" type="noConversion"/>
  </si>
  <si>
    <t>李兆麟？</t>
    <phoneticPr fontId="1" type="noConversion"/>
  </si>
  <si>
    <t>柴可夫斯基：俄罗斯音乐大师
白宝山：重大连续杀人案犯人
谭政：共和国十大将之一
杨开慧：毛泽东的妻子</t>
    <phoneticPr fontId="1" type="noConversion"/>
  </si>
  <si>
    <t>陆小曼：一道不可不看的风景，徐志摩的妻子
周扬：党的“文艺路线”奠基人之一
李鸿章：晚清中兴四大名臣
吴禄贞：北吴南蔡（锷），士官三杰
居里夫人：两届诺贝尔奖</t>
    <phoneticPr fontId="1" type="noConversion"/>
  </si>
  <si>
    <t>徐向前：共和国十大元帅之一
蔡锷：讨袁的护国军
林纾：古文翻译《茶花女》
柯召：中国近代数论的创始人，数学大师</t>
    <phoneticPr fontId="1" type="noConversion"/>
  </si>
  <si>
    <t>崔泓熙：跆拳道创始人
戴高乐：法国历史上最伟大的人
魏兹曼：以色列之父，犹太千年复国的领导人
废名：周作人重要弟子，京派文学鼻祖</t>
    <phoneticPr fontId="1" type="noConversion"/>
  </si>
  <si>
    <t>汪精卫：著名汉奸
于右任：民国四大书法家
高仓健：著名日本演员
凯末尔：土耳其国父</t>
    <phoneticPr fontId="1" type="noConversion"/>
  </si>
  <si>
    <t>徐树铮：收复外蒙
巴顿：二战名将
阿拉法特：巴勒斯坦杰出政治家，获诺贝尔和平奖
2009年：淘宝双十一购物狂欢节</t>
    <phoneticPr fontId="1" type="noConversion"/>
  </si>
  <si>
    <t>一周后</t>
    <phoneticPr fontId="1" type="noConversion"/>
  </si>
  <si>
    <t>梁实秋？</t>
    <phoneticPr fontId="1" type="noConversion"/>
  </si>
  <si>
    <t>盛宣怀？</t>
    <phoneticPr fontId="1" type="noConversion"/>
  </si>
  <si>
    <t>陈璧君？</t>
    <phoneticPr fontId="1" type="noConversion"/>
  </si>
  <si>
    <t>李鸿章？</t>
    <phoneticPr fontId="1" type="noConversion"/>
  </si>
  <si>
    <t>大同世界</t>
    <phoneticPr fontId="1" type="noConversion"/>
  </si>
  <si>
    <t>霸道的外戚</t>
    <phoneticPr fontId="1" type="noConversion"/>
  </si>
  <si>
    <t>带非鱼</t>
    <phoneticPr fontId="1" type="noConversion"/>
  </si>
  <si>
    <t>皇太子之殇</t>
    <phoneticPr fontId="1" type="noConversion"/>
  </si>
  <si>
    <t>杨开慧？</t>
    <phoneticPr fontId="1" type="noConversion"/>
  </si>
  <si>
    <t>金庸？</t>
    <phoneticPr fontId="1" type="noConversion"/>
  </si>
  <si>
    <t>孙中山：中华民国和中国国民党的缔造者（可只讲某方面）
白求恩：加拿大共产党员，国际主义战士
茅以升：中国土木工程学家、桥梁专家
华罗庚：中国现代数学之父
张雨生：著名歌手
刘少奇：开国元勋</t>
    <phoneticPr fontId="1" type="noConversion"/>
  </si>
  <si>
    <t>陈布雷：国民党第一支笔
嘉庆皇帝：清朝由盛转衰
1938年，长沙文夕大火
曾国荃：攻破天京，湘军版南京大屠杀
史量才：《申报》总经理，报业大亨，被暗杀</t>
    <phoneticPr fontId="1" type="noConversion"/>
  </si>
  <si>
    <t>戴望舒：著名诗人
慈禧太后：清朝晚期的实际统治者
坂本龙马：日本近代化转型的关键小人物
开普勒：行星运动的三大定律</t>
    <phoneticPr fontId="1" type="noConversion"/>
  </si>
  <si>
    <t>蔡锷？</t>
    <phoneticPr fontId="1" type="noConversion"/>
  </si>
  <si>
    <t>崔泓熙？</t>
    <phoneticPr fontId="1" type="noConversion"/>
  </si>
  <si>
    <t>太后当国</t>
    <phoneticPr fontId="1" type="noConversion"/>
  </si>
  <si>
    <t>阅读数</t>
    <phoneticPr fontId="1" type="noConversion"/>
  </si>
  <si>
    <t>留言数</t>
    <phoneticPr fontId="1" type="noConversion"/>
  </si>
  <si>
    <t>点赞数</t>
    <phoneticPr fontId="1" type="noConversion"/>
  </si>
  <si>
    <t>其他留言</t>
    <phoneticPr fontId="1" type="noConversion"/>
  </si>
  <si>
    <t>答对数</t>
    <phoneticPr fontId="1" type="noConversion"/>
  </si>
  <si>
    <t>答错数</t>
    <phoneticPr fontId="1" type="noConversion"/>
  </si>
  <si>
    <t>收货人: 曾俊毅，手机号码: 18859618319
所在地区: 福建省福州市闽侯县上街镇
详细地址:上街镇福州市闽侯县高新区高新大道启迪之星</t>
    <phoneticPr fontId="1" type="noConversion"/>
  </si>
  <si>
    <t>汪精卫？</t>
    <phoneticPr fontId="1" type="noConversion"/>
  </si>
  <si>
    <t>双11？</t>
    <phoneticPr fontId="1" type="noConversion"/>
  </si>
  <si>
    <t>天之骄女</t>
    <phoneticPr fontId="1" type="noConversion"/>
  </si>
  <si>
    <t>白求恩？</t>
    <phoneticPr fontId="1" type="noConversion"/>
  </si>
  <si>
    <t>文夕大火</t>
    <phoneticPr fontId="1" type="noConversion"/>
  </si>
  <si>
    <t>光绪？</t>
    <phoneticPr fontId="1" type="noConversion"/>
  </si>
  <si>
    <t>叶卡捷琳娜二世：俄罗斯唯一的女大帝
路遥：茅盾文学奖，《平凡的世界》
王强：残忍的连环杀手
李彦宏：百度创始人
容闳：中国留学生之父</t>
    <phoneticPr fontId="1" type="noConversion"/>
  </si>
  <si>
    <t>米老鼠：迪士尼卡通形象
丁汝昌：甲午海战中英勇抗敌
龙榆生：是20世纪最负盛名的词学大师之一
李立三：中国共产党早期领导人
欧阳海：舍身救列车的英雄</t>
    <phoneticPr fontId="1" type="noConversion"/>
  </si>
  <si>
    <t>孙立人：歼灭日军最多的将领
徐志摩：新月派诗人，《再别康桥》
张云逸：共和国十大将之一
许光达：共和国十大将之一
龙云：云南王</t>
    <phoneticPr fontId="1" type="noConversion"/>
  </si>
  <si>
    <t>佛朗哥：西班牙独裁统治30多年
叶公超：文学的天才，外交的奇才
刘师培：经学家，民国三大狂人之一
列夫·托尔斯泰：《战争与和平》，《安娜·卡列尼娜》
哈勃：星系天文学之父</t>
    <phoneticPr fontId="1" type="noConversion"/>
  </si>
  <si>
    <t>赵紫宸：中国20世纪最具影响力的神学家
钱锺书：著名作家，《围城》
沈理源：天津近代著名的建筑设计师
谢晋：中国第三代导演代表之一
高志航：中国空军“四大金刚”之一</t>
    <phoneticPr fontId="1" type="noConversion"/>
  </si>
  <si>
    <t>方先觉：衡阳保卫战坚守47天
厉以宁：中国经济学界泰斗
朱自清：著名作家，《背影》《春》
林则徐：虎门销烟的民族英雄
林凤眠：中国美术学院创始人</t>
    <phoneticPr fontId="1" type="noConversion"/>
  </si>
  <si>
    <t>英敛之：天主教精神领袖。辅仁大学、《大公报》创办人
饶漱石：开国元勋，华东战区统帅
约翰·拉贝：《拉贝日记》，“中国的辛德勒”
洪仁玕：太平天国，颁布《资政新篇》
毛岸青：毛泽东的次子</t>
    <phoneticPr fontId="1" type="noConversion"/>
  </si>
  <si>
    <t>刘少奇：共和国开国元勋
马克沁：发明大杀器马克沁机枪
吉鸿昌：“恨不抗日死”的革命英雄
黄霑：沧海一声笑的香港四大才子
周培源：中国近代力学奠基人和理论物理奠基人</t>
    <phoneticPr fontId="1" type="noConversion"/>
  </si>
  <si>
    <t>慈禧太后？</t>
    <phoneticPr fontId="1" type="noConversion"/>
  </si>
  <si>
    <t>雅礼？</t>
    <phoneticPr fontId="1" type="noConversion"/>
  </si>
  <si>
    <t>李彦宏？</t>
    <phoneticPr fontId="1" type="noConversion"/>
  </si>
  <si>
    <t>娶入豪门</t>
    <phoneticPr fontId="1" type="noConversion"/>
  </si>
  <si>
    <t>巧合的年号</t>
    <phoneticPr fontId="1" type="noConversion"/>
  </si>
  <si>
    <t>Mr.嘉</t>
    <phoneticPr fontId="1" type="noConversion"/>
  </si>
  <si>
    <t>徐志摩？</t>
    <phoneticPr fontId="1" type="noConversion"/>
  </si>
  <si>
    <t>丁汝昌？</t>
    <phoneticPr fontId="1" type="noConversion"/>
  </si>
  <si>
    <t>有效答题</t>
    <phoneticPr fontId="1" type="noConversion"/>
  </si>
  <si>
    <t>弗朗哥？</t>
    <phoneticPr fontId="1" type="noConversion"/>
  </si>
  <si>
    <t>洪仁轩？</t>
    <phoneticPr fontId="1" type="noConversion"/>
  </si>
  <si>
    <t>郭沫若：传奇文人（可只讲某一方面）
路易·里尔：加拿大最具争议的、悲情的民族英雄
1906年，“雅礼大学堂”在长沙西牌楼创立
1981年：中国女排首获世界冠军</t>
    <phoneticPr fontId="1" type="noConversion"/>
  </si>
  <si>
    <t>冯友兰：现代新儒家，中国哲学史
罗荣桓：开国十大元帅
曾国藩：剿灭太平天国，中兴名臣
斯文·赫定：发现楼兰的探险家</t>
    <phoneticPr fontId="1" type="noConversion"/>
  </si>
  <si>
    <t>哈维·米尔克：同性恋权益运动的代表性人物，被枪杀
邓立群：反对改革开放的“左王”
1994年，辽宁阜新歌舞厅大火
松下幸之助：“松下电器”的创始人，经营之神
李小龙：功夫巨星</t>
    <phoneticPr fontId="1" type="noConversion"/>
  </si>
  <si>
    <t>杜聿明：抗日将领，中将，黄埔系骨干
徐特立：延安五老之一
恩格斯：革命导师
唐圭璋：是20世纪最负盛名的词学大师之一
顾诚：清贫的明史专家</t>
    <phoneticPr fontId="1" type="noConversion"/>
  </si>
  <si>
    <t>非正常死亡</t>
    <phoneticPr fontId="1" type="noConversion"/>
  </si>
  <si>
    <t>🌳温树</t>
    <phoneticPr fontId="1" type="noConversion"/>
  </si>
  <si>
    <t>刘少奇？</t>
    <phoneticPr fontId="1" type="noConversion"/>
  </si>
  <si>
    <t>非主流三国</t>
    <phoneticPr fontId="1" type="noConversion"/>
  </si>
  <si>
    <t>Mr.嘉</t>
    <phoneticPr fontId="1" type="noConversion"/>
  </si>
  <si>
    <t>内蒙古包头市东河区北梁新区北一区，15661509326，嘉嘉</t>
    <phoneticPr fontId="1" type="noConversion"/>
  </si>
  <si>
    <t>曾国藩？</t>
    <phoneticPr fontId="1" type="noConversion"/>
  </si>
  <si>
    <t>《历史研究》？</t>
    <phoneticPr fontId="1" type="noConversion"/>
  </si>
  <si>
    <t>暂未留地址</t>
    <phoneticPr fontId="1" type="noConversion"/>
  </si>
  <si>
    <t>非主流三国2</t>
    <phoneticPr fontId="1" type="noConversion"/>
  </si>
  <si>
    <t>林则徐？</t>
    <phoneticPr fontId="1" type="noConversion"/>
  </si>
  <si>
    <t>收件人:周威
地址:辽宁省大连市高新区凌水路海苑花园34号楼2单元302
电话:15604097847</t>
    <phoneticPr fontId="1" type="noConversion"/>
  </si>
  <si>
    <t>周沐枫</t>
    <phoneticPr fontId="1" type="noConversion"/>
  </si>
  <si>
    <t>恩格斯</t>
    <phoneticPr fontId="1" type="noConversion"/>
  </si>
  <si>
    <t>加里·格兰特：百年来最伟大的男演员第2名
卓娅：苏联卫国战争的女英雄
杨根思：《英雄儿女》王成的原型
蒙特威尔第：古典音乐史上一位划时代的人物
普契尼：《蝴蝶夫人》
吴昌硕：“文人画最后的高峰”</t>
    <phoneticPr fontId="1" type="noConversion"/>
  </si>
  <si>
    <t>钱锺书？</t>
    <phoneticPr fontId="1" type="noConversion"/>
  </si>
  <si>
    <t>阜新大火</t>
    <phoneticPr fontId="1" type="noConversion"/>
  </si>
  <si>
    <t>丘吉尔：二战英国首相，诺贝尔奖
吴清源：十番棋击败所有同时代高手
赵南哲：韩国现代围棋之父
王尔德：最受欢迎的剧作家之一
吴有训：中国物理学研究的“开山祖师”</t>
    <phoneticPr fontId="1" type="noConversion"/>
  </si>
  <si>
    <t>朱德：新中国十大元帅之首
阿莱斯特·克劳利：世界最邪恶的男人
戴维·本-古里安：以色列国父
石友三：焚毁少林寺的倒戈将军
世界艾滋病日</t>
    <phoneticPr fontId="1" type="noConversion"/>
  </si>
  <si>
    <t>白崇禧：新桂系军阀
范思哲：范思哲奢侈品牌创始人
廖耀湘：远征军，“五大王牌军”之一
燕妮·马克思：马克思的妻子
埃尔南·科尔特斯：摧毁阿兹特克古文明</t>
    <phoneticPr fontId="1" type="noConversion"/>
  </si>
  <si>
    <t>张国焘：中国共产党创始人之一
顾准：市场经济理论的第一人
路遥：《平凡的世界》
王国维：著名学者，《人间词话》</t>
    <phoneticPr fontId="1" type="noConversion"/>
  </si>
  <si>
    <t>迪士尼：世界上获得奥斯卡奖最多的人
莫扎特：《奏鸣曲》《协奏曲》《安魂曲》
曼德拉：南非国父
大仲马：《三个火枪手》、《基督山伯爵》通俗小说之王
普密蓬·阿杜德：泰国国王，世界上在位时间最长的君主</t>
    <phoneticPr fontId="1" type="noConversion"/>
  </si>
  <si>
    <t>西门子：世界著名的德国发明家、企业家
麦克·波拉科夫斯：麦当劳叔叔
张子强：勒索香港富豪李嘉诚、郭炳湘，世纪贼王
裘法祖：中国外科之父</t>
    <phoneticPr fontId="1" type="noConversion"/>
  </si>
  <si>
    <t>苏青：民国四大才女
蒋廷黻：中国现代历史学家、外交家
邵力子：和平老人
罗隆基：三大右派，中国民主同盟创始人之一
郁达夫：作家《沉沦》《故都的秋》</t>
    <phoneticPr fontId="1" type="noConversion"/>
  </si>
  <si>
    <t>陈天华：《猛回头》和《警世钟》
乌兰夫：开国上将，蒙古王
孙立人：歼灭日军最多的将领
约翰·列侬：英国摇滚乐队“披头士”成员
1994年：克拉玛依大火</t>
    <phoneticPr fontId="1" type="noConversion"/>
  </si>
  <si>
    <t>何鸿燊？</t>
    <phoneticPr fontId="1" type="noConversion"/>
  </si>
  <si>
    <t>吴有训</t>
    <phoneticPr fontId="1" type="noConversion"/>
  </si>
  <si>
    <t>石友三？</t>
    <phoneticPr fontId="1" type="noConversion"/>
  </si>
  <si>
    <t>卡斯特罗：古巴
郑周永：韩国现代的创始人
巴金：著名作家，家、春、秋
何鸿燊：澳门赌王
刘长春：中国奥运第一人</t>
    <phoneticPr fontId="1" type="noConversion"/>
  </si>
  <si>
    <t>路遥</t>
    <phoneticPr fontId="1" type="noConversion"/>
  </si>
  <si>
    <t>科尔特斯？</t>
    <phoneticPr fontId="1" type="noConversion"/>
  </si>
  <si>
    <t>吴佩孚：直系军阀的首领
阿炳：二胡《二泉映月》
摩尔根：基因学说的创始人 
赛金花：状元夫人的上海头牌
国家宪法日</t>
    <phoneticPr fontId="1" type="noConversion"/>
  </si>
  <si>
    <t>赛金花？</t>
    <phoneticPr fontId="1" type="noConversion"/>
  </si>
  <si>
    <t>皇家三兄弟</t>
    <phoneticPr fontId="1" type="noConversion"/>
  </si>
  <si>
    <t>《简史三部曲》</t>
    <phoneticPr fontId="1" type="noConversion"/>
  </si>
  <si>
    <t>Mr.嘉</t>
    <phoneticPr fontId="1" type="noConversion"/>
  </si>
  <si>
    <t>第35期</t>
  </si>
  <si>
    <t>第36期</t>
  </si>
  <si>
    <t>第37期</t>
  </si>
  <si>
    <t>第38期</t>
  </si>
  <si>
    <t>第39期</t>
  </si>
  <si>
    <t>第40期</t>
  </si>
  <si>
    <t>莫扎特？</t>
    <phoneticPr fontId="1" type="noConversion"/>
  </si>
  <si>
    <t>田汉：国歌“义勇军进行曲”创作者
邓子恢：不当大将的开国元勋
诺贝尔：诺贝尔奖创始人
12月10日：国际人权日
奥蒂斯·雷丁：美国灵魂乐歌手《The Dock Of The Bay》</t>
    <phoneticPr fontId="1" type="noConversion"/>
  </si>
  <si>
    <t>梁毅文：妇产科圣手，接生婴儿上万人
毛人凤：民国国防部保密局局长
魏忠贤：明朝末期宦官
吴敬梓：《儒林外史》
山姆·库克：灵魂乐之王</t>
    <phoneticPr fontId="1" type="noConversion"/>
  </si>
  <si>
    <t>张太雷：中共首个牺牲在一线的中央委员
吴玉章：“延安五老”之一 
骆秉章：俘虏石达开，晚清8大名臣之一
董健吾：以基督教牧师身份为掩护的中共特工
上官鹏飞：年轻的散打冠军被KO身亡
胡万林：神医，连环行医杀手</t>
    <phoneticPr fontId="1" type="noConversion"/>
  </si>
  <si>
    <t>12月13日：南京大屠杀死难者国家公祭日
曹禺：《雷雨》《日出》
谢添：演员，导演，中国的卓别林，林家铺子
摩西奶奶：自学成才、大器晚成的代表
萨缪尔森：第一个获诺贝尔经济学奖的美国人</t>
    <phoneticPr fontId="1" type="noConversion"/>
  </si>
  <si>
    <t>华盛顿：美国国父
萨哈罗夫：苏联氢弹之父，获诺贝尔和平奖
张群：国民党元老
1994年：三峡工程正式开工
张青莲：无机化学家，中国同位素学科的奠基人</t>
    <phoneticPr fontId="1" type="noConversion"/>
  </si>
  <si>
    <t>郁达夫？</t>
    <phoneticPr fontId="1" type="noConversion"/>
  </si>
  <si>
    <t>巧合的年号2</t>
    <phoneticPr fontId="1" type="noConversion"/>
  </si>
  <si>
    <t>洛阳铲</t>
    <phoneticPr fontId="1" type="noConversion"/>
  </si>
  <si>
    <t>《中南海》</t>
    <phoneticPr fontId="1" type="noConversion"/>
  </si>
  <si>
    <t>张子强？</t>
    <phoneticPr fontId="1" type="noConversion"/>
  </si>
  <si>
    <t>不幸中的万幸</t>
    <phoneticPr fontId="1" type="noConversion"/>
  </si>
  <si>
    <t>Mr.嘉</t>
    <phoneticPr fontId="1" type="noConversion"/>
  </si>
  <si>
    <t>孙立人？</t>
    <phoneticPr fontId="1" type="noConversion"/>
  </si>
  <si>
    <t>胡汉民：中国国民党早期主要领导人之一，民国四大书法家
李约瑟：《中国科学技术史》
柯棣华：印度人，著名医生，国际主义战士
夏目漱石：称为“日本国民大作家”
柯受良：飞越黄河、飞跃长城</t>
    <phoneticPr fontId="1" type="noConversion"/>
  </si>
  <si>
    <t>夏目漱石？</t>
    <phoneticPr fontId="1" type="noConversion"/>
  </si>
  <si>
    <t>诺贝尔</t>
    <phoneticPr fontId="1" type="noConversion"/>
  </si>
  <si>
    <t>陶生</t>
    <phoneticPr fontId="1" type="noConversion"/>
  </si>
  <si>
    <t>毛人凤？</t>
    <phoneticPr fontId="1" type="noConversion"/>
  </si>
  <si>
    <t>胡万林？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</si>
  <si>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</si>
  <si>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</si>
  <si>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</si>
  <si>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</si>
  <si>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</si>
  <si>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</si>
  <si>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</si>
  <si>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</si>
  <si>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</si>
  <si>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</si>
  <si>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</si>
  <si>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华盛顿</t>
    <phoneticPr fontId="1" type="noConversion"/>
  </si>
  <si>
    <t>罗荣桓：共和国十大元帅之一
近卫文麿：日本侵华祸首之一
马连良：京剧“四大须生”之首
康生：文革关键人物之一
贝多芬：最伟大的作曲家之一</t>
    <phoneticPr fontId="1" type="noConversion"/>
  </si>
  <si>
    <t>翦伯赞：著名历史学家
雷锋：英雄楷模
斯大林：领导苏联卫国战争取得胜利 ，苏联最高领导人
冢田攻：中国军队击毙军衔最高的日本陆军将领
拉马克：生物学伟大的奠基人之一</t>
    <phoneticPr fontId="1" type="noConversion"/>
  </si>
  <si>
    <t>尹奉吉：刺杀日本陆军大将白川义则等
关鹤岩：作曲家，《丢手绢》
白令：白令海峡，第一个穿过北极圈和南极圈的人
金·匹克：雨人原型，记忆力超常的残疾人
郑振铎：著名作家</t>
    <phoneticPr fontId="1" type="noConversion"/>
  </si>
  <si>
    <t>何东：香港第一任首富
法布尔：《昆虫记》
奥斯特洛夫斯基：《钢铁是怎样炼成的》
缪荃孙：中国近代图书馆事业的奠基人
普契尼：《蝴蝶夫人》</t>
    <phoneticPr fontId="1" type="noConversion"/>
  </si>
  <si>
    <t>毛姆：英国作家
迪士尼：迪士尼乐园的创建者
埃菲尔：创造奇迹的建筑大师，埃菲尔铁塔、自由女神像
瓦西里·扎伊采夫：苏联著名狙击手
徐永昌：抗战时期的军委会四巨头之一</t>
    <phoneticPr fontId="1" type="noConversion"/>
  </si>
  <si>
    <t>罗荣桓？</t>
    <phoneticPr fontId="1" type="noConversion"/>
  </si>
  <si>
    <t>胡适：新文化运动的开山宗师
吴莺音：上海老歌星，《我有一段情》
金正日：朝鲜第二代领导人
西蒙·海耶：世界狙击之王，绰号“白色死神”
玻利瓦尔：南美洲的解放者</t>
    <phoneticPr fontId="1" type="noConversion"/>
  </si>
  <si>
    <t>吴莺音？</t>
    <phoneticPr fontId="1" type="noConversion"/>
  </si>
  <si>
    <t>傅斯年：著名历史学家，傅大炮
宗白华：新道家代表人物，中国体验美学
马季：中国新相声的代表人物
乌斯季诺夫：荣获十一枚列宁勋章的苏联元帅
康熙：中国历史上在位时间最长的皇帝</t>
    <phoneticPr fontId="1" type="noConversion"/>
  </si>
  <si>
    <t>拉马克？</t>
    <phoneticPr fontId="1" type="noConversion"/>
  </si>
  <si>
    <t>金匹克？</t>
    <phoneticPr fontId="1" type="noConversion"/>
  </si>
  <si>
    <t>公祭日</t>
    <phoneticPr fontId="1" type="noConversion"/>
  </si>
  <si>
    <t>瓦西里</t>
    <phoneticPr fontId="1" type="noConversion"/>
  </si>
  <si>
    <t>薄伽丘：文艺复兴先驱，《十日谈》
木心：中国传统文化的精英和传奇人物
罗家伦：“五四运动”的学生领袖和命名者
巴顿：二战中著名的美军统帅</t>
    <phoneticPr fontId="1" type="noConversion"/>
  </si>
  <si>
    <t>薄伽丘？</t>
    <phoneticPr fontId="1" type="noConversion"/>
  </si>
  <si>
    <t>没当过皇帝的“皇帝”</t>
    <phoneticPr fontId="1" type="noConversion"/>
  </si>
  <si>
    <r>
      <rPr>
        <sz val="14"/>
        <color theme="1"/>
        <rFont val="Songti SC Regular"/>
        <charset val="134"/>
      </rPr>
      <t>༄྄ེིོུཉི</t>
    </r>
    <r>
      <rPr>
        <sz val="14"/>
        <color theme="1"/>
        <rFont val="宋体"/>
        <charset val="134"/>
        <scheme val="minor"/>
      </rPr>
      <t>流风</t>
    </r>
    <r>
      <rPr>
        <sz val="14"/>
        <color theme="1"/>
        <rFont val="Songti SC Regular"/>
        <charset val="134"/>
      </rPr>
      <t>ཉ྄ིོུ༄</t>
    </r>
    <phoneticPr fontId="1" type="noConversion"/>
  </si>
  <si>
    <t>趣味地理之三国</t>
    <phoneticPr fontId="1" type="noConversion"/>
  </si>
  <si>
    <t>不好判断的三国</t>
    <phoneticPr fontId="1" type="noConversion"/>
  </si>
  <si>
    <t>？</t>
    <phoneticPr fontId="1" type="noConversion"/>
  </si>
  <si>
    <t>奥斯特洛夫斯基</t>
    <phoneticPr fontId="1" type="noConversion"/>
  </si>
  <si>
    <t>东条英机：二战甲级战犯；剃刀将军
明仁天皇：日本第125任天皇
贝利亚：执行了斯大林的大清洗计划
井勿幕：孙中山誉为“西北革命巨柱”
约瑟夫·史密斯：摩门教创始人</t>
    <phoneticPr fontId="1" type="noConversion"/>
  </si>
  <si>
    <t>明仁天皇</t>
    <phoneticPr fontId="1" type="noConversion"/>
  </si>
  <si>
    <t>达伽马：第一位从欧洲航海到印度的人
基特·卡森：把印第安人赶入保护区的美国传奇人物
三船敏郎：著名的日本演员
吴志达：美国连环杀人案的香港人
焦耳：热力学第一定律</t>
    <phoneticPr fontId="1" type="noConversion"/>
  </si>
  <si>
    <t>杜鲁门：第33任美国总统
查尔斯·巴贝奇：可编程计算机的发明者
高华：《红太阳是怎样升起的》
毛泽东：伟大的无产阶级革命家
亨利·米勒：美国重要作家《北回归线》</t>
    <phoneticPr fontId="1" type="noConversion"/>
  </si>
  <si>
    <t>黄克诚：共和国十大将之一
冯国璋：直系军阀首领
冯·诺依曼：“计算机之父”和“博弈论之父”。
沈从文：《边城》《湘行散记》
王洛宾：有“西北民歌之父”、“西部歌王”之称</t>
    <phoneticPr fontId="1" type="noConversion"/>
  </si>
  <si>
    <t>拉斯普京：俄国妖僧
聂荣臻：十大元帅之一
尤敏：金马影后第一人
梅贻琦：清华四哲人之一 
蓬帕杜夫人：路易十五的著名情妇、社交名媛</t>
    <phoneticPr fontId="1" type="noConversion"/>
  </si>
  <si>
    <t>屠呦呦：抗疟药青蒿素和双氢青蒿素的发现者
萨达姆：被美军击毙的伊拉克总统
徐树铮：迫使外蒙古撤销自治，经营外蒙
梅艳芳：女演员，香港演艺人协会的创办人
罗曼·罗兰：《约翰·克利斯朵夫》</t>
    <phoneticPr fontId="1" type="noConversion"/>
  </si>
  <si>
    <t>三船敏郎？</t>
    <phoneticPr fontId="1" type="noConversion"/>
  </si>
  <si>
    <t>邵力子：和平老人
亨弗莱·鲍嘉：百年来最伟大的男演员第1名
雷海宗：南开史学四大家
大正天皇：日本第123代天皇
熊希龄：民国第一任总理</t>
    <phoneticPr fontId="1" type="noConversion"/>
  </si>
  <si>
    <t>杜鲁门？</t>
    <phoneticPr fontId="1" type="noConversion"/>
  </si>
  <si>
    <t>马季？</t>
    <phoneticPr fontId="1" type="noConversion"/>
  </si>
  <si>
    <t>沈从文</t>
    <phoneticPr fontId="1" type="noConversion"/>
  </si>
  <si>
    <t>史铁生：残疾作家，《我与地坛》
马蒂斯：野兽派的创始人和主要代表人物
多尔衮：清朝统治中国的关键人物
王襄：甲骨文研究先驱</t>
    <phoneticPr fontId="1" type="noConversion"/>
  </si>
  <si>
    <t>母仪天下</t>
    <phoneticPr fontId="1" type="noConversion"/>
  </si>
  <si>
    <t>Mr.嘉</t>
    <phoneticPr fontId="1" type="noConversion"/>
  </si>
  <si>
    <t>程砚秋：著名京剧演员
齐白石：中国绘画大师
顾拜旦：奥林匹克之父
洪秀全：天平天国的天王</t>
    <phoneticPr fontId="1" type="noConversion"/>
  </si>
  <si>
    <t>阿西莫夫：美国著名科幻小说家
蒋鼎文：“蒋介石的五虎上将” 之一
张献忠：明末民变首领之一
唐绍仪：民国第一任内阁总理</t>
    <phoneticPr fontId="1" type="noConversion"/>
  </si>
  <si>
    <t>东史郎：《东史郎日记》， 向中国人民谢罪
刘学询：支持孙中山的广东巨富，奇人
黄柳霜：第一位美籍华人好莱坞影星
托尔金：《魔戒》作者</t>
    <phoneticPr fontId="1" type="noConversion"/>
  </si>
  <si>
    <t>高行健：2000年诺贝尔文学奖
薛定谔：诺贝尔物理学奖，量子力学奠基者
三毛：中国现代作家，《撒哈拉的故事》
萧劲光：中华人民共和国十大大将
牛顿：科学史上最有影响力的人</t>
    <phoneticPr fontId="1" type="noConversion"/>
  </si>
  <si>
    <t>金大中：韩国民主斗士的象征，被誉为“亚洲的曼德拉”
孟德尔：遗传学的奠基人
陈毅：中华人民共和国十大元帅
辜振甫：鹿港红顶商人，海基会董事长</t>
    <phoneticPr fontId="1" type="noConversion"/>
  </si>
  <si>
    <t>王树声：中华人民共和国十大大将
昭和天皇：日本第124代天皇
特斯拉：创造出二十世纪的人
冯国璋：直系军阀的首领</t>
    <phoneticPr fontId="1" type="noConversion"/>
  </si>
  <si>
    <t>伽利略：现代科学之父
马可·波罗：《马可·波罗游记》
盛世才：“新疆王”
普雷斯利：流行巨星，猫王
周恩来：党的创建人之一和核心领导</t>
    <phoneticPr fontId="1" type="noConversion"/>
  </si>
  <si>
    <t>邵力子</t>
    <phoneticPr fontId="1" type="noConversion"/>
  </si>
  <si>
    <t>拉斯普京？</t>
    <phoneticPr fontId="1" type="noConversion"/>
  </si>
  <si>
    <t>屠呦呦？</t>
    <phoneticPr fontId="1" type="noConversion"/>
  </si>
  <si>
    <t>1月18考完</t>
    <phoneticPr fontId="1" type="noConversion"/>
  </si>
  <si>
    <t>开始到期末考试结束</t>
    <phoneticPr fontId="1" type="noConversion"/>
  </si>
  <si>
    <t>史铁生？</t>
    <phoneticPr fontId="1" type="noConversion"/>
  </si>
  <si>
    <t>新算法</t>
    <phoneticPr fontId="1" type="noConversion"/>
  </si>
  <si>
    <t>万千宠爱</t>
    <phoneticPr fontId="1" type="noConversion"/>
  </si>
  <si>
    <t>洪秀全？</t>
    <phoneticPr fontId="1" type="noConversion"/>
  </si>
  <si>
    <t>薛岳：有抗日“战神”之称
黄远生：中国第一个真正现代意义上的记者
开普勒：行星运动的三大定律
埃菲尔：创造奇迹的建筑大师，埃菲尔铁塔
路易·巴斯德：微生物学之父</t>
    <phoneticPr fontId="1" type="noConversion"/>
  </si>
  <si>
    <t>黄远生</t>
    <phoneticPr fontId="1" type="noConversion"/>
  </si>
  <si>
    <t>黄柳霜</t>
    <phoneticPr fontId="1" type="noConversion"/>
  </si>
  <si>
    <t>三毛</t>
    <phoneticPr fontId="1" type="noConversion"/>
  </si>
  <si>
    <t>宫崎骏：日本动画大师
沙克尔顿：南极探险家
康拉德·阿登纳：最伟大的德国人，排名第一
约翰·拉贝：中国的辛德勒
刘峙：“福将”、“常胜将军”、“长腿将军”</t>
    <phoneticPr fontId="1" type="noConversion"/>
  </si>
  <si>
    <t>阿登纳？</t>
    <phoneticPr fontId="1" type="noConversion"/>
  </si>
  <si>
    <t>金大中？</t>
    <phoneticPr fontId="1" type="noConversion"/>
  </si>
  <si>
    <t>唐绍仪</t>
    <phoneticPr fontId="1" type="noConversion"/>
  </si>
  <si>
    <t>盛世才？</t>
    <phoneticPr fontId="1" type="noConversion"/>
  </si>
  <si>
    <t>奇葩死法之帝王篇</t>
    <phoneticPr fontId="1" type="noConversion"/>
  </si>
  <si>
    <t>茅以升：著名桥梁专家，钱塘江大桥
杨守敬：晚清民初学者第一人
梁思成：梁启超之子，林徽因之夫，创办清华大学建筑系
彭子冈：后方新闻界的“四大名旦”之一
西蒙·波娃：《第二性》，女权运动的重要理论家和创始人</t>
    <phoneticPr fontId="1" type="noConversion"/>
  </si>
  <si>
    <t>蔡元培：北京大学校长，教育学家
奕䜣：洋务运动的中央主要代表
1962年，七千人大会
内山完造：鲁迅的日本密友</t>
    <phoneticPr fontId="1" type="noConversion"/>
  </si>
  <si>
    <t>刘胡兰：革命先烈
同治皇帝：
阿加莎·克里斯蒂：侦探小说女王
庞炳勋：投降日军的集团军总司令
戈林：希特勒指定的接班人</t>
    <phoneticPr fontId="1" type="noConversion"/>
  </si>
  <si>
    <t>蒋经国：蒋介石之子，结束一党制
叶企孙：清华四哲人之一
陈炯明：炮轰总统府
史蒂芬·亨得利：斯诺克皇帝</t>
    <phoneticPr fontId="1" type="noConversion"/>
  </si>
  <si>
    <t>薄一波：中共八大元老之一
蒋鼎文：“蒋介石的五虎上将” 之一
莫里哀：伟大的法国喜剧作家
陈桢：中国动物遗传学的创始人</t>
    <phoneticPr fontId="1" type="noConversion"/>
  </si>
  <si>
    <t>梁思成</t>
    <phoneticPr fontId="1" type="noConversion"/>
  </si>
  <si>
    <t>蔡元培？</t>
    <phoneticPr fontId="1" type="noConversion"/>
  </si>
  <si>
    <t>海灯法师：传说中的一指禅
李小文：布鞋院士
夏瑞芳：商务印书馆创办人
杨衢云：中国近代革命第一人
卡尔·林奈：现代生物分类学之父</t>
    <phoneticPr fontId="1" type="noConversion"/>
  </si>
  <si>
    <t>杨衢云？</t>
    <phoneticPr fontId="1" type="noConversion"/>
  </si>
  <si>
    <t>冯国璋？</t>
    <phoneticPr fontId="1" type="noConversion"/>
  </si>
  <si>
    <t>戈林？</t>
    <phoneticPr fontId="1" type="noConversion"/>
  </si>
  <si>
    <t>蒋经国？</t>
    <phoneticPr fontId="1" type="noConversion"/>
  </si>
  <si>
    <t>听起来一样</t>
    <phoneticPr fontId="1" type="noConversion"/>
  </si>
  <si>
    <t>张斌</t>
    <phoneticPr fontId="1" type="noConversion"/>
  </si>
  <si>
    <t>太上皇之谜2</t>
    <phoneticPr fontId="1" type="noConversion"/>
  </si>
  <si>
    <t>陶成章：光复会会长，被蒋介石刺杀
亨弗莱·鲍嘉：百年来最伟大的男演员第1名
刘华清：“中国现代海军之父”、“中国航母之父”
史怀哲：人道精神划时代伟人
马鸿逵：宁夏王</t>
    <phoneticPr fontId="1" type="noConversion"/>
  </si>
  <si>
    <t>吴宓：清华大学国学院创办人之一，哈佛三杰之一
吴运铎：中国的保尔
杨昌济：毛泽东的老师、岳父
赵紫阳：副主席
卫立煌：虎将</t>
    <phoneticPr fontId="1" type="noConversion"/>
  </si>
  <si>
    <t>山姆·库克：灵魂乐之王
萧红：《呼兰河传》《生死场》
余英时：著名历史学家、汉学家
拜伦：英国诗人
维多利亚女王</t>
    <phoneticPr fontId="1" type="noConversion"/>
  </si>
  <si>
    <t>1556年：明嘉靖关中大地震，世界死亡最多，死亡80w
王石：万达创始人
西乡隆盛：日本维新三杰
唐圭璋：是20世纪最负盛名的词学大师之一</t>
    <phoneticPr fontId="1" type="noConversion"/>
  </si>
  <si>
    <t>吕碧城：民国奇才女，创造多个中国第一
吴敬琏：中国经济学界的泰斗
程长庚：清代徽剧、京剧表演艺术大师。
丘吉尔：英国首相，领导二战胜利
韩复榘：被蒋介石暗杀的“飞将军”</t>
    <phoneticPr fontId="1" type="noConversion"/>
  </si>
  <si>
    <t>蒋鼎文？</t>
    <phoneticPr fontId="1" type="noConversion"/>
  </si>
  <si>
    <t>周作人：新文化运动代表性人物
陶铸：文革被迫害的副总理
张莘夫：被暗杀身亡，苏联退出东北
胡愈之：出版界的全才</t>
    <phoneticPr fontId="1" type="noConversion"/>
  </si>
  <si>
    <t>张莘夫？</t>
    <phoneticPr fontId="1" type="noConversion"/>
  </si>
  <si>
    <t>刘华清</t>
    <phoneticPr fontId="1" type="noConversion"/>
  </si>
  <si>
    <t>刘湘：出川的川军
奥黛丽·赫本：美国电影演员
董振堂：宁都暴动，红五军
蒋梦麟：北大校长，浙大校长</t>
    <phoneticPr fontId="1" type="noConversion"/>
  </si>
  <si>
    <t>蒋梦麟？</t>
    <phoneticPr fontId="1" type="noConversion"/>
  </si>
  <si>
    <t>戈扬：后方新闻界的“四大名旦”之一
朱可夫：指挥斯大林格勒战役、列宁格勒战役、柏林战役
加里·格兰特：百年来最伟大的男演员第2名
万籁鸣：中国动画创始人，《神笔马良》，《大闹天宫》
孟德斯鸠：西方国家学说和法学理论的奠基人</t>
    <phoneticPr fontId="1" type="noConversion"/>
  </si>
  <si>
    <t>杨昌济？</t>
    <phoneticPr fontId="1" type="noConversion"/>
  </si>
  <si>
    <t>万籁鸣？</t>
    <phoneticPr fontId="1" type="noConversion"/>
  </si>
  <si>
    <t>梁启超：中国近代思想家、政治家
霍元甲：“吹”出来的武术家
纳兰性德：清朝第一才子
爱伦·坡：美国伟大作家</t>
    <phoneticPr fontId="1" type="noConversion"/>
  </si>
  <si>
    <t>纳兰性德？</t>
    <phoneticPr fontId="1" type="noConversion"/>
  </si>
  <si>
    <t>陶铸？</t>
    <phoneticPr fontId="1" type="noConversion"/>
  </si>
  <si>
    <t>Amber</t>
    <phoneticPr fontId="1" type="noConversion"/>
  </si>
  <si>
    <t>列宁：苏联的缔造者
乔治·奥威尔：《1984》《动物庄园》
钱端升：起草第一部新中国宪法
陈舜臣：日本的中国历史小说创作的先行者
肖华：《长征组歌》，开国最年轻的上将</t>
    <phoneticPr fontId="1" type="noConversion"/>
  </si>
  <si>
    <t>肖华</t>
    <phoneticPr fontId="1" type="noConversion"/>
  </si>
  <si>
    <t>萧红？</t>
    <phoneticPr fontId="1" type="noConversion"/>
  </si>
  <si>
    <t>郑正秋：第一代导演，中国电影之父、中国电影第一人。
刘墉：刘罗锅，浓墨宰相
阿基诺夫人：亚洲首位民选女总统
王稼祥：首次提出“毛泽东思想”
许崇智：国民党建国粤军总司令</t>
    <phoneticPr fontId="1" type="noConversion"/>
  </si>
  <si>
    <t>1948年，帝银事件，扑朔迷离，日本抢劫银行杀人事件
爱德华·詹纳：疫苗之父
麦克阿瑟：战后日本改造 ；太平洋战区最高统帅
新凤霞：评剧演员
重光葵：一只脚站起来的甲级战犯</t>
    <phoneticPr fontId="1" type="noConversion"/>
  </si>
  <si>
    <t>岳飞：民族英雄
宋庆龄：孙中山夫人
陶成章：被蒋介石刺杀的光复会会长
孝庄文皇后：大玉儿，顺治帝的生母
翁文灏：回归的第12号战犯</t>
    <phoneticPr fontId="1" type="noConversion"/>
  </si>
  <si>
    <t>黄任中：自比钟馗，台湾最后一个“白马王子”
确吉坚赞：唯一结婚生子的十世班禅
杨子荣：剿匪英雄
奕劻：葬送清朝的重臣
张辉瓒：被红军活捉杀害</t>
    <phoneticPr fontId="1" type="noConversion"/>
  </si>
  <si>
    <t>江竹筠：江姐
顾维钧：被誉为“民国第一外交家” 
光绪皇帝：与慈禧的“母子情”
朴正熙：韩国连续5任总统
塔哈·侯赛因：阿拉伯文学泰斗
尼赫鲁：印度开国总理</t>
    <phoneticPr fontId="1" type="noConversion"/>
  </si>
  <si>
    <t>邓丽君：著名歌星
沙畹：欧洲汉学泰斗
罗曼·罗兰：《约翰·克利斯朵夫》
顾维钧：被誉为“民国第一外交家” 
契诃夫：世界三大短篇小说巨匠</t>
    <phoneticPr fontId="1" type="noConversion"/>
  </si>
  <si>
    <t>李宗仁：新桂系领袖，台儿庄大捷
罗斯福：连任4届的美国总统，走出大萧条
甘地：印度国父
杨刚：后方新闻界的“四大名旦”之一</t>
    <phoneticPr fontId="1" type="noConversion"/>
  </si>
  <si>
    <t>赖和：台湾新文学之父；台湾文学的“奶母”
袁庚：招商银行、平安保险等企业创始人
德川家康：战国三英杰
顾圣婴：文革自杀的钢琴诗人
徐复观：新儒家代表人物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</si>
</sst>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&quot;年&quot;m&quot;月&quot;d&quot;日&quot;;@"/>
    <numFmt numFmtId="177" formatCode="[$-804]aaaa;@"/>
    <numFmt numFmtId="178" formatCode="m&quot;月&quot;d&quot;日&quot;;@"/>
    <numFmt numFmtId="179" formatCode="0_ "/>
    <numFmt numFmtId="180" formatCode="yyyy&quot;年&quot;m&quot;月&quot;d&quot;日&quot;\ aaaa;@"/>
    <numFmt numFmtId="181" formatCode="0_);[Red]\(0\)"/>
  </numFmts>
  <fonts count="1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4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4"/>
      <color rgb="FF000000"/>
      <name val="宋体"/>
      <family val="3"/>
      <charset val="134"/>
      <scheme val="minor"/>
    </font>
    <font>
      <sz val="14"/>
      <color rgb="FF000000"/>
      <name val="宋体 (正文)"/>
      <charset val="134"/>
    </font>
    <font>
      <b/>
      <sz val="12"/>
      <color theme="1"/>
      <name val="宋体"/>
      <family val="2"/>
      <charset val="134"/>
      <scheme val="minor"/>
    </font>
    <font>
      <sz val="14"/>
      <color theme="1"/>
      <name val="Songti SC Regular"/>
      <charset val="134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98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5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10" fontId="7" fillId="0" borderId="0" xfId="0" applyNumberFormat="1" applyFont="1"/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2" fillId="2" borderId="0" xfId="0" applyFont="1" applyFill="1"/>
    <xf numFmtId="58" fontId="2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58" fontId="8" fillId="0" borderId="0" xfId="0" applyNumberFormat="1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58" fontId="8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58" fontId="0" fillId="0" borderId="0" xfId="0" applyNumberForma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177" fontId="0" fillId="4" borderId="0" xfId="0" applyNumberFormat="1" applyFill="1" applyAlignment="1">
      <alignment horizontal="center"/>
    </xf>
    <xf numFmtId="58" fontId="0" fillId="4" borderId="0" xfId="0" applyNumberFormat="1" applyFill="1"/>
    <xf numFmtId="58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/>
    </xf>
    <xf numFmtId="0" fontId="0" fillId="5" borderId="0" xfId="0" applyFill="1" applyAlignment="1">
      <alignment horizontal="center" wrapText="1"/>
    </xf>
    <xf numFmtId="58" fontId="0" fillId="5" borderId="0" xfId="0" applyNumberForma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0" fillId="5" borderId="0" xfId="0" applyFill="1"/>
    <xf numFmtId="58" fontId="0" fillId="5" borderId="0" xfId="0" applyNumberFormat="1" applyFill="1"/>
    <xf numFmtId="0" fontId="0" fillId="4" borderId="0" xfId="0" applyFill="1" applyAlignment="1">
      <alignment horizontal="center" wrapText="1"/>
    </xf>
    <xf numFmtId="0" fontId="0" fillId="0" borderId="0" xfId="0" applyFill="1" applyAlignment="1">
      <alignment horizontal="center" wrapText="1"/>
    </xf>
    <xf numFmtId="178" fontId="2" fillId="0" borderId="0" xfId="0" applyNumberFormat="1" applyFont="1" applyAlignment="1">
      <alignment horizontal="center"/>
    </xf>
    <xf numFmtId="179" fontId="2" fillId="0" borderId="0" xfId="0" applyNumberFormat="1" applyFont="1"/>
    <xf numFmtId="178" fontId="2" fillId="6" borderId="0" xfId="0" applyNumberFormat="1" applyFont="1" applyFill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178" fontId="2" fillId="5" borderId="0" xfId="0" applyNumberFormat="1" applyFont="1" applyFill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178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177" fontId="10" fillId="0" borderId="0" xfId="0" applyNumberFormat="1" applyFont="1" applyAlignment="1">
      <alignment horizontal="center"/>
    </xf>
    <xf numFmtId="177" fontId="10" fillId="7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8" borderId="0" xfId="0" applyFill="1" applyAlignment="1">
      <alignment horizontal="center" wrapText="1"/>
    </xf>
    <xf numFmtId="14" fontId="0" fillId="0" borderId="0" xfId="0" applyNumberFormat="1" applyAlignment="1">
      <alignment horizontal="center"/>
    </xf>
    <xf numFmtId="0" fontId="11" fillId="0" borderId="0" xfId="0" applyFont="1"/>
    <xf numFmtId="0" fontId="11" fillId="6" borderId="0" xfId="0" applyFont="1" applyFill="1"/>
    <xf numFmtId="0" fontId="11" fillId="0" borderId="0" xfId="0" applyFont="1" applyFill="1"/>
    <xf numFmtId="0" fontId="12" fillId="6" borderId="0" xfId="0" applyFont="1" applyFill="1"/>
    <xf numFmtId="0" fontId="0" fillId="0" borderId="0" xfId="0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0" fillId="9" borderId="0" xfId="0" applyFill="1" applyAlignment="1">
      <alignment horizontal="center" vertical="top" wrapText="1"/>
    </xf>
    <xf numFmtId="0" fontId="0" fillId="9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13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 vertical="top" wrapText="1"/>
    </xf>
    <xf numFmtId="0" fontId="9" fillId="5" borderId="0" xfId="0" applyFont="1" applyFill="1" applyAlignment="1">
      <alignment horizontal="center" vertical="top"/>
    </xf>
    <xf numFmtId="0" fontId="9" fillId="9" borderId="0" xfId="0" applyFont="1" applyFill="1" applyAlignment="1">
      <alignment horizontal="center" vertical="top"/>
    </xf>
    <xf numFmtId="180" fontId="2" fillId="0" borderId="0" xfId="0" applyNumberFormat="1" applyFont="1" applyAlignment="1">
      <alignment horizontal="center"/>
    </xf>
    <xf numFmtId="180" fontId="2" fillId="0" borderId="0" xfId="0" applyNumberFormat="1" applyFont="1"/>
    <xf numFmtId="0" fontId="2" fillId="5" borderId="0" xfId="0" applyFont="1" applyFill="1" applyAlignment="1">
      <alignment wrapText="1"/>
    </xf>
    <xf numFmtId="0" fontId="9" fillId="0" borderId="0" xfId="0" applyFont="1" applyFill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9" fillId="9" borderId="0" xfId="0" applyFont="1" applyFill="1" applyAlignment="1">
      <alignment horizontal="center" vertical="top" wrapText="1"/>
    </xf>
    <xf numFmtId="181" fontId="2" fillId="0" borderId="0" xfId="0" applyNumberFormat="1" applyFont="1" applyAlignment="1">
      <alignment horizontal="center"/>
    </xf>
    <xf numFmtId="181" fontId="2" fillId="0" borderId="0" xfId="0" applyNumberFormat="1" applyFont="1"/>
  </cellXfs>
  <cellStyles count="982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1" builtinId="9" hidden="1"/>
    <cellStyle name="访问过的超链接" xfId="262" builtinId="9" hidden="1"/>
    <cellStyle name="访问过的超链接" xfId="263" builtinId="9" hidden="1"/>
    <cellStyle name="访问过的超链接" xfId="264" builtinId="9" hidden="1"/>
    <cellStyle name="访问过的超链接" xfId="265" builtinId="9" hidden="1"/>
    <cellStyle name="访问过的超链接" xfId="266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访问过的超链接" xfId="515" builtinId="9" hidden="1"/>
    <cellStyle name="访问过的超链接" xfId="517" builtinId="9" hidden="1"/>
    <cellStyle name="访问过的超链接" xfId="519" builtinId="9" hidden="1"/>
    <cellStyle name="访问过的超链接" xfId="521" builtinId="9" hidden="1"/>
    <cellStyle name="访问过的超链接" xfId="523" builtinId="9" hidden="1"/>
    <cellStyle name="访问过的超链接" xfId="525" builtinId="9" hidden="1"/>
    <cellStyle name="访问过的超链接" xfId="527" builtinId="9" hidden="1"/>
    <cellStyle name="访问过的超链接" xfId="529" builtinId="9" hidden="1"/>
    <cellStyle name="访问过的超链接" xfId="531" builtinId="9" hidden="1"/>
    <cellStyle name="访问过的超链接" xfId="533" builtinId="9" hidden="1"/>
    <cellStyle name="访问过的超链接" xfId="535" builtinId="9" hidden="1"/>
    <cellStyle name="访问过的超链接" xfId="537" builtinId="9" hidden="1"/>
    <cellStyle name="访问过的超链接" xfId="539" builtinId="9" hidden="1"/>
    <cellStyle name="访问过的超链接" xfId="541" builtinId="9" hidden="1"/>
    <cellStyle name="访问过的超链接" xfId="543" builtinId="9" hidden="1"/>
    <cellStyle name="访问过的超链接" xfId="545" builtinId="9" hidden="1"/>
    <cellStyle name="访问过的超链接" xfId="547" builtinId="9" hidden="1"/>
    <cellStyle name="访问过的超链接" xfId="549" builtinId="9" hidden="1"/>
    <cellStyle name="访问过的超链接" xfId="551" builtinId="9" hidden="1"/>
    <cellStyle name="访问过的超链接" xfId="553" builtinId="9" hidden="1"/>
    <cellStyle name="访问过的超链接" xfId="555" builtinId="9" hidden="1"/>
    <cellStyle name="访问过的超链接" xfId="557" builtinId="9" hidden="1"/>
    <cellStyle name="访问过的超链接" xfId="559" builtinId="9" hidden="1"/>
    <cellStyle name="访问过的超链接" xfId="561" builtinId="9" hidden="1"/>
    <cellStyle name="访问过的超链接" xfId="563" builtinId="9" hidden="1"/>
    <cellStyle name="访问过的超链接" xfId="565" builtinId="9" hidden="1"/>
    <cellStyle name="访问过的超链接" xfId="567" builtinId="9" hidden="1"/>
    <cellStyle name="访问过的超链接" xfId="569" builtinId="9" hidden="1"/>
    <cellStyle name="访问过的超链接" xfId="571" builtinId="9" hidden="1"/>
    <cellStyle name="访问过的超链接" xfId="573" builtinId="9" hidden="1"/>
    <cellStyle name="访问过的超链接" xfId="575" builtinId="9" hidden="1"/>
    <cellStyle name="访问过的超链接" xfId="577" builtinId="9" hidden="1"/>
    <cellStyle name="访问过的超链接" xfId="579" builtinId="9" hidden="1"/>
    <cellStyle name="访问过的超链接" xfId="581" builtinId="9" hidden="1"/>
    <cellStyle name="访问过的超链接" xfId="583" builtinId="9" hidden="1"/>
    <cellStyle name="访问过的超链接" xfId="585" builtinId="9" hidden="1"/>
    <cellStyle name="访问过的超链接" xfId="587" builtinId="9" hidden="1"/>
    <cellStyle name="访问过的超链接" xfId="589" builtinId="9" hidden="1"/>
    <cellStyle name="访问过的超链接" xfId="591" builtinId="9" hidden="1"/>
    <cellStyle name="访问过的超链接" xfId="593" builtinId="9" hidden="1"/>
    <cellStyle name="访问过的超链接" xfId="595" builtinId="9" hidden="1"/>
    <cellStyle name="访问过的超链接" xfId="597" builtinId="9" hidden="1"/>
    <cellStyle name="访问过的超链接" xfId="599" builtinId="9" hidden="1"/>
    <cellStyle name="访问过的超链接" xfId="601" builtinId="9" hidden="1"/>
    <cellStyle name="访问过的超链接" xfId="603" builtinId="9" hidden="1"/>
    <cellStyle name="访问过的超链接" xfId="605" builtinId="9" hidden="1"/>
    <cellStyle name="访问过的超链接" xfId="607" builtinId="9" hidden="1"/>
    <cellStyle name="访问过的超链接" xfId="609" builtinId="9" hidden="1"/>
    <cellStyle name="访问过的超链接" xfId="611" builtinId="9" hidden="1"/>
    <cellStyle name="访问过的超链接" xfId="613" builtinId="9" hidden="1"/>
    <cellStyle name="访问过的超链接" xfId="615" builtinId="9" hidden="1"/>
    <cellStyle name="访问过的超链接" xfId="617" builtinId="9" hidden="1"/>
    <cellStyle name="访问过的超链接" xfId="619" builtinId="9" hidden="1"/>
    <cellStyle name="访问过的超链接" xfId="621" builtinId="9" hidden="1"/>
    <cellStyle name="访问过的超链接" xfId="623" builtinId="9" hidden="1"/>
    <cellStyle name="访问过的超链接" xfId="625" builtinId="9" hidden="1"/>
    <cellStyle name="访问过的超链接" xfId="627" builtinId="9" hidden="1"/>
    <cellStyle name="访问过的超链接" xfId="629" builtinId="9" hidden="1"/>
    <cellStyle name="访问过的超链接" xfId="631" builtinId="9" hidden="1"/>
    <cellStyle name="访问过的超链接" xfId="633" builtinId="9" hidden="1"/>
    <cellStyle name="访问过的超链接" xfId="635" builtinId="9" hidden="1"/>
    <cellStyle name="访问过的超链接" xfId="637" builtinId="9" hidden="1"/>
    <cellStyle name="访问过的超链接" xfId="639" builtinId="9" hidden="1"/>
    <cellStyle name="访问过的超链接" xfId="641" builtinId="9" hidden="1"/>
    <cellStyle name="访问过的超链接" xfId="643" builtinId="9" hidden="1"/>
    <cellStyle name="访问过的超链接" xfId="645" builtinId="9" hidden="1"/>
    <cellStyle name="访问过的超链接" xfId="647" builtinId="9" hidden="1"/>
    <cellStyle name="访问过的超链接" xfId="649" builtinId="9" hidden="1"/>
    <cellStyle name="访问过的超链接" xfId="651" builtinId="9" hidden="1"/>
    <cellStyle name="访问过的超链接" xfId="653" builtinId="9" hidden="1"/>
    <cellStyle name="访问过的超链接" xfId="655" builtinId="9" hidden="1"/>
    <cellStyle name="访问过的超链接" xfId="657" builtinId="9" hidden="1"/>
    <cellStyle name="访问过的超链接" xfId="659" builtinId="9" hidden="1"/>
    <cellStyle name="访问过的超链接" xfId="661" builtinId="9" hidden="1"/>
    <cellStyle name="访问过的超链接" xfId="663" builtinId="9" hidden="1"/>
    <cellStyle name="访问过的超链接" xfId="665" builtinId="9" hidden="1"/>
    <cellStyle name="访问过的超链接" xfId="667" builtinId="9" hidden="1"/>
    <cellStyle name="访问过的超链接" xfId="669" builtinId="9" hidden="1"/>
    <cellStyle name="访问过的超链接" xfId="671" builtinId="9" hidden="1"/>
    <cellStyle name="访问过的超链接" xfId="673" builtinId="9" hidden="1"/>
    <cellStyle name="访问过的超链接" xfId="675" builtinId="9" hidden="1"/>
    <cellStyle name="访问过的超链接" xfId="677" builtinId="9" hidden="1"/>
    <cellStyle name="访问过的超链接" xfId="679" builtinId="9" hidden="1"/>
    <cellStyle name="访问过的超链接" xfId="681" builtinId="9" hidden="1"/>
    <cellStyle name="访问过的超链接" xfId="683" builtinId="9" hidden="1"/>
    <cellStyle name="访问过的超链接" xfId="685" builtinId="9" hidden="1"/>
    <cellStyle name="访问过的超链接" xfId="687" builtinId="9" hidden="1"/>
    <cellStyle name="访问过的超链接" xfId="689" builtinId="9" hidden="1"/>
    <cellStyle name="访问过的超链接" xfId="691" builtinId="9" hidden="1"/>
    <cellStyle name="访问过的超链接" xfId="693" builtinId="9" hidden="1"/>
    <cellStyle name="访问过的超链接" xfId="695" builtinId="9" hidden="1"/>
    <cellStyle name="访问过的超链接" xfId="697" builtinId="9" hidden="1"/>
    <cellStyle name="访问过的超链接" xfId="699" builtinId="9" hidden="1"/>
    <cellStyle name="访问过的超链接" xfId="701" builtinId="9" hidden="1"/>
    <cellStyle name="访问过的超链接" xfId="703" builtinId="9" hidden="1"/>
    <cellStyle name="访问过的超链接" xfId="705" builtinId="9" hidden="1"/>
    <cellStyle name="访问过的超链接" xfId="707" builtinId="9" hidden="1"/>
    <cellStyle name="访问过的超链接" xfId="709" builtinId="9" hidden="1"/>
    <cellStyle name="访问过的超链接" xfId="711" builtinId="9" hidden="1"/>
    <cellStyle name="访问过的超链接" xfId="713" builtinId="9" hidden="1"/>
    <cellStyle name="访问过的超链接" xfId="715" builtinId="9" hidden="1"/>
    <cellStyle name="访问过的超链接" xfId="717" builtinId="9" hidden="1"/>
    <cellStyle name="访问过的超链接" xfId="719" builtinId="9" hidden="1"/>
    <cellStyle name="访问过的超链接" xfId="721" builtinId="9" hidden="1"/>
    <cellStyle name="访问过的超链接" xfId="723" builtinId="9" hidden="1"/>
    <cellStyle name="访问过的超链接" xfId="725" builtinId="9" hidden="1"/>
    <cellStyle name="访问过的超链接" xfId="727" builtinId="9" hidden="1"/>
    <cellStyle name="访问过的超链接" xfId="729" builtinId="9" hidden="1"/>
    <cellStyle name="访问过的超链接" xfId="731" builtinId="9" hidden="1"/>
    <cellStyle name="访问过的超链接" xfId="733" builtinId="9" hidden="1"/>
    <cellStyle name="访问过的超链接" xfId="735" builtinId="9" hidden="1"/>
    <cellStyle name="访问过的超链接" xfId="737" builtinId="9" hidden="1"/>
    <cellStyle name="访问过的超链接" xfId="739" builtinId="9" hidden="1"/>
    <cellStyle name="访问过的超链接" xfId="741" builtinId="9" hidden="1"/>
    <cellStyle name="访问过的超链接" xfId="743" builtinId="9" hidden="1"/>
    <cellStyle name="访问过的超链接" xfId="745" builtinId="9" hidden="1"/>
    <cellStyle name="访问过的超链接" xfId="747" builtinId="9" hidden="1"/>
    <cellStyle name="访问过的超链接" xfId="749" builtinId="9" hidden="1"/>
    <cellStyle name="访问过的超链接" xfId="751" builtinId="9" hidden="1"/>
    <cellStyle name="访问过的超链接" xfId="753" builtinId="9" hidden="1"/>
    <cellStyle name="访问过的超链接" xfId="755" builtinId="9" hidden="1"/>
    <cellStyle name="访问过的超链接" xfId="757" builtinId="9" hidden="1"/>
    <cellStyle name="访问过的超链接" xfId="759" builtinId="9" hidden="1"/>
    <cellStyle name="访问过的超链接" xfId="761" builtinId="9" hidden="1"/>
    <cellStyle name="访问过的超链接" xfId="763" builtinId="9" hidden="1"/>
    <cellStyle name="访问过的超链接" xfId="765" builtinId="9" hidden="1"/>
    <cellStyle name="访问过的超链接" xfId="767" builtinId="9" hidden="1"/>
    <cellStyle name="访问过的超链接" xfId="769" builtinId="9" hidden="1"/>
    <cellStyle name="访问过的超链接" xfId="771" builtinId="9" hidden="1"/>
    <cellStyle name="访问过的超链接" xfId="773" builtinId="9" hidden="1"/>
    <cellStyle name="访问过的超链接" xfId="775" builtinId="9" hidden="1"/>
    <cellStyle name="访问过的超链接" xfId="777" builtinId="9" hidden="1"/>
    <cellStyle name="访问过的超链接" xfId="779" builtinId="9" hidden="1"/>
    <cellStyle name="访问过的超链接" xfId="781" builtinId="9" hidden="1"/>
    <cellStyle name="访问过的超链接" xfId="783" builtinId="9" hidden="1"/>
    <cellStyle name="访问过的超链接" xfId="785" builtinId="9" hidden="1"/>
    <cellStyle name="访问过的超链接" xfId="787" builtinId="9" hidden="1"/>
    <cellStyle name="访问过的超链接" xfId="789" builtinId="9" hidden="1"/>
    <cellStyle name="访问过的超链接" xfId="791" builtinId="9" hidden="1"/>
    <cellStyle name="访问过的超链接" xfId="793" builtinId="9" hidden="1"/>
    <cellStyle name="访问过的超链接" xfId="795" builtinId="9" hidden="1"/>
    <cellStyle name="访问过的超链接" xfId="797" builtinId="9" hidden="1"/>
    <cellStyle name="访问过的超链接" xfId="799" builtinId="9" hidden="1"/>
    <cellStyle name="访问过的超链接" xfId="801" builtinId="9" hidden="1"/>
    <cellStyle name="访问过的超链接" xfId="803" builtinId="9" hidden="1"/>
    <cellStyle name="访问过的超链接" xfId="805" builtinId="9" hidden="1"/>
    <cellStyle name="访问过的超链接" xfId="807" builtinId="9" hidden="1"/>
    <cellStyle name="访问过的超链接" xfId="809" builtinId="9" hidden="1"/>
    <cellStyle name="访问过的超链接" xfId="811" builtinId="9" hidden="1"/>
    <cellStyle name="访问过的超链接" xfId="813" builtinId="9" hidden="1"/>
    <cellStyle name="访问过的超链接" xfId="815" builtinId="9" hidden="1"/>
    <cellStyle name="访问过的超链接" xfId="817" builtinId="9" hidden="1"/>
    <cellStyle name="访问过的超链接" xfId="819" builtinId="9" hidden="1"/>
    <cellStyle name="访问过的超链接" xfId="821" builtinId="9" hidden="1"/>
    <cellStyle name="访问过的超链接" xfId="823" builtinId="9" hidden="1"/>
    <cellStyle name="访问过的超链接" xfId="825" builtinId="9" hidden="1"/>
    <cellStyle name="访问过的超链接" xfId="827" builtinId="9" hidden="1"/>
    <cellStyle name="访问过的超链接" xfId="829" builtinId="9" hidden="1"/>
    <cellStyle name="访问过的超链接" xfId="831" builtinId="9" hidden="1"/>
    <cellStyle name="访问过的超链接" xfId="833" builtinId="9" hidden="1"/>
    <cellStyle name="访问过的超链接" xfId="835" builtinId="9" hidden="1"/>
    <cellStyle name="访问过的超链接" xfId="837" builtinId="9" hidden="1"/>
    <cellStyle name="访问过的超链接" xfId="839" builtinId="9" hidden="1"/>
    <cellStyle name="访问过的超链接" xfId="841" builtinId="9" hidden="1"/>
    <cellStyle name="访问过的超链接" xfId="843" builtinId="9" hidden="1"/>
    <cellStyle name="访问过的超链接" xfId="845" builtinId="9" hidden="1"/>
    <cellStyle name="访问过的超链接" xfId="847" builtinId="9" hidden="1"/>
    <cellStyle name="访问过的超链接" xfId="849" builtinId="9" hidden="1"/>
    <cellStyle name="访问过的超链接" xfId="851" builtinId="9" hidden="1"/>
    <cellStyle name="访问过的超链接" xfId="853" builtinId="9" hidden="1"/>
    <cellStyle name="访问过的超链接" xfId="855" builtinId="9" hidden="1"/>
    <cellStyle name="访问过的超链接" xfId="857" builtinId="9" hidden="1"/>
    <cellStyle name="访问过的超链接" xfId="859" builtinId="9" hidden="1"/>
    <cellStyle name="访问过的超链接" xfId="861" builtinId="9" hidden="1"/>
    <cellStyle name="访问过的超链接" xfId="863" builtinId="9" hidden="1"/>
    <cellStyle name="访问过的超链接" xfId="865" builtinId="9" hidden="1"/>
    <cellStyle name="访问过的超链接" xfId="867" builtinId="9" hidden="1"/>
    <cellStyle name="访问过的超链接" xfId="869" builtinId="9" hidden="1"/>
    <cellStyle name="访问过的超链接" xfId="871" builtinId="9" hidden="1"/>
    <cellStyle name="访问过的超链接" xfId="873" builtinId="9" hidden="1"/>
    <cellStyle name="访问过的超链接" xfId="875" builtinId="9" hidden="1"/>
    <cellStyle name="访问过的超链接" xfId="877" builtinId="9" hidden="1"/>
    <cellStyle name="访问过的超链接" xfId="879" builtinId="9" hidden="1"/>
    <cellStyle name="访问过的超链接" xfId="881" builtinId="9" hidden="1"/>
    <cellStyle name="访问过的超链接" xfId="883" builtinId="9" hidden="1"/>
    <cellStyle name="访问过的超链接" xfId="885" builtinId="9" hidden="1"/>
    <cellStyle name="访问过的超链接" xfId="887" builtinId="9" hidden="1"/>
    <cellStyle name="访问过的超链接" xfId="889" builtinId="9" hidden="1"/>
    <cellStyle name="访问过的超链接" xfId="891" builtinId="9" hidden="1"/>
    <cellStyle name="访问过的超链接" xfId="893" builtinId="9" hidden="1"/>
    <cellStyle name="访问过的超链接" xfId="895" builtinId="9" hidden="1"/>
    <cellStyle name="访问过的超链接" xfId="897" builtinId="9" hidden="1"/>
    <cellStyle name="访问过的超链接" xfId="899" builtinId="9" hidden="1"/>
    <cellStyle name="访问过的超链接" xfId="901" builtinId="9" hidden="1"/>
    <cellStyle name="访问过的超链接" xfId="903" builtinId="9" hidden="1"/>
    <cellStyle name="访问过的超链接" xfId="905" builtinId="9" hidden="1"/>
    <cellStyle name="访问过的超链接" xfId="907" builtinId="9" hidden="1"/>
    <cellStyle name="访问过的超链接" xfId="909" builtinId="9" hidden="1"/>
    <cellStyle name="访问过的超链接" xfId="911" builtinId="9" hidden="1"/>
    <cellStyle name="访问过的超链接" xfId="913" builtinId="9" hidden="1"/>
    <cellStyle name="访问过的超链接" xfId="915" builtinId="9" hidden="1"/>
    <cellStyle name="访问过的超链接" xfId="917" builtinId="9" hidden="1"/>
    <cellStyle name="访问过的超链接" xfId="919" builtinId="9" hidden="1"/>
    <cellStyle name="访问过的超链接" xfId="921" builtinId="9" hidden="1"/>
    <cellStyle name="访问过的超链接" xfId="923" builtinId="9" hidden="1"/>
    <cellStyle name="访问过的超链接" xfId="925" builtinId="9" hidden="1"/>
    <cellStyle name="访问过的超链接" xfId="927" builtinId="9" hidden="1"/>
    <cellStyle name="访问过的超链接" xfId="929" builtinId="9" hidden="1"/>
    <cellStyle name="访问过的超链接" xfId="931" builtinId="9" hidden="1"/>
    <cellStyle name="访问过的超链接" xfId="933" builtinId="9" hidden="1"/>
    <cellStyle name="访问过的超链接" xfId="935" builtinId="9" hidden="1"/>
    <cellStyle name="访问过的超链接" xfId="937" builtinId="9" hidden="1"/>
    <cellStyle name="访问过的超链接" xfId="939" builtinId="9" hidden="1"/>
    <cellStyle name="访问过的超链接" xfId="941" builtinId="9" hidden="1"/>
    <cellStyle name="访问过的超链接" xfId="943" builtinId="9" hidden="1"/>
    <cellStyle name="访问过的超链接" xfId="945" builtinId="9" hidden="1"/>
    <cellStyle name="访问过的超链接" xfId="947" builtinId="9" hidden="1"/>
    <cellStyle name="访问过的超链接" xfId="949" builtinId="9" hidden="1"/>
    <cellStyle name="访问过的超链接" xfId="951" builtinId="9" hidden="1"/>
    <cellStyle name="访问过的超链接" xfId="953" builtinId="9" hidden="1"/>
    <cellStyle name="访问过的超链接" xfId="955" builtinId="9" hidden="1"/>
    <cellStyle name="访问过的超链接" xfId="957" builtinId="9" hidden="1"/>
    <cellStyle name="访问过的超链接" xfId="959" builtinId="9" hidden="1"/>
    <cellStyle name="访问过的超链接" xfId="961" builtinId="9" hidden="1"/>
    <cellStyle name="访问过的超链接" xfId="963" builtinId="9" hidden="1"/>
    <cellStyle name="访问过的超链接" xfId="965" builtinId="9" hidden="1"/>
    <cellStyle name="访问过的超链接" xfId="967" builtinId="9" hidden="1"/>
    <cellStyle name="访问过的超链接" xfId="969" builtinId="9" hidden="1"/>
    <cellStyle name="访问过的超链接" xfId="971" builtinId="9" hidden="1"/>
    <cellStyle name="访问过的超链接" xfId="973" builtinId="9" hidden="1"/>
    <cellStyle name="访问过的超链接" xfId="975" builtinId="9" hidden="1"/>
    <cellStyle name="访问过的超链接" xfId="977" builtinId="9" hidden="1"/>
    <cellStyle name="访问过的超链接" xfId="979" builtinId="9" hidden="1"/>
    <cellStyle name="访问过的超链接" xfId="981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3"/>
  <sheetViews>
    <sheetView workbookViewId="0">
      <pane xSplit="2" ySplit="1" topLeftCell="C281" activePane="bottomRight" state="frozen"/>
      <selection pane="topRight" activeCell="C1" sqref="C1"/>
      <selection pane="bottomLeft" activeCell="A2" sqref="A2"/>
      <selection pane="bottomRight" activeCell="C315" sqref="C315"/>
    </sheetView>
  </sheetViews>
  <sheetFormatPr baseColWidth="10" defaultRowHeight="15" x14ac:dyDescent="0"/>
  <cols>
    <col min="1" max="1" width="6.5" customWidth="1"/>
    <col min="2" max="2" width="12" style="31" customWidth="1"/>
    <col min="3" max="3" width="52.83203125" customWidth="1"/>
    <col min="4" max="4" width="16.5" style="74" customWidth="1"/>
    <col min="5" max="5" width="13.83203125" style="74" customWidth="1"/>
    <col min="6" max="6" width="11.6640625" style="80" customWidth="1"/>
    <col min="7" max="7" width="13.1640625" style="74" customWidth="1"/>
    <col min="8" max="11" width="11.6640625" style="74" customWidth="1"/>
    <col min="12" max="12" width="13.1640625" style="74" customWidth="1"/>
    <col min="13" max="14" width="11.6640625" style="74" customWidth="1"/>
    <col min="15" max="15" width="11.6640625" style="80" customWidth="1"/>
    <col min="16" max="19" width="11.6640625" style="74" customWidth="1"/>
    <col min="20" max="20" width="13.1640625" style="74" customWidth="1"/>
    <col min="21" max="22" width="11.6640625" style="74" customWidth="1"/>
    <col min="23" max="23" width="13.1640625" style="74" customWidth="1"/>
  </cols>
  <sheetData>
    <row r="1" spans="1:23" s="71" customFormat="1">
      <c r="A1" s="71" t="s">
        <v>1481</v>
      </c>
      <c r="B1" s="71" t="s">
        <v>1491</v>
      </c>
      <c r="C1" s="71" t="s">
        <v>1482</v>
      </c>
      <c r="D1" s="73" t="s">
        <v>2252</v>
      </c>
      <c r="E1" s="73" t="s">
        <v>2143</v>
      </c>
      <c r="F1" s="79" t="s">
        <v>1948</v>
      </c>
      <c r="G1" s="73" t="s">
        <v>1489</v>
      </c>
      <c r="H1" s="73" t="s">
        <v>1779</v>
      </c>
      <c r="I1" s="73" t="s">
        <v>1780</v>
      </c>
      <c r="J1" s="73" t="s">
        <v>1490</v>
      </c>
      <c r="K1" s="73" t="s">
        <v>1503</v>
      </c>
      <c r="L1" s="73" t="s">
        <v>1721</v>
      </c>
      <c r="M1" s="73" t="s">
        <v>1500</v>
      </c>
      <c r="N1" s="73" t="s">
        <v>1769</v>
      </c>
      <c r="O1" s="79" t="s">
        <v>1946</v>
      </c>
      <c r="P1" s="73" t="s">
        <v>1493</v>
      </c>
      <c r="Q1" s="73" t="s">
        <v>1560</v>
      </c>
      <c r="R1" s="73" t="s">
        <v>1733</v>
      </c>
      <c r="S1" s="73" t="s">
        <v>1566</v>
      </c>
      <c r="T1" s="73" t="s">
        <v>1581</v>
      </c>
      <c r="U1" s="73" t="s">
        <v>1540</v>
      </c>
      <c r="V1" s="73" t="s">
        <v>1568</v>
      </c>
      <c r="W1" s="73" t="s">
        <v>1492</v>
      </c>
    </row>
    <row r="2" spans="1:23" ht="60">
      <c r="A2" s="61" t="s">
        <v>887</v>
      </c>
      <c r="B2" s="32">
        <v>43206</v>
      </c>
      <c r="C2" s="72" t="s">
        <v>1483</v>
      </c>
      <c r="D2" s="88"/>
      <c r="E2" s="88"/>
      <c r="J2" s="76" t="s">
        <v>1498</v>
      </c>
    </row>
    <row r="3" spans="1:23" ht="60">
      <c r="A3" s="61" t="s">
        <v>888</v>
      </c>
      <c r="B3" s="32">
        <v>43207</v>
      </c>
      <c r="C3" s="72" t="s">
        <v>1484</v>
      </c>
      <c r="D3" s="88"/>
      <c r="E3" s="88"/>
      <c r="F3" s="81"/>
      <c r="N3" s="76"/>
      <c r="O3" s="81"/>
      <c r="R3" s="76" t="s">
        <v>1497</v>
      </c>
    </row>
    <row r="4" spans="1:23" ht="60">
      <c r="A4" s="61" t="s">
        <v>889</v>
      </c>
      <c r="B4" s="32">
        <v>43208</v>
      </c>
      <c r="C4" s="72" t="s">
        <v>1485</v>
      </c>
      <c r="D4" s="88"/>
      <c r="E4" s="88"/>
      <c r="W4" s="76" t="s">
        <v>1499</v>
      </c>
    </row>
    <row r="5" spans="1:23" ht="75">
      <c r="A5" s="61" t="s">
        <v>890</v>
      </c>
      <c r="B5" s="32">
        <v>43209</v>
      </c>
      <c r="C5" s="72" t="s">
        <v>1486</v>
      </c>
      <c r="D5" s="88"/>
      <c r="E5" s="88"/>
      <c r="P5" s="76" t="s">
        <v>1507</v>
      </c>
    </row>
    <row r="6" spans="1:23" ht="60">
      <c r="A6" s="61" t="s">
        <v>891</v>
      </c>
      <c r="B6" s="32">
        <v>43210</v>
      </c>
      <c r="C6" s="72" t="s">
        <v>1487</v>
      </c>
      <c r="D6" s="88"/>
      <c r="E6" s="88"/>
      <c r="G6" s="76" t="s">
        <v>1504</v>
      </c>
      <c r="L6" s="76"/>
    </row>
    <row r="7" spans="1:23" ht="75">
      <c r="A7" s="61" t="s">
        <v>892</v>
      </c>
      <c r="B7" s="32">
        <v>43211</v>
      </c>
      <c r="C7" s="72" t="s">
        <v>1488</v>
      </c>
      <c r="D7" s="88"/>
      <c r="E7" s="88"/>
      <c r="J7" s="76" t="s">
        <v>1502</v>
      </c>
    </row>
    <row r="8" spans="1:23" ht="75">
      <c r="A8" s="62" t="s">
        <v>893</v>
      </c>
      <c r="B8" s="32">
        <v>43212</v>
      </c>
      <c r="C8" s="72" t="s">
        <v>1494</v>
      </c>
      <c r="D8" s="88"/>
      <c r="E8" s="88"/>
      <c r="F8" s="81"/>
      <c r="N8" s="76"/>
      <c r="O8" s="81"/>
      <c r="R8" s="76" t="s">
        <v>1509</v>
      </c>
    </row>
    <row r="9" spans="1:23" ht="90">
      <c r="A9" s="61" t="s">
        <v>887</v>
      </c>
      <c r="B9" s="32">
        <v>43213</v>
      </c>
      <c r="C9" s="72" t="s">
        <v>1501</v>
      </c>
      <c r="D9" s="88"/>
      <c r="E9" s="88"/>
      <c r="J9" s="77" t="s">
        <v>1508</v>
      </c>
    </row>
    <row r="10" spans="1:23" ht="60">
      <c r="A10" s="61" t="s">
        <v>888</v>
      </c>
      <c r="B10" s="32">
        <v>43214</v>
      </c>
      <c r="C10" s="72" t="s">
        <v>1495</v>
      </c>
      <c r="D10" s="88"/>
      <c r="E10" s="88"/>
      <c r="M10" s="76" t="s">
        <v>1517</v>
      </c>
    </row>
    <row r="11" spans="1:23" ht="60">
      <c r="A11" s="61" t="s">
        <v>889</v>
      </c>
      <c r="B11" s="32">
        <v>43215</v>
      </c>
      <c r="C11" s="72" t="s">
        <v>1496</v>
      </c>
      <c r="D11" s="88"/>
      <c r="E11" s="88"/>
      <c r="H11" s="76"/>
      <c r="I11" s="76"/>
      <c r="K11" s="76" t="s">
        <v>1518</v>
      </c>
    </row>
    <row r="12" spans="1:23" ht="105">
      <c r="A12" s="61" t="s">
        <v>890</v>
      </c>
      <c r="B12" s="32">
        <v>43216</v>
      </c>
      <c r="C12" s="72" t="s">
        <v>1505</v>
      </c>
      <c r="D12" s="88"/>
      <c r="E12" s="88"/>
      <c r="P12" s="76" t="s">
        <v>1519</v>
      </c>
    </row>
    <row r="13" spans="1:23" ht="75">
      <c r="A13" s="61" t="s">
        <v>891</v>
      </c>
      <c r="B13" s="32">
        <v>43217</v>
      </c>
      <c r="C13" s="72" t="s">
        <v>1506</v>
      </c>
      <c r="D13" s="88"/>
      <c r="E13" s="88"/>
      <c r="G13" s="76" t="s">
        <v>1521</v>
      </c>
      <c r="L13" s="76"/>
    </row>
    <row r="14" spans="1:23" ht="75">
      <c r="A14" s="61" t="s">
        <v>892</v>
      </c>
      <c r="B14" s="32">
        <v>43218</v>
      </c>
      <c r="C14" s="72" t="s">
        <v>1511</v>
      </c>
      <c r="D14" s="88"/>
      <c r="E14" s="88"/>
      <c r="J14" s="76" t="s">
        <v>1522</v>
      </c>
    </row>
    <row r="15" spans="1:23" ht="90">
      <c r="A15" s="62" t="s">
        <v>893</v>
      </c>
      <c r="B15" s="32">
        <v>43219</v>
      </c>
      <c r="C15" s="72" t="s">
        <v>1512</v>
      </c>
      <c r="D15" s="88"/>
      <c r="E15" s="88"/>
      <c r="F15" s="81"/>
      <c r="N15" s="76"/>
      <c r="O15" s="81"/>
      <c r="R15" s="76" t="s">
        <v>1523</v>
      </c>
    </row>
    <row r="16" spans="1:23" ht="75">
      <c r="A16" s="61" t="s">
        <v>887</v>
      </c>
      <c r="B16" s="32">
        <v>43220</v>
      </c>
      <c r="C16" s="72" t="s">
        <v>1510</v>
      </c>
      <c r="D16" s="88"/>
      <c r="E16" s="88"/>
      <c r="P16" s="76" t="s">
        <v>1526</v>
      </c>
    </row>
    <row r="17" spans="1:21" ht="60">
      <c r="A17" s="61" t="s">
        <v>888</v>
      </c>
      <c r="B17" s="32">
        <v>43221</v>
      </c>
      <c r="C17" s="72" t="s">
        <v>1513</v>
      </c>
      <c r="D17" s="88"/>
      <c r="E17" s="88"/>
      <c r="M17" s="76" t="s">
        <v>1527</v>
      </c>
    </row>
    <row r="18" spans="1:21" ht="90">
      <c r="A18" s="61" t="s">
        <v>889</v>
      </c>
      <c r="B18" s="32">
        <v>43222</v>
      </c>
      <c r="C18" s="72" t="s">
        <v>1514</v>
      </c>
      <c r="D18" s="88"/>
      <c r="E18" s="88"/>
      <c r="H18" s="76"/>
      <c r="I18" s="76"/>
      <c r="K18" s="76" t="s">
        <v>1528</v>
      </c>
    </row>
    <row r="19" spans="1:21" ht="60">
      <c r="A19" s="61" t="s">
        <v>890</v>
      </c>
      <c r="B19" s="32">
        <v>43223</v>
      </c>
      <c r="C19" s="72" t="s">
        <v>1520</v>
      </c>
      <c r="D19" s="88"/>
      <c r="E19" s="88"/>
      <c r="F19" s="81"/>
      <c r="J19" s="76" t="s">
        <v>1531</v>
      </c>
      <c r="N19" s="76"/>
      <c r="O19" s="81"/>
      <c r="R19" s="76" t="s">
        <v>1530</v>
      </c>
    </row>
    <row r="20" spans="1:21" ht="60">
      <c r="A20" s="61" t="s">
        <v>891</v>
      </c>
      <c r="B20" s="32">
        <v>43224</v>
      </c>
      <c r="C20" s="72" t="s">
        <v>1524</v>
      </c>
      <c r="D20" s="88"/>
      <c r="E20" s="88"/>
      <c r="G20" s="76" t="s">
        <v>1538</v>
      </c>
      <c r="L20" s="76"/>
    </row>
    <row r="21" spans="1:21" ht="60">
      <c r="A21" s="61" t="s">
        <v>892</v>
      </c>
      <c r="B21" s="32">
        <v>43225</v>
      </c>
      <c r="C21" s="72" t="s">
        <v>1515</v>
      </c>
      <c r="D21" s="88"/>
      <c r="E21" s="88"/>
      <c r="P21" s="76" t="s">
        <v>1532</v>
      </c>
    </row>
    <row r="22" spans="1:21" ht="75">
      <c r="A22" s="62" t="s">
        <v>893</v>
      </c>
      <c r="B22" s="32">
        <v>43226</v>
      </c>
      <c r="C22" s="72" t="s">
        <v>1516</v>
      </c>
      <c r="D22" s="88"/>
      <c r="E22" s="88"/>
      <c r="H22" s="76"/>
      <c r="I22" s="76"/>
      <c r="K22" s="76" t="s">
        <v>1533</v>
      </c>
    </row>
    <row r="23" spans="1:21" ht="90">
      <c r="A23" s="61" t="s">
        <v>887</v>
      </c>
      <c r="B23" s="32">
        <v>43227</v>
      </c>
      <c r="C23" s="72" t="s">
        <v>1529</v>
      </c>
      <c r="D23" s="88"/>
      <c r="E23" s="88"/>
      <c r="M23" s="76" t="s">
        <v>1541</v>
      </c>
    </row>
    <row r="24" spans="1:21" ht="75">
      <c r="A24" s="61" t="s">
        <v>888</v>
      </c>
      <c r="B24" s="32">
        <v>43228</v>
      </c>
      <c r="C24" s="72" t="s">
        <v>1534</v>
      </c>
      <c r="D24" s="88"/>
      <c r="E24" s="88"/>
      <c r="J24" s="76" t="s">
        <v>1548</v>
      </c>
    </row>
    <row r="25" spans="1:21" ht="75">
      <c r="A25" s="61" t="s">
        <v>889</v>
      </c>
      <c r="B25" s="32">
        <v>43229</v>
      </c>
      <c r="C25" s="72" t="s">
        <v>1539</v>
      </c>
      <c r="D25" s="88"/>
      <c r="E25" s="88"/>
      <c r="G25" s="75" t="s">
        <v>1550</v>
      </c>
      <c r="L25" s="75"/>
    </row>
    <row r="26" spans="1:21" ht="75">
      <c r="A26" s="61" t="s">
        <v>890</v>
      </c>
      <c r="B26" s="32">
        <v>43230</v>
      </c>
      <c r="C26" s="72" t="s">
        <v>1535</v>
      </c>
      <c r="D26" s="88"/>
      <c r="E26" s="88"/>
      <c r="P26" s="76" t="s">
        <v>1549</v>
      </c>
    </row>
    <row r="27" spans="1:21" ht="60">
      <c r="A27" s="61" t="s">
        <v>891</v>
      </c>
      <c r="B27" s="32">
        <v>43231</v>
      </c>
      <c r="C27" s="72" t="s">
        <v>1536</v>
      </c>
      <c r="D27" s="88"/>
      <c r="E27" s="88"/>
      <c r="J27" s="76" t="s">
        <v>1551</v>
      </c>
    </row>
    <row r="28" spans="1:21" ht="75">
      <c r="A28" s="61" t="s">
        <v>892</v>
      </c>
      <c r="B28" s="32">
        <v>43232</v>
      </c>
      <c r="C28" s="72" t="s">
        <v>1537</v>
      </c>
      <c r="D28" s="88"/>
      <c r="E28" s="88"/>
      <c r="U28" s="75" t="s">
        <v>1557</v>
      </c>
    </row>
    <row r="29" spans="1:21" ht="60">
      <c r="A29" s="62" t="s">
        <v>893</v>
      </c>
      <c r="B29" s="32">
        <v>43233</v>
      </c>
      <c r="C29" s="72" t="s">
        <v>1525</v>
      </c>
      <c r="D29" s="88"/>
      <c r="E29" s="88"/>
      <c r="H29" s="76"/>
      <c r="I29" s="76"/>
      <c r="K29" s="76" t="s">
        <v>1558</v>
      </c>
    </row>
    <row r="30" spans="1:21" ht="90">
      <c r="A30" s="61" t="s">
        <v>887</v>
      </c>
      <c r="B30" s="32">
        <v>43234</v>
      </c>
      <c r="C30" s="72" t="s">
        <v>1542</v>
      </c>
      <c r="D30" s="88"/>
      <c r="E30" s="88"/>
      <c r="F30" s="81"/>
      <c r="N30" s="76"/>
      <c r="O30" s="81"/>
      <c r="R30" s="76" t="s">
        <v>1559</v>
      </c>
    </row>
    <row r="31" spans="1:21" ht="75">
      <c r="A31" s="61" t="s">
        <v>888</v>
      </c>
      <c r="B31" s="32">
        <v>43235</v>
      </c>
      <c r="C31" s="72" t="s">
        <v>1543</v>
      </c>
      <c r="D31" s="88"/>
      <c r="E31" s="88"/>
      <c r="M31" s="76" t="s">
        <v>1565</v>
      </c>
    </row>
    <row r="32" spans="1:21" ht="75">
      <c r="A32" s="61" t="s">
        <v>889</v>
      </c>
      <c r="B32" s="32">
        <v>43236</v>
      </c>
      <c r="C32" s="72" t="s">
        <v>1544</v>
      </c>
      <c r="D32" s="88"/>
      <c r="E32" s="88"/>
      <c r="P32" s="76" t="s">
        <v>1563</v>
      </c>
    </row>
    <row r="33" spans="1:22" ht="60">
      <c r="A33" s="61" t="s">
        <v>890</v>
      </c>
      <c r="B33" s="32">
        <v>43237</v>
      </c>
      <c r="C33" s="72" t="s">
        <v>1545</v>
      </c>
      <c r="D33" s="88"/>
      <c r="E33" s="88"/>
      <c r="J33" s="76" t="s">
        <v>1564</v>
      </c>
    </row>
    <row r="34" spans="1:22" ht="60">
      <c r="A34" s="61" t="s">
        <v>891</v>
      </c>
      <c r="B34" s="32">
        <v>43238</v>
      </c>
      <c r="C34" s="72" t="s">
        <v>1546</v>
      </c>
      <c r="D34" s="88"/>
      <c r="E34" s="88"/>
      <c r="Q34" s="76" t="s">
        <v>1569</v>
      </c>
    </row>
    <row r="35" spans="1:22" ht="90">
      <c r="A35" s="61" t="s">
        <v>892</v>
      </c>
      <c r="B35" s="32">
        <v>43239</v>
      </c>
      <c r="C35" s="72" t="s">
        <v>1561</v>
      </c>
      <c r="D35" s="88"/>
      <c r="E35" s="88"/>
      <c r="H35" s="76"/>
      <c r="I35" s="76"/>
      <c r="K35" s="76" t="s">
        <v>1570</v>
      </c>
    </row>
    <row r="36" spans="1:22" ht="75">
      <c r="A36" s="62" t="s">
        <v>893</v>
      </c>
      <c r="B36" s="32">
        <v>43240</v>
      </c>
      <c r="C36" s="72" t="s">
        <v>1547</v>
      </c>
      <c r="D36" s="88"/>
      <c r="E36" s="88"/>
      <c r="F36" s="81"/>
      <c r="N36" s="76"/>
      <c r="O36" s="81"/>
      <c r="R36" s="76" t="s">
        <v>1582</v>
      </c>
    </row>
    <row r="37" spans="1:22" ht="75">
      <c r="A37" s="61" t="s">
        <v>887</v>
      </c>
      <c r="B37" s="32">
        <v>43241</v>
      </c>
      <c r="C37" s="72" t="s">
        <v>1562</v>
      </c>
      <c r="D37" s="88"/>
      <c r="E37" s="88"/>
      <c r="M37" s="76" t="s">
        <v>1588</v>
      </c>
    </row>
    <row r="38" spans="1:22" ht="75">
      <c r="A38" s="61" t="s">
        <v>888</v>
      </c>
      <c r="B38" s="32">
        <v>43242</v>
      </c>
      <c r="C38" s="72" t="s">
        <v>1552</v>
      </c>
      <c r="D38" s="88"/>
      <c r="E38" s="88"/>
      <c r="J38" s="76" t="s">
        <v>1586</v>
      </c>
    </row>
    <row r="39" spans="1:22" ht="105">
      <c r="A39" s="61" t="s">
        <v>889</v>
      </c>
      <c r="B39" s="32">
        <v>43243</v>
      </c>
      <c r="C39" s="72" t="s">
        <v>1553</v>
      </c>
      <c r="D39" s="88"/>
      <c r="E39" s="88"/>
      <c r="P39" s="76" t="s">
        <v>1590</v>
      </c>
      <c r="S39" s="76" t="s">
        <v>1591</v>
      </c>
    </row>
    <row r="40" spans="1:22" ht="75">
      <c r="A40" s="61" t="s">
        <v>890</v>
      </c>
      <c r="B40" s="32">
        <v>43244</v>
      </c>
      <c r="C40" s="72" t="s">
        <v>1567</v>
      </c>
      <c r="D40" s="88"/>
      <c r="E40" s="88"/>
      <c r="V40" s="76" t="s">
        <v>1589</v>
      </c>
    </row>
    <row r="41" spans="1:22" ht="60">
      <c r="A41" s="61" t="s">
        <v>891</v>
      </c>
      <c r="B41" s="32">
        <v>43245</v>
      </c>
      <c r="C41" s="72" t="s">
        <v>1554</v>
      </c>
      <c r="D41" s="88"/>
      <c r="E41" s="88"/>
      <c r="Q41" s="76" t="s">
        <v>1593</v>
      </c>
    </row>
    <row r="42" spans="1:22" ht="75">
      <c r="A42" s="61" t="s">
        <v>892</v>
      </c>
      <c r="B42" s="32">
        <v>43246</v>
      </c>
      <c r="C42" s="72" t="s">
        <v>1555</v>
      </c>
      <c r="D42" s="88"/>
      <c r="E42" s="88"/>
      <c r="T42" s="75" t="s">
        <v>1592</v>
      </c>
    </row>
    <row r="43" spans="1:22" ht="75">
      <c r="A43" s="62" t="s">
        <v>893</v>
      </c>
      <c r="B43" s="32">
        <v>43247</v>
      </c>
      <c r="C43" s="72" t="s">
        <v>1556</v>
      </c>
      <c r="D43" s="88"/>
      <c r="E43" s="88"/>
      <c r="H43" s="76"/>
      <c r="I43" s="76"/>
      <c r="K43" s="76" t="s">
        <v>1594</v>
      </c>
    </row>
    <row r="44" spans="1:22" ht="105">
      <c r="A44" s="61" t="s">
        <v>887</v>
      </c>
      <c r="B44" s="32">
        <v>43248</v>
      </c>
      <c r="C44" s="72" t="s">
        <v>1571</v>
      </c>
      <c r="D44" s="88"/>
      <c r="E44" s="88"/>
      <c r="F44" s="81"/>
      <c r="N44" s="76"/>
      <c r="O44" s="81"/>
      <c r="R44" s="76" t="s">
        <v>1596</v>
      </c>
    </row>
    <row r="45" spans="1:22" ht="75">
      <c r="A45" s="61" t="s">
        <v>888</v>
      </c>
      <c r="B45" s="32">
        <v>43249</v>
      </c>
      <c r="C45" s="72" t="s">
        <v>1587</v>
      </c>
      <c r="D45" s="88"/>
      <c r="E45" s="88"/>
      <c r="M45" s="76" t="s">
        <v>1607</v>
      </c>
    </row>
    <row r="46" spans="1:22" ht="105">
      <c r="A46" s="61" t="s">
        <v>889</v>
      </c>
      <c r="B46" s="32">
        <v>43250</v>
      </c>
      <c r="C46" s="72" t="s">
        <v>1572</v>
      </c>
      <c r="D46" s="88"/>
      <c r="E46" s="88"/>
      <c r="J46" s="76" t="s">
        <v>1605</v>
      </c>
    </row>
    <row r="47" spans="1:22" ht="75">
      <c r="A47" s="61" t="s">
        <v>890</v>
      </c>
      <c r="B47" s="32">
        <v>43251</v>
      </c>
      <c r="C47" s="72" t="s">
        <v>1573</v>
      </c>
      <c r="D47" s="88"/>
      <c r="E47" s="88"/>
      <c r="V47" s="75" t="s">
        <v>1606</v>
      </c>
    </row>
    <row r="48" spans="1:22" ht="90">
      <c r="A48" s="61" t="s">
        <v>891</v>
      </c>
      <c r="B48" s="32">
        <v>43252</v>
      </c>
      <c r="C48" s="72" t="s">
        <v>1574</v>
      </c>
      <c r="D48" s="88"/>
      <c r="E48" s="88"/>
      <c r="S48" s="76" t="s">
        <v>1608</v>
      </c>
    </row>
    <row r="49" spans="1:21" ht="60">
      <c r="A49" s="61" t="s">
        <v>892</v>
      </c>
      <c r="B49" s="32">
        <v>43253</v>
      </c>
      <c r="C49" s="72" t="s">
        <v>1595</v>
      </c>
      <c r="D49" s="88"/>
      <c r="E49" s="88"/>
      <c r="Q49" s="76" t="s">
        <v>1609</v>
      </c>
    </row>
    <row r="50" spans="1:21" ht="75">
      <c r="A50" s="62" t="s">
        <v>893</v>
      </c>
      <c r="B50" s="32">
        <v>43254</v>
      </c>
      <c r="C50" s="72" t="s">
        <v>1583</v>
      </c>
      <c r="D50" s="88"/>
      <c r="E50" s="88"/>
      <c r="P50" s="76" t="s">
        <v>1610</v>
      </c>
    </row>
    <row r="51" spans="1:21" ht="90">
      <c r="A51" s="61" t="s">
        <v>887</v>
      </c>
      <c r="B51" s="32">
        <v>43255</v>
      </c>
      <c r="C51" s="72" t="s">
        <v>1584</v>
      </c>
      <c r="D51" s="88"/>
      <c r="E51" s="88"/>
      <c r="H51" s="76"/>
      <c r="I51" s="76"/>
      <c r="K51" s="76" t="s">
        <v>1611</v>
      </c>
    </row>
    <row r="52" spans="1:21" ht="75">
      <c r="A52" s="61" t="s">
        <v>888</v>
      </c>
      <c r="B52" s="32">
        <v>43256</v>
      </c>
      <c r="C52" s="72" t="s">
        <v>1585</v>
      </c>
      <c r="D52" s="88"/>
      <c r="E52" s="88"/>
      <c r="F52" s="81"/>
      <c r="N52" s="76"/>
      <c r="O52" s="81"/>
      <c r="R52" s="76" t="s">
        <v>1617</v>
      </c>
    </row>
    <row r="53" spans="1:21" ht="60">
      <c r="A53" s="61" t="s">
        <v>889</v>
      </c>
      <c r="B53" s="32">
        <v>43257</v>
      </c>
      <c r="C53" s="72" t="s">
        <v>1597</v>
      </c>
      <c r="D53" s="88"/>
      <c r="E53" s="88"/>
      <c r="J53" s="76" t="s">
        <v>1618</v>
      </c>
    </row>
    <row r="54" spans="1:21" ht="60">
      <c r="A54" s="61" t="s">
        <v>890</v>
      </c>
      <c r="B54" s="32">
        <v>43258</v>
      </c>
      <c r="C54" s="72" t="s">
        <v>1598</v>
      </c>
      <c r="D54" s="88"/>
      <c r="E54" s="88"/>
      <c r="M54" s="76" t="s">
        <v>1612</v>
      </c>
    </row>
    <row r="55" spans="1:21" ht="60">
      <c r="A55" s="61" t="s">
        <v>891</v>
      </c>
      <c r="B55" s="32">
        <v>43259</v>
      </c>
      <c r="C55" s="72" t="s">
        <v>1599</v>
      </c>
      <c r="D55" s="88"/>
      <c r="E55" s="88"/>
      <c r="Q55" s="76" t="s">
        <v>1613</v>
      </c>
    </row>
    <row r="56" spans="1:21" ht="60">
      <c r="A56" s="61" t="s">
        <v>892</v>
      </c>
      <c r="B56" s="32">
        <v>43260</v>
      </c>
      <c r="C56" s="72" t="s">
        <v>1600</v>
      </c>
      <c r="D56" s="88"/>
      <c r="E56" s="88"/>
      <c r="S56" s="76" t="s">
        <v>1614</v>
      </c>
    </row>
    <row r="57" spans="1:21" ht="75">
      <c r="A57" s="62" t="s">
        <v>893</v>
      </c>
      <c r="B57" s="32">
        <v>43261</v>
      </c>
      <c r="C57" s="72" t="s">
        <v>1601</v>
      </c>
      <c r="D57" s="88"/>
      <c r="E57" s="88"/>
      <c r="P57" s="76" t="s">
        <v>1629</v>
      </c>
    </row>
    <row r="58" spans="1:21" ht="60">
      <c r="A58" s="61" t="s">
        <v>887</v>
      </c>
      <c r="B58" s="32">
        <v>43262</v>
      </c>
      <c r="C58" s="72" t="s">
        <v>1602</v>
      </c>
      <c r="D58" s="88"/>
      <c r="E58" s="88"/>
      <c r="H58" s="76"/>
      <c r="I58" s="76"/>
      <c r="K58" s="76" t="s">
        <v>1615</v>
      </c>
    </row>
    <row r="59" spans="1:21" ht="75">
      <c r="A59" s="61" t="s">
        <v>888</v>
      </c>
      <c r="B59" s="32">
        <v>43263</v>
      </c>
      <c r="C59" s="72" t="s">
        <v>1603</v>
      </c>
      <c r="D59" s="88"/>
      <c r="E59" s="88"/>
      <c r="U59" s="78" t="s">
        <v>1616</v>
      </c>
    </row>
    <row r="60" spans="1:21" ht="75">
      <c r="A60" s="61" t="s">
        <v>889</v>
      </c>
      <c r="B60" s="32">
        <v>43264</v>
      </c>
      <c r="C60" s="72" t="s">
        <v>1604</v>
      </c>
      <c r="D60" s="88"/>
      <c r="E60" s="88"/>
      <c r="N60" s="77"/>
      <c r="R60" s="77" t="s">
        <v>1619</v>
      </c>
    </row>
    <row r="61" spans="1:21" ht="60">
      <c r="A61" s="61" t="s">
        <v>890</v>
      </c>
      <c r="B61" s="32">
        <v>43265</v>
      </c>
      <c r="C61" s="72" t="s">
        <v>1620</v>
      </c>
      <c r="D61" s="88"/>
      <c r="E61" s="88"/>
      <c r="J61" s="77" t="s">
        <v>1621</v>
      </c>
    </row>
    <row r="62" spans="1:21" ht="60">
      <c r="A62" s="61" t="s">
        <v>891</v>
      </c>
      <c r="B62" s="32">
        <v>43266</v>
      </c>
      <c r="C62" s="72" t="s">
        <v>1628</v>
      </c>
      <c r="D62" s="88"/>
      <c r="E62" s="88"/>
      <c r="Q62" s="77" t="s">
        <v>1630</v>
      </c>
    </row>
    <row r="63" spans="1:21" ht="60">
      <c r="A63" s="61" t="s">
        <v>892</v>
      </c>
      <c r="B63" s="32">
        <v>43267</v>
      </c>
      <c r="C63" s="72" t="s">
        <v>1622</v>
      </c>
      <c r="D63" s="88"/>
      <c r="E63" s="88"/>
      <c r="M63" s="77" t="s">
        <v>1633</v>
      </c>
    </row>
    <row r="64" spans="1:21" ht="75">
      <c r="A64" s="62" t="s">
        <v>893</v>
      </c>
      <c r="B64" s="32">
        <v>43268</v>
      </c>
      <c r="C64" s="72" t="s">
        <v>1623</v>
      </c>
      <c r="D64" s="88"/>
      <c r="E64" s="88"/>
      <c r="S64" s="77" t="s">
        <v>1631</v>
      </c>
    </row>
    <row r="65" spans="1:20" ht="75">
      <c r="A65" s="61" t="s">
        <v>887</v>
      </c>
      <c r="B65" s="32">
        <v>43269</v>
      </c>
      <c r="C65" s="72" t="s">
        <v>1624</v>
      </c>
      <c r="D65" s="88"/>
      <c r="E65" s="88"/>
      <c r="P65" s="78" t="s">
        <v>1632</v>
      </c>
    </row>
    <row r="66" spans="1:20" ht="60">
      <c r="A66" s="61" t="s">
        <v>888</v>
      </c>
      <c r="B66" s="32">
        <v>43270</v>
      </c>
      <c r="C66" s="72" t="s">
        <v>1634</v>
      </c>
      <c r="D66" s="88"/>
      <c r="E66" s="88"/>
      <c r="H66" s="77"/>
      <c r="I66" s="77"/>
      <c r="J66" s="74" t="s">
        <v>1644</v>
      </c>
      <c r="K66" s="77" t="s">
        <v>1635</v>
      </c>
    </row>
    <row r="67" spans="1:20" ht="75">
      <c r="A67" s="61" t="s">
        <v>889</v>
      </c>
      <c r="B67" s="32">
        <v>43271</v>
      </c>
      <c r="C67" s="72" t="s">
        <v>1625</v>
      </c>
      <c r="D67" s="88"/>
      <c r="E67" s="88"/>
      <c r="J67" s="77" t="s">
        <v>1636</v>
      </c>
    </row>
    <row r="68" spans="1:20" ht="75">
      <c r="A68" s="61" t="s">
        <v>890</v>
      </c>
      <c r="B68" s="32">
        <v>43272</v>
      </c>
      <c r="C68" s="72" t="s">
        <v>1626</v>
      </c>
      <c r="D68" s="88"/>
      <c r="E68" s="88"/>
      <c r="N68" s="77"/>
      <c r="R68" s="77" t="s">
        <v>1637</v>
      </c>
    </row>
    <row r="69" spans="1:20" ht="60">
      <c r="A69" s="61" t="s">
        <v>891</v>
      </c>
      <c r="B69" s="32">
        <v>43273</v>
      </c>
      <c r="C69" s="72" t="s">
        <v>1627</v>
      </c>
      <c r="D69" s="88"/>
      <c r="E69" s="88"/>
      <c r="Q69" s="77" t="s">
        <v>1645</v>
      </c>
    </row>
    <row r="70" spans="1:20" ht="60">
      <c r="A70" s="61" t="s">
        <v>892</v>
      </c>
      <c r="B70" s="32">
        <v>43274</v>
      </c>
      <c r="C70" s="72" t="s">
        <v>1638</v>
      </c>
      <c r="D70" s="88"/>
      <c r="E70" s="88"/>
      <c r="M70" s="77" t="s">
        <v>1646</v>
      </c>
    </row>
    <row r="71" spans="1:20" ht="90">
      <c r="A71" s="62" t="s">
        <v>893</v>
      </c>
      <c r="B71" s="32">
        <v>43275</v>
      </c>
      <c r="C71" s="72" t="s">
        <v>1639</v>
      </c>
      <c r="D71" s="88"/>
      <c r="E71" s="88"/>
      <c r="S71" s="77" t="s">
        <v>1647</v>
      </c>
    </row>
    <row r="72" spans="1:20" ht="60">
      <c r="A72" s="61" t="s">
        <v>887</v>
      </c>
      <c r="B72" s="32">
        <v>43276</v>
      </c>
      <c r="C72" s="72" t="s">
        <v>1640</v>
      </c>
      <c r="D72" s="88"/>
      <c r="E72" s="88"/>
      <c r="J72" s="77" t="s">
        <v>1650</v>
      </c>
    </row>
    <row r="73" spans="1:20" ht="60">
      <c r="A73" s="61" t="s">
        <v>888</v>
      </c>
      <c r="B73" s="32">
        <v>43277</v>
      </c>
      <c r="C73" s="72" t="s">
        <v>1648</v>
      </c>
      <c r="D73" s="88"/>
      <c r="E73" s="88"/>
      <c r="G73" s="77" t="s">
        <v>1651</v>
      </c>
      <c r="L73" s="77"/>
    </row>
    <row r="74" spans="1:20" ht="75">
      <c r="A74" s="61" t="s">
        <v>889</v>
      </c>
      <c r="B74" s="32">
        <v>43278</v>
      </c>
      <c r="C74" s="72" t="s">
        <v>1641</v>
      </c>
      <c r="D74" s="88"/>
      <c r="E74" s="88"/>
      <c r="H74" s="77"/>
      <c r="I74" s="77"/>
      <c r="K74" s="77" t="s">
        <v>1649</v>
      </c>
    </row>
    <row r="75" spans="1:20" ht="60">
      <c r="A75" s="61" t="s">
        <v>890</v>
      </c>
      <c r="B75" s="32">
        <v>43279</v>
      </c>
      <c r="C75" s="72" t="s">
        <v>1642</v>
      </c>
      <c r="D75" s="88"/>
      <c r="E75" s="88"/>
      <c r="T75" s="78" t="s">
        <v>1664</v>
      </c>
    </row>
    <row r="76" spans="1:20" ht="60">
      <c r="A76" s="61" t="s">
        <v>891</v>
      </c>
      <c r="B76" s="32">
        <v>43280</v>
      </c>
      <c r="C76" s="72" t="s">
        <v>1653</v>
      </c>
      <c r="D76" s="88"/>
      <c r="E76" s="88"/>
      <c r="Q76" s="78" t="s">
        <v>1654</v>
      </c>
    </row>
    <row r="77" spans="1:20" ht="60">
      <c r="A77" s="61" t="s">
        <v>892</v>
      </c>
      <c r="B77" s="32">
        <v>43281</v>
      </c>
      <c r="C77" s="72" t="s">
        <v>1643</v>
      </c>
      <c r="D77" s="88"/>
      <c r="E77" s="88"/>
      <c r="N77" s="77"/>
      <c r="R77" s="77" t="s">
        <v>1655</v>
      </c>
    </row>
    <row r="78" spans="1:20" ht="60">
      <c r="A78" s="62" t="s">
        <v>893</v>
      </c>
      <c r="B78" s="32">
        <v>43282</v>
      </c>
      <c r="C78" s="72" t="s">
        <v>1656</v>
      </c>
      <c r="D78" s="88"/>
      <c r="E78" s="88"/>
      <c r="J78" s="78" t="s">
        <v>1660</v>
      </c>
    </row>
    <row r="79" spans="1:20" ht="75">
      <c r="A79" s="61" t="s">
        <v>887</v>
      </c>
      <c r="B79" s="32">
        <v>43283</v>
      </c>
      <c r="C79" s="72" t="s">
        <v>1661</v>
      </c>
      <c r="D79" s="88"/>
      <c r="E79" s="88"/>
      <c r="G79" s="77" t="s">
        <v>1665</v>
      </c>
      <c r="L79" s="77"/>
    </row>
    <row r="80" spans="1:20" ht="60">
      <c r="A80" s="61" t="s">
        <v>888</v>
      </c>
      <c r="B80" s="32">
        <v>43284</v>
      </c>
      <c r="C80" s="72" t="s">
        <v>1659</v>
      </c>
      <c r="D80" s="88"/>
      <c r="E80" s="88"/>
      <c r="M80" s="78" t="s">
        <v>1663</v>
      </c>
    </row>
    <row r="81" spans="1:19" ht="60">
      <c r="A81" s="61" t="s">
        <v>889</v>
      </c>
      <c r="B81" s="32">
        <v>43285</v>
      </c>
      <c r="C81" s="72" t="s">
        <v>1657</v>
      </c>
      <c r="D81" s="88"/>
      <c r="E81" s="88"/>
      <c r="S81" s="77" t="s">
        <v>1662</v>
      </c>
    </row>
    <row r="82" spans="1:19" ht="60">
      <c r="A82" s="61" t="s">
        <v>890</v>
      </c>
      <c r="B82" s="32">
        <v>43286</v>
      </c>
      <c r="C82" s="72" t="s">
        <v>1658</v>
      </c>
      <c r="D82" s="88"/>
      <c r="E82" s="88"/>
    </row>
    <row r="83" spans="1:19" ht="60">
      <c r="A83" s="61" t="s">
        <v>891</v>
      </c>
      <c r="B83" s="32">
        <v>43287</v>
      </c>
      <c r="C83" s="72" t="s">
        <v>1673</v>
      </c>
      <c r="D83" s="88"/>
      <c r="E83" s="88"/>
      <c r="J83" s="77" t="s">
        <v>1674</v>
      </c>
    </row>
    <row r="84" spans="1:19" ht="75">
      <c r="A84" s="61" t="s">
        <v>892</v>
      </c>
      <c r="B84" s="32">
        <v>43288</v>
      </c>
      <c r="C84" s="72" t="s">
        <v>1672</v>
      </c>
      <c r="D84" s="88"/>
      <c r="E84" s="88"/>
      <c r="J84" s="77" t="s">
        <v>1675</v>
      </c>
    </row>
    <row r="85" spans="1:19" ht="60">
      <c r="A85" s="62" t="s">
        <v>893</v>
      </c>
      <c r="B85" s="32">
        <v>43289</v>
      </c>
      <c r="C85" s="72" t="s">
        <v>1678</v>
      </c>
      <c r="D85" s="88"/>
      <c r="E85" s="88"/>
      <c r="G85" s="78" t="s">
        <v>1669</v>
      </c>
      <c r="J85" s="77" t="s">
        <v>1679</v>
      </c>
      <c r="L85" s="78"/>
    </row>
    <row r="86" spans="1:19" ht="60">
      <c r="A86" s="61" t="s">
        <v>887</v>
      </c>
      <c r="B86" s="32">
        <v>43290</v>
      </c>
      <c r="C86" s="72" t="s">
        <v>1670</v>
      </c>
      <c r="D86" s="88"/>
      <c r="E86" s="88"/>
      <c r="N86" s="77"/>
      <c r="R86" s="77" t="s">
        <v>1671</v>
      </c>
    </row>
    <row r="87" spans="1:19" ht="60">
      <c r="A87" s="61" t="s">
        <v>888</v>
      </c>
      <c r="B87" s="32">
        <v>43291</v>
      </c>
      <c r="C87" s="72" t="s">
        <v>1680</v>
      </c>
      <c r="D87" s="88"/>
      <c r="E87" s="88"/>
      <c r="J87" s="78" t="s">
        <v>1681</v>
      </c>
    </row>
    <row r="88" spans="1:19" ht="75">
      <c r="A88" s="61" t="s">
        <v>889</v>
      </c>
      <c r="B88" s="32">
        <v>43292</v>
      </c>
      <c r="C88" s="72" t="s">
        <v>1666</v>
      </c>
      <c r="D88" s="88"/>
      <c r="E88" s="88"/>
      <c r="S88" s="77" t="s">
        <v>1676</v>
      </c>
    </row>
    <row r="89" spans="1:19" ht="60">
      <c r="A89" s="61" t="s">
        <v>890</v>
      </c>
      <c r="B89" s="32">
        <v>43293</v>
      </c>
      <c r="C89" s="72" t="s">
        <v>1667</v>
      </c>
      <c r="D89" s="88"/>
      <c r="E89" s="88"/>
      <c r="M89" s="78" t="s">
        <v>1677</v>
      </c>
    </row>
    <row r="90" spans="1:19" ht="60">
      <c r="A90" s="61" t="s">
        <v>891</v>
      </c>
      <c r="B90" s="32">
        <v>43294</v>
      </c>
      <c r="C90" s="72" t="s">
        <v>1686</v>
      </c>
      <c r="D90" s="88"/>
      <c r="E90" s="88"/>
      <c r="J90" s="77" t="s">
        <v>1694</v>
      </c>
    </row>
    <row r="91" spans="1:19" ht="75">
      <c r="A91" s="61" t="s">
        <v>892</v>
      </c>
      <c r="B91" s="32">
        <v>43295</v>
      </c>
      <c r="C91" s="72" t="s">
        <v>1695</v>
      </c>
      <c r="D91" s="88"/>
      <c r="E91" s="88"/>
      <c r="J91" s="77" t="s">
        <v>1696</v>
      </c>
    </row>
    <row r="92" spans="1:19" ht="60">
      <c r="A92" s="62" t="s">
        <v>893</v>
      </c>
      <c r="B92" s="32">
        <v>43296</v>
      </c>
      <c r="C92" s="72" t="s">
        <v>1668</v>
      </c>
      <c r="D92" s="88"/>
      <c r="E92" s="88"/>
      <c r="Q92" s="77" t="s">
        <v>1683</v>
      </c>
    </row>
    <row r="93" spans="1:19" ht="75">
      <c r="A93" s="61" t="s">
        <v>887</v>
      </c>
      <c r="B93" s="32">
        <v>43297</v>
      </c>
      <c r="C93" s="72" t="s">
        <v>1682</v>
      </c>
      <c r="D93" s="88"/>
      <c r="E93" s="88"/>
      <c r="N93" s="77"/>
      <c r="R93" s="77" t="s">
        <v>1685</v>
      </c>
    </row>
    <row r="94" spans="1:19" ht="75">
      <c r="A94" s="61" t="s">
        <v>888</v>
      </c>
      <c r="B94" s="32">
        <v>43298</v>
      </c>
      <c r="C94" s="72" t="s">
        <v>1684</v>
      </c>
      <c r="D94" s="88"/>
      <c r="E94" s="88"/>
      <c r="G94" s="78" t="s">
        <v>1687</v>
      </c>
      <c r="J94" s="74" t="s">
        <v>1652</v>
      </c>
      <c r="L94" s="78"/>
    </row>
    <row r="95" spans="1:19" ht="75">
      <c r="A95" s="61" t="s">
        <v>889</v>
      </c>
      <c r="B95" s="32">
        <v>43299</v>
      </c>
      <c r="C95" s="72" t="s">
        <v>1688</v>
      </c>
      <c r="D95" s="88"/>
      <c r="E95" s="88"/>
      <c r="H95" s="77"/>
      <c r="I95" s="77"/>
      <c r="K95" s="77" t="s">
        <v>1693</v>
      </c>
    </row>
    <row r="96" spans="1:19" ht="75">
      <c r="A96" s="61" t="s">
        <v>890</v>
      </c>
      <c r="B96" s="32">
        <v>43300</v>
      </c>
      <c r="C96" s="72" t="s">
        <v>1689</v>
      </c>
      <c r="D96" s="88"/>
      <c r="E96" s="88"/>
      <c r="S96" s="78" t="s">
        <v>1692</v>
      </c>
    </row>
    <row r="97" spans="1:18" ht="60">
      <c r="A97" s="61" t="s">
        <v>891</v>
      </c>
      <c r="B97" s="32">
        <v>43301</v>
      </c>
      <c r="C97" s="72" t="s">
        <v>1690</v>
      </c>
      <c r="D97" s="88"/>
      <c r="E97" s="88"/>
      <c r="J97" s="77" t="s">
        <v>1704</v>
      </c>
    </row>
    <row r="98" spans="1:18" ht="60">
      <c r="A98" s="61" t="s">
        <v>892</v>
      </c>
      <c r="B98" s="32">
        <v>43302</v>
      </c>
      <c r="C98" s="72" t="s">
        <v>1691</v>
      </c>
      <c r="D98" s="88"/>
      <c r="E98" s="88"/>
      <c r="Q98" s="77" t="s">
        <v>1697</v>
      </c>
    </row>
    <row r="99" spans="1:18" ht="45">
      <c r="A99" s="62" t="s">
        <v>893</v>
      </c>
      <c r="B99" s="32">
        <v>43303</v>
      </c>
      <c r="C99" s="72" t="s">
        <v>1708</v>
      </c>
      <c r="D99" s="88"/>
      <c r="E99" s="88"/>
      <c r="J99" s="77" t="s">
        <v>1735</v>
      </c>
    </row>
    <row r="100" spans="1:18" ht="60">
      <c r="A100" s="61" t="s">
        <v>887</v>
      </c>
      <c r="B100" s="32">
        <v>43304</v>
      </c>
      <c r="C100" s="72" t="s">
        <v>1709</v>
      </c>
      <c r="D100" s="88"/>
      <c r="E100" s="88"/>
      <c r="J100" s="77" t="s">
        <v>1710</v>
      </c>
    </row>
    <row r="101" spans="1:18" ht="75">
      <c r="A101" s="61" t="s">
        <v>888</v>
      </c>
      <c r="B101" s="32">
        <v>43305</v>
      </c>
      <c r="C101" s="72" t="s">
        <v>1698</v>
      </c>
      <c r="D101" s="88"/>
      <c r="E101" s="88"/>
      <c r="N101" s="77"/>
      <c r="R101" s="77" t="s">
        <v>1703</v>
      </c>
    </row>
    <row r="102" spans="1:18" ht="60">
      <c r="A102" s="61" t="s">
        <v>889</v>
      </c>
      <c r="B102" s="32">
        <v>43306</v>
      </c>
      <c r="C102" s="72" t="s">
        <v>1699</v>
      </c>
      <c r="D102" s="88"/>
      <c r="E102" s="88"/>
      <c r="H102" s="77"/>
      <c r="I102" s="77"/>
      <c r="K102" s="77" t="s">
        <v>1705</v>
      </c>
    </row>
    <row r="103" spans="1:18" ht="60">
      <c r="A103" s="61" t="s">
        <v>890</v>
      </c>
      <c r="B103" s="32">
        <v>43307</v>
      </c>
      <c r="C103" s="72" t="s">
        <v>1700</v>
      </c>
      <c r="D103" s="88"/>
      <c r="E103" s="88"/>
      <c r="J103" s="78" t="s">
        <v>1706</v>
      </c>
    </row>
    <row r="104" spans="1:18" ht="60">
      <c r="A104" s="61" t="s">
        <v>891</v>
      </c>
      <c r="B104" s="32">
        <v>43308</v>
      </c>
      <c r="C104" s="72" t="s">
        <v>1701</v>
      </c>
      <c r="D104" s="88"/>
      <c r="E104" s="88"/>
      <c r="M104" s="77" t="s">
        <v>1707</v>
      </c>
    </row>
    <row r="105" spans="1:18" ht="75">
      <c r="A105" s="61" t="s">
        <v>892</v>
      </c>
      <c r="B105" s="32">
        <v>43309</v>
      </c>
      <c r="C105" s="72" t="s">
        <v>1728</v>
      </c>
      <c r="D105" s="88"/>
      <c r="E105" s="88"/>
      <c r="J105" s="78" t="s">
        <v>1716</v>
      </c>
    </row>
    <row r="106" spans="1:18" ht="60">
      <c r="A106" s="62" t="s">
        <v>893</v>
      </c>
      <c r="B106" s="32">
        <v>43310</v>
      </c>
      <c r="C106" s="72" t="s">
        <v>1702</v>
      </c>
      <c r="D106" s="88"/>
      <c r="E106" s="88"/>
      <c r="J106" s="77" t="s">
        <v>1717</v>
      </c>
    </row>
    <row r="107" spans="1:18" ht="90">
      <c r="A107" s="61" t="s">
        <v>887</v>
      </c>
      <c r="B107" s="32">
        <v>43311</v>
      </c>
      <c r="C107" s="72" t="s">
        <v>1711</v>
      </c>
      <c r="D107" s="88"/>
      <c r="E107" s="88"/>
      <c r="N107" s="78"/>
      <c r="R107" s="78" t="s">
        <v>1719</v>
      </c>
    </row>
    <row r="108" spans="1:18" ht="75">
      <c r="A108" s="61" t="s">
        <v>888</v>
      </c>
      <c r="B108" s="32">
        <v>43312</v>
      </c>
      <c r="C108" s="72" t="s">
        <v>1712</v>
      </c>
      <c r="D108" s="88"/>
      <c r="E108" s="88"/>
      <c r="Q108" s="77" t="s">
        <v>1720</v>
      </c>
    </row>
    <row r="109" spans="1:18" ht="60">
      <c r="A109" s="61" t="s">
        <v>889</v>
      </c>
      <c r="B109" s="32">
        <v>43313</v>
      </c>
      <c r="C109" s="72" t="s">
        <v>1713</v>
      </c>
      <c r="D109" s="88"/>
      <c r="E109" s="88"/>
      <c r="H109" s="78"/>
      <c r="I109" s="78"/>
      <c r="K109" s="78" t="s">
        <v>1718</v>
      </c>
    </row>
    <row r="110" spans="1:18" ht="60">
      <c r="A110" s="61" t="s">
        <v>890</v>
      </c>
      <c r="B110" s="32">
        <v>43314</v>
      </c>
      <c r="C110" s="72" t="s">
        <v>1714</v>
      </c>
      <c r="D110" s="88"/>
      <c r="E110" s="88"/>
      <c r="L110" s="77" t="s">
        <v>1729</v>
      </c>
    </row>
    <row r="111" spans="1:18" ht="60">
      <c r="A111" s="61" t="s">
        <v>891</v>
      </c>
      <c r="B111" s="32">
        <v>43315</v>
      </c>
      <c r="C111" s="72" t="s">
        <v>1715</v>
      </c>
      <c r="D111" s="88"/>
      <c r="E111" s="88"/>
      <c r="J111" s="77" t="s">
        <v>1732</v>
      </c>
    </row>
    <row r="112" spans="1:18" ht="90">
      <c r="A112" s="61" t="s">
        <v>892</v>
      </c>
      <c r="B112" s="32">
        <v>43316</v>
      </c>
      <c r="C112" s="72" t="s">
        <v>1730</v>
      </c>
      <c r="D112" s="88"/>
      <c r="E112" s="88"/>
      <c r="L112" s="77" t="s">
        <v>1731</v>
      </c>
      <c r="M112" s="78" t="s">
        <v>1765</v>
      </c>
    </row>
    <row r="113" spans="1:19" ht="75">
      <c r="A113" s="62" t="s">
        <v>893</v>
      </c>
      <c r="B113" s="32">
        <v>43317</v>
      </c>
      <c r="C113" s="72" t="s">
        <v>1722</v>
      </c>
      <c r="D113" s="88"/>
      <c r="E113" s="88"/>
      <c r="J113" s="78" t="s">
        <v>1736</v>
      </c>
    </row>
    <row r="114" spans="1:19" ht="75">
      <c r="A114" s="61" t="s">
        <v>887</v>
      </c>
      <c r="B114" s="32">
        <v>43318</v>
      </c>
      <c r="C114" s="72" t="s">
        <v>1723</v>
      </c>
      <c r="D114" s="88"/>
      <c r="E114" s="88"/>
      <c r="N114" s="77"/>
      <c r="R114" s="77" t="s">
        <v>1734</v>
      </c>
    </row>
    <row r="115" spans="1:19" ht="60">
      <c r="A115" s="61" t="s">
        <v>888</v>
      </c>
      <c r="B115" s="32">
        <v>43319</v>
      </c>
      <c r="C115" s="72" t="s">
        <v>1724</v>
      </c>
      <c r="D115" s="88"/>
      <c r="E115" s="88"/>
      <c r="Q115" s="77" t="s">
        <v>1737</v>
      </c>
    </row>
    <row r="116" spans="1:19" ht="60">
      <c r="A116" s="61" t="s">
        <v>889</v>
      </c>
      <c r="B116" s="32">
        <v>43320</v>
      </c>
      <c r="C116" s="72" t="s">
        <v>1738</v>
      </c>
      <c r="D116" s="88"/>
      <c r="E116" s="88"/>
      <c r="S116" s="78" t="s">
        <v>1739</v>
      </c>
    </row>
    <row r="117" spans="1:19" ht="75">
      <c r="A117" s="61" t="s">
        <v>890</v>
      </c>
      <c r="B117" s="32">
        <v>43321</v>
      </c>
      <c r="C117" s="72" t="s">
        <v>1741</v>
      </c>
      <c r="D117" s="88"/>
      <c r="E117" s="88"/>
      <c r="J117" s="77" t="s">
        <v>1754</v>
      </c>
    </row>
    <row r="118" spans="1:19" ht="60">
      <c r="A118" s="61" t="s">
        <v>891</v>
      </c>
      <c r="B118" s="32">
        <v>43322</v>
      </c>
      <c r="C118" s="72" t="s">
        <v>1740</v>
      </c>
      <c r="D118" s="88"/>
      <c r="E118" s="88"/>
      <c r="L118" s="77" t="s">
        <v>1748</v>
      </c>
    </row>
    <row r="119" spans="1:19" ht="60">
      <c r="A119" s="61" t="s">
        <v>892</v>
      </c>
      <c r="B119" s="32">
        <v>43323</v>
      </c>
      <c r="C119" s="72" t="s">
        <v>1725</v>
      </c>
      <c r="D119" s="88"/>
      <c r="E119" s="88"/>
      <c r="J119" s="78" t="s">
        <v>1750</v>
      </c>
    </row>
    <row r="120" spans="1:19" ht="75">
      <c r="A120" s="62" t="s">
        <v>893</v>
      </c>
      <c r="B120" s="32">
        <v>43324</v>
      </c>
      <c r="C120" s="72" t="s">
        <v>1726</v>
      </c>
      <c r="D120" s="88"/>
      <c r="E120" s="88"/>
      <c r="H120" s="77"/>
      <c r="I120" s="77"/>
      <c r="K120" s="77" t="s">
        <v>1749</v>
      </c>
    </row>
    <row r="121" spans="1:19" ht="75">
      <c r="A121" s="61" t="s">
        <v>887</v>
      </c>
      <c r="B121" s="32">
        <v>43325</v>
      </c>
      <c r="C121" s="72" t="s">
        <v>1727</v>
      </c>
      <c r="D121" s="88"/>
      <c r="E121" s="88"/>
      <c r="M121" s="78" t="s">
        <v>1751</v>
      </c>
    </row>
    <row r="122" spans="1:19" ht="75">
      <c r="A122" s="61" t="s">
        <v>888</v>
      </c>
      <c r="B122" s="32">
        <v>43326</v>
      </c>
      <c r="C122" s="72" t="s">
        <v>1742</v>
      </c>
      <c r="D122" s="88"/>
      <c r="E122" s="88"/>
      <c r="N122" s="77"/>
      <c r="R122" s="77" t="s">
        <v>1752</v>
      </c>
    </row>
    <row r="123" spans="1:19" ht="90">
      <c r="A123" s="61" t="s">
        <v>889</v>
      </c>
      <c r="B123" s="32">
        <v>43327</v>
      </c>
      <c r="C123" s="72" t="s">
        <v>1743</v>
      </c>
      <c r="D123" s="88"/>
      <c r="E123" s="88"/>
      <c r="Q123" s="77" t="s">
        <v>1753</v>
      </c>
    </row>
    <row r="124" spans="1:19" ht="75">
      <c r="A124" s="61" t="s">
        <v>890</v>
      </c>
      <c r="B124" s="32">
        <v>43328</v>
      </c>
      <c r="C124" s="72" t="s">
        <v>1744</v>
      </c>
      <c r="D124" s="88"/>
      <c r="E124" s="88"/>
      <c r="L124" s="77" t="s">
        <v>1756</v>
      </c>
    </row>
    <row r="125" spans="1:19" ht="60">
      <c r="A125" s="61" t="s">
        <v>891</v>
      </c>
      <c r="B125" s="32">
        <v>43329</v>
      </c>
      <c r="C125" s="72" t="s">
        <v>1745</v>
      </c>
      <c r="D125" s="88"/>
      <c r="E125" s="88"/>
      <c r="J125" s="78" t="s">
        <v>1755</v>
      </c>
    </row>
    <row r="126" spans="1:19" ht="60">
      <c r="A126" s="61" t="s">
        <v>892</v>
      </c>
      <c r="B126" s="32">
        <v>43330</v>
      </c>
      <c r="C126" s="72" t="s">
        <v>1746</v>
      </c>
      <c r="D126" s="88"/>
      <c r="E126" s="88"/>
      <c r="K126" s="77" t="s">
        <v>1757</v>
      </c>
    </row>
    <row r="127" spans="1:19" ht="75">
      <c r="A127" s="62" t="s">
        <v>893</v>
      </c>
      <c r="B127" s="32">
        <v>43331</v>
      </c>
      <c r="C127" s="72" t="s">
        <v>1747</v>
      </c>
      <c r="D127" s="88"/>
      <c r="E127" s="88"/>
      <c r="J127" s="78" t="s">
        <v>1767</v>
      </c>
    </row>
    <row r="128" spans="1:19" ht="75">
      <c r="A128" s="61" t="s">
        <v>887</v>
      </c>
      <c r="B128" s="32">
        <v>43332</v>
      </c>
      <c r="C128" s="72" t="s">
        <v>1758</v>
      </c>
      <c r="D128" s="88"/>
      <c r="E128" s="88"/>
      <c r="R128" s="78" t="s">
        <v>1763</v>
      </c>
    </row>
    <row r="129" spans="1:17" ht="60">
      <c r="A129" s="61" t="s">
        <v>888</v>
      </c>
      <c r="B129" s="32">
        <v>43333</v>
      </c>
      <c r="C129" s="72" t="s">
        <v>1759</v>
      </c>
      <c r="D129" s="88"/>
      <c r="E129" s="88"/>
      <c r="Q129" s="77" t="s">
        <v>1764</v>
      </c>
    </row>
    <row r="130" spans="1:17" ht="90">
      <c r="A130" s="61" t="s">
        <v>889</v>
      </c>
      <c r="B130" s="32">
        <v>43334</v>
      </c>
      <c r="C130" s="72" t="s">
        <v>1766</v>
      </c>
      <c r="D130" s="88"/>
      <c r="E130" s="88"/>
      <c r="L130" s="77" t="s">
        <v>1768</v>
      </c>
    </row>
    <row r="131" spans="1:17" ht="60">
      <c r="A131" s="61" t="s">
        <v>890</v>
      </c>
      <c r="B131" s="32">
        <v>43335</v>
      </c>
      <c r="C131" s="72" t="s">
        <v>1760</v>
      </c>
      <c r="D131" s="88"/>
      <c r="E131" s="88"/>
      <c r="J131" s="78" t="s">
        <v>1778</v>
      </c>
    </row>
    <row r="132" spans="1:17" ht="75">
      <c r="A132" s="61" t="s">
        <v>891</v>
      </c>
      <c r="B132" s="32">
        <v>43336</v>
      </c>
      <c r="C132" s="72" t="s">
        <v>1770</v>
      </c>
      <c r="D132" s="88"/>
      <c r="E132" s="88"/>
      <c r="N132" s="77" t="s">
        <v>1771</v>
      </c>
    </row>
    <row r="133" spans="1:17" ht="90">
      <c r="A133" s="61" t="s">
        <v>892</v>
      </c>
      <c r="B133" s="32">
        <v>43337</v>
      </c>
      <c r="C133" s="72" t="s">
        <v>1761</v>
      </c>
      <c r="D133" s="88"/>
      <c r="E133" s="88"/>
      <c r="M133" s="77" t="s">
        <v>1772</v>
      </c>
    </row>
    <row r="134" spans="1:17" ht="75">
      <c r="A134" s="62" t="s">
        <v>893</v>
      </c>
      <c r="B134" s="32">
        <v>43338</v>
      </c>
      <c r="C134" s="72" t="s">
        <v>1762</v>
      </c>
      <c r="D134" s="88"/>
      <c r="E134" s="88"/>
      <c r="K134" s="77" t="s">
        <v>1773</v>
      </c>
    </row>
    <row r="135" spans="1:17" ht="60">
      <c r="A135" s="61" t="s">
        <v>887</v>
      </c>
      <c r="B135" s="32">
        <v>43339</v>
      </c>
      <c r="C135" s="72" t="s">
        <v>1774</v>
      </c>
      <c r="D135" s="88"/>
      <c r="E135" s="88"/>
      <c r="J135" s="77" t="s">
        <v>1794</v>
      </c>
    </row>
    <row r="136" spans="1:17" ht="60">
      <c r="A136" s="61" t="s">
        <v>888</v>
      </c>
      <c r="B136" s="32">
        <v>43340</v>
      </c>
      <c r="C136" s="72" t="s">
        <v>1775</v>
      </c>
      <c r="D136" s="88"/>
      <c r="E136" s="88"/>
      <c r="H136" s="77" t="s">
        <v>1781</v>
      </c>
    </row>
    <row r="137" spans="1:17" ht="60">
      <c r="A137" s="61" t="s">
        <v>889</v>
      </c>
      <c r="B137" s="32">
        <v>43341</v>
      </c>
      <c r="C137" s="72" t="s">
        <v>1776</v>
      </c>
      <c r="D137" s="88"/>
      <c r="E137" s="88"/>
      <c r="L137" s="77" t="s">
        <v>1782</v>
      </c>
    </row>
    <row r="138" spans="1:17" ht="75">
      <c r="A138" s="61" t="s">
        <v>890</v>
      </c>
      <c r="B138" s="32">
        <v>43342</v>
      </c>
      <c r="C138" s="72" t="s">
        <v>1777</v>
      </c>
      <c r="D138" s="88"/>
      <c r="E138" s="88"/>
      <c r="I138" s="77" t="s">
        <v>1787</v>
      </c>
    </row>
    <row r="139" spans="1:17" ht="60">
      <c r="A139" s="61" t="s">
        <v>891</v>
      </c>
      <c r="B139" s="32">
        <v>43343</v>
      </c>
      <c r="C139" s="72" t="s">
        <v>1783</v>
      </c>
      <c r="D139" s="88"/>
      <c r="E139" s="88"/>
      <c r="Q139" s="78" t="s">
        <v>1788</v>
      </c>
    </row>
    <row r="140" spans="1:17" ht="75">
      <c r="A140" s="61" t="s">
        <v>892</v>
      </c>
      <c r="B140" s="32">
        <v>43344</v>
      </c>
      <c r="C140" s="72" t="s">
        <v>1784</v>
      </c>
      <c r="D140" s="88"/>
      <c r="E140" s="88"/>
      <c r="N140" s="77" t="s">
        <v>1789</v>
      </c>
    </row>
    <row r="141" spans="1:17" ht="90">
      <c r="A141" s="62" t="s">
        <v>893</v>
      </c>
      <c r="B141" s="32">
        <v>43345</v>
      </c>
      <c r="C141" s="72" t="s">
        <v>1785</v>
      </c>
      <c r="D141" s="88"/>
      <c r="E141" s="88"/>
      <c r="M141" s="77" t="s">
        <v>1795</v>
      </c>
    </row>
    <row r="142" spans="1:17" ht="90">
      <c r="A142" s="61" t="s">
        <v>887</v>
      </c>
      <c r="B142" s="32">
        <v>43346</v>
      </c>
      <c r="C142" s="72" t="s">
        <v>1786</v>
      </c>
      <c r="D142" s="88"/>
      <c r="E142" s="88"/>
      <c r="K142" s="78" t="s">
        <v>1796</v>
      </c>
    </row>
    <row r="143" spans="1:17" ht="60">
      <c r="A143" s="61" t="s">
        <v>888</v>
      </c>
      <c r="B143" s="32">
        <v>43347</v>
      </c>
      <c r="C143" s="72" t="s">
        <v>1790</v>
      </c>
      <c r="D143" s="88"/>
      <c r="E143" s="88"/>
      <c r="H143" s="77" t="s">
        <v>1812</v>
      </c>
    </row>
    <row r="144" spans="1:17" ht="60">
      <c r="A144" s="61" t="s">
        <v>889</v>
      </c>
      <c r="B144" s="32">
        <v>43348</v>
      </c>
      <c r="C144" s="72" t="s">
        <v>1791</v>
      </c>
      <c r="D144" s="88"/>
      <c r="E144" s="88"/>
      <c r="I144" s="77" t="s">
        <v>1798</v>
      </c>
    </row>
    <row r="145" spans="1:15" ht="60">
      <c r="A145" s="61" t="s">
        <v>890</v>
      </c>
      <c r="B145" s="32">
        <v>43349</v>
      </c>
      <c r="C145" s="72" t="s">
        <v>1792</v>
      </c>
      <c r="D145" s="88"/>
      <c r="E145" s="88"/>
      <c r="L145" s="77" t="s">
        <v>1797</v>
      </c>
    </row>
    <row r="146" spans="1:15" ht="60">
      <c r="A146" s="61" t="s">
        <v>891</v>
      </c>
      <c r="B146" s="32">
        <v>43350</v>
      </c>
      <c r="C146" s="72" t="s">
        <v>1799</v>
      </c>
      <c r="D146" s="88"/>
      <c r="E146" s="88"/>
      <c r="J146" s="78" t="s">
        <v>1813</v>
      </c>
    </row>
    <row r="147" spans="1:15" ht="60">
      <c r="A147" s="61" t="s">
        <v>892</v>
      </c>
      <c r="B147" s="32">
        <v>43351</v>
      </c>
      <c r="C147" s="72" t="s">
        <v>1800</v>
      </c>
      <c r="D147" s="88"/>
      <c r="E147" s="88"/>
      <c r="N147" s="77" t="s">
        <v>1801</v>
      </c>
    </row>
    <row r="148" spans="1:15" ht="75">
      <c r="A148" s="62" t="s">
        <v>893</v>
      </c>
      <c r="B148" s="32">
        <v>43352</v>
      </c>
      <c r="C148" s="72" t="s">
        <v>1793</v>
      </c>
      <c r="D148" s="88"/>
      <c r="E148" s="88"/>
      <c r="M148" s="77" t="s">
        <v>1808</v>
      </c>
    </row>
    <row r="149" spans="1:15" ht="60">
      <c r="A149" s="61" t="s">
        <v>887</v>
      </c>
      <c r="B149" s="32">
        <v>43353</v>
      </c>
      <c r="C149" s="72" t="s">
        <v>1810</v>
      </c>
      <c r="D149" s="88"/>
      <c r="E149" s="88"/>
      <c r="K149" s="78" t="s">
        <v>1811</v>
      </c>
    </row>
    <row r="150" spans="1:15" ht="75">
      <c r="A150" s="61" t="s">
        <v>888</v>
      </c>
      <c r="B150" s="32">
        <v>43354</v>
      </c>
      <c r="C150" s="72" t="s">
        <v>1802</v>
      </c>
      <c r="D150" s="88"/>
      <c r="E150" s="88"/>
      <c r="H150" s="77" t="s">
        <v>1809</v>
      </c>
    </row>
    <row r="151" spans="1:15" ht="60">
      <c r="A151" s="61" t="s">
        <v>889</v>
      </c>
      <c r="B151" s="32">
        <v>43355</v>
      </c>
      <c r="C151" s="72" t="s">
        <v>1803</v>
      </c>
      <c r="D151" s="88"/>
      <c r="E151" s="88"/>
      <c r="I151" s="77" t="s">
        <v>1814</v>
      </c>
    </row>
    <row r="152" spans="1:15" ht="75">
      <c r="A152" s="61" t="s">
        <v>890</v>
      </c>
      <c r="B152" s="32">
        <v>43356</v>
      </c>
      <c r="C152" s="72" t="s">
        <v>1804</v>
      </c>
      <c r="D152" s="88"/>
      <c r="E152" s="88"/>
      <c r="L152" s="77" t="s">
        <v>1815</v>
      </c>
    </row>
    <row r="153" spans="1:15" ht="60">
      <c r="A153" s="61" t="s">
        <v>891</v>
      </c>
      <c r="B153" s="32">
        <v>43357</v>
      </c>
      <c r="C153" s="72" t="s">
        <v>1816</v>
      </c>
      <c r="D153" s="88"/>
      <c r="E153" s="88"/>
      <c r="J153" s="78" t="s">
        <v>1818</v>
      </c>
    </row>
    <row r="154" spans="1:15" ht="75">
      <c r="A154" s="61" t="s">
        <v>892</v>
      </c>
      <c r="B154" s="32">
        <v>43358</v>
      </c>
      <c r="C154" s="72" t="s">
        <v>1805</v>
      </c>
      <c r="D154" s="88"/>
      <c r="E154" s="88"/>
      <c r="N154" s="83" t="s">
        <v>1817</v>
      </c>
    </row>
    <row r="155" spans="1:15" ht="60">
      <c r="A155" s="62" t="s">
        <v>893</v>
      </c>
      <c r="B155" s="32">
        <v>43359</v>
      </c>
      <c r="C155" s="72" t="s">
        <v>1819</v>
      </c>
      <c r="D155" s="88"/>
      <c r="E155" s="88"/>
      <c r="F155" s="87"/>
      <c r="O155" s="83" t="s">
        <v>1820</v>
      </c>
    </row>
    <row r="156" spans="1:15" ht="60">
      <c r="A156" s="61" t="s">
        <v>887</v>
      </c>
      <c r="B156" s="32">
        <v>43360</v>
      </c>
      <c r="C156" s="72" t="s">
        <v>1806</v>
      </c>
      <c r="D156" s="88"/>
      <c r="E156" s="88"/>
      <c r="M156" s="77" t="s">
        <v>1821</v>
      </c>
    </row>
    <row r="157" spans="1:15" ht="60">
      <c r="A157" s="61" t="s">
        <v>888</v>
      </c>
      <c r="B157" s="32">
        <v>43361</v>
      </c>
      <c r="C157" s="72" t="s">
        <v>1807</v>
      </c>
      <c r="D157" s="88"/>
      <c r="E157" s="88"/>
      <c r="H157" s="83" t="s">
        <v>1822</v>
      </c>
    </row>
    <row r="158" spans="1:15" ht="60">
      <c r="A158" s="61" t="s">
        <v>889</v>
      </c>
      <c r="B158" s="32">
        <v>43362</v>
      </c>
      <c r="C158" s="72" t="s">
        <v>1823</v>
      </c>
      <c r="D158" s="88"/>
      <c r="E158" s="88"/>
      <c r="K158" s="83" t="s">
        <v>1824</v>
      </c>
    </row>
    <row r="159" spans="1:15" ht="60">
      <c r="A159" s="61" t="s">
        <v>890</v>
      </c>
      <c r="B159" s="32">
        <v>43363</v>
      </c>
      <c r="C159" s="72" t="s">
        <v>1830</v>
      </c>
      <c r="D159" s="88"/>
      <c r="E159" s="88"/>
      <c r="I159" s="77" t="s">
        <v>1831</v>
      </c>
    </row>
    <row r="160" spans="1:15" ht="75">
      <c r="A160" s="61" t="s">
        <v>891</v>
      </c>
      <c r="B160" s="32">
        <v>43364</v>
      </c>
      <c r="C160" s="72" t="s">
        <v>1825</v>
      </c>
      <c r="D160" s="88"/>
      <c r="E160" s="88"/>
      <c r="L160" s="83" t="s">
        <v>1832</v>
      </c>
    </row>
    <row r="161" spans="1:16" ht="75">
      <c r="A161" s="61" t="s">
        <v>892</v>
      </c>
      <c r="B161" s="32">
        <v>43365</v>
      </c>
      <c r="C161" s="72" t="s">
        <v>1826</v>
      </c>
      <c r="D161" s="88"/>
      <c r="E161" s="88"/>
      <c r="N161" s="77" t="s">
        <v>1833</v>
      </c>
    </row>
    <row r="162" spans="1:16" ht="75">
      <c r="A162" s="62" t="s">
        <v>893</v>
      </c>
      <c r="B162" s="32">
        <v>43366</v>
      </c>
      <c r="C162" s="72" t="s">
        <v>1827</v>
      </c>
      <c r="D162" s="88"/>
      <c r="E162" s="88"/>
      <c r="K162" s="83" t="s">
        <v>1834</v>
      </c>
    </row>
    <row r="163" spans="1:16" ht="75">
      <c r="A163" s="61" t="s">
        <v>887</v>
      </c>
      <c r="B163" s="32">
        <v>43367</v>
      </c>
      <c r="C163" s="72" t="s">
        <v>1828</v>
      </c>
      <c r="D163" s="88"/>
      <c r="E163" s="88"/>
      <c r="F163" s="87"/>
      <c r="O163" s="83" t="s">
        <v>1841</v>
      </c>
    </row>
    <row r="164" spans="1:16" ht="60">
      <c r="A164" s="61" t="s">
        <v>888</v>
      </c>
      <c r="B164" s="32">
        <v>43368</v>
      </c>
      <c r="C164" s="72" t="s">
        <v>1829</v>
      </c>
      <c r="D164" s="88"/>
      <c r="E164" s="88"/>
      <c r="M164" s="78" t="s">
        <v>1842</v>
      </c>
    </row>
    <row r="165" spans="1:16" ht="75">
      <c r="A165" s="61" t="s">
        <v>889</v>
      </c>
      <c r="B165" s="32">
        <v>43369</v>
      </c>
      <c r="C165" s="72" t="s">
        <v>1835</v>
      </c>
      <c r="D165" s="88"/>
      <c r="E165" s="88"/>
      <c r="H165" s="83" t="s">
        <v>1843</v>
      </c>
    </row>
    <row r="166" spans="1:16" ht="60">
      <c r="A166" s="61" t="s">
        <v>890</v>
      </c>
      <c r="B166" s="32">
        <v>43370</v>
      </c>
      <c r="C166" s="72" t="s">
        <v>1836</v>
      </c>
      <c r="D166" s="88"/>
      <c r="E166" s="88"/>
      <c r="P166" s="82" t="s">
        <v>1896</v>
      </c>
    </row>
    <row r="167" spans="1:16" ht="75">
      <c r="A167" s="61" t="s">
        <v>891</v>
      </c>
      <c r="B167" s="32">
        <v>43371</v>
      </c>
      <c r="C167" s="72" t="s">
        <v>1837</v>
      </c>
      <c r="D167" s="88"/>
      <c r="E167" s="88"/>
      <c r="J167" s="83" t="s">
        <v>1902</v>
      </c>
    </row>
    <row r="168" spans="1:16" ht="60">
      <c r="A168" s="61" t="s">
        <v>892</v>
      </c>
      <c r="B168" s="32">
        <v>43372</v>
      </c>
      <c r="C168" s="72" t="s">
        <v>1838</v>
      </c>
      <c r="D168" s="88"/>
      <c r="E168" s="88"/>
      <c r="L168" s="83" t="s">
        <v>1903</v>
      </c>
    </row>
    <row r="169" spans="1:16" ht="75">
      <c r="A169" s="62" t="s">
        <v>893</v>
      </c>
      <c r="B169" s="32">
        <v>43373</v>
      </c>
      <c r="C169" s="72" t="s">
        <v>1839</v>
      </c>
      <c r="D169" s="88"/>
      <c r="E169" s="88"/>
      <c r="I169" s="83" t="s">
        <v>1904</v>
      </c>
    </row>
    <row r="170" spans="1:16" ht="60">
      <c r="A170" s="61" t="s">
        <v>887</v>
      </c>
      <c r="B170" s="32">
        <v>43374</v>
      </c>
      <c r="C170" s="72" t="s">
        <v>1840</v>
      </c>
      <c r="D170" s="88"/>
      <c r="E170" s="88"/>
      <c r="K170" s="83" t="s">
        <v>1905</v>
      </c>
    </row>
    <row r="171" spans="1:16" ht="60">
      <c r="A171" s="61" t="s">
        <v>888</v>
      </c>
      <c r="B171" s="32">
        <v>43375</v>
      </c>
      <c r="C171" s="72" t="s">
        <v>1897</v>
      </c>
      <c r="D171" s="88"/>
      <c r="E171" s="88"/>
      <c r="N171" s="83" t="s">
        <v>1906</v>
      </c>
    </row>
    <row r="172" spans="1:16" ht="60">
      <c r="A172" s="61" t="s">
        <v>889</v>
      </c>
      <c r="B172" s="32">
        <v>43376</v>
      </c>
      <c r="C172" s="72" t="s">
        <v>1898</v>
      </c>
      <c r="D172" s="88"/>
      <c r="E172" s="88"/>
      <c r="F172" s="87"/>
      <c r="O172" s="83" t="s">
        <v>1920</v>
      </c>
    </row>
    <row r="173" spans="1:16" ht="75">
      <c r="A173" s="61" t="s">
        <v>890</v>
      </c>
      <c r="B173" s="32">
        <v>43377</v>
      </c>
      <c r="C173" s="72" t="s">
        <v>1899</v>
      </c>
      <c r="D173" s="88"/>
      <c r="E173" s="88"/>
      <c r="H173" s="83" t="s">
        <v>1921</v>
      </c>
    </row>
    <row r="174" spans="1:16" ht="75">
      <c r="A174" s="61" t="s">
        <v>891</v>
      </c>
      <c r="B174" s="32">
        <v>43378</v>
      </c>
      <c r="C174" s="72" t="s">
        <v>1924</v>
      </c>
      <c r="D174" s="88"/>
      <c r="E174" s="88"/>
      <c r="J174" s="83" t="s">
        <v>1955</v>
      </c>
    </row>
    <row r="175" spans="1:16" ht="90">
      <c r="A175" s="61" t="s">
        <v>892</v>
      </c>
      <c r="B175" s="32">
        <v>43379</v>
      </c>
      <c r="C175" s="72" t="s">
        <v>1900</v>
      </c>
      <c r="D175" s="88"/>
      <c r="E175" s="88"/>
      <c r="L175" s="83" t="s">
        <v>1944</v>
      </c>
    </row>
    <row r="176" spans="1:16" ht="75">
      <c r="A176" s="62" t="s">
        <v>893</v>
      </c>
      <c r="B176" s="32">
        <v>43380</v>
      </c>
      <c r="C176" s="72" t="s">
        <v>1901</v>
      </c>
      <c r="D176" s="88"/>
      <c r="E176" s="88"/>
      <c r="I176" s="83" t="s">
        <v>1945</v>
      </c>
    </row>
    <row r="177" spans="1:15" ht="60">
      <c r="A177" s="61" t="s">
        <v>887</v>
      </c>
      <c r="B177" s="32">
        <v>43381</v>
      </c>
      <c r="C177" s="72" t="s">
        <v>1922</v>
      </c>
      <c r="D177" s="88"/>
      <c r="E177" s="88"/>
      <c r="F177" s="80" t="s">
        <v>1949</v>
      </c>
      <c r="O177" s="83" t="s">
        <v>1947</v>
      </c>
    </row>
    <row r="178" spans="1:15" ht="75">
      <c r="A178" s="61" t="s">
        <v>888</v>
      </c>
      <c r="B178" s="32">
        <v>43382</v>
      </c>
      <c r="C178" s="72" t="s">
        <v>1923</v>
      </c>
      <c r="D178" s="88"/>
      <c r="E178" s="88"/>
      <c r="H178" s="83" t="s">
        <v>1956</v>
      </c>
    </row>
    <row r="179" spans="1:15" ht="90">
      <c r="A179" s="61" t="s">
        <v>889</v>
      </c>
      <c r="B179" s="32">
        <v>43383</v>
      </c>
      <c r="C179" s="72" t="s">
        <v>1950</v>
      </c>
      <c r="D179" s="88"/>
      <c r="E179" s="88"/>
      <c r="J179" s="77" t="s">
        <v>1954</v>
      </c>
      <c r="K179" s="74" t="s">
        <v>1976</v>
      </c>
    </row>
    <row r="180" spans="1:15" ht="60">
      <c r="A180" s="61" t="s">
        <v>890</v>
      </c>
      <c r="B180" s="32">
        <v>43384</v>
      </c>
      <c r="C180" s="72" t="s">
        <v>1951</v>
      </c>
      <c r="D180" s="88"/>
      <c r="E180" s="88"/>
      <c r="G180" s="83" t="s">
        <v>1977</v>
      </c>
    </row>
    <row r="181" spans="1:15" ht="75">
      <c r="A181" s="61" t="s">
        <v>891</v>
      </c>
      <c r="B181" s="32">
        <v>43385</v>
      </c>
      <c r="C181" s="72" t="s">
        <v>1952</v>
      </c>
      <c r="D181" s="88"/>
      <c r="E181" s="88"/>
      <c r="J181" s="77" t="s">
        <v>1970</v>
      </c>
    </row>
    <row r="182" spans="1:15" ht="75">
      <c r="A182" s="61" t="s">
        <v>892</v>
      </c>
      <c r="B182" s="32">
        <v>43386</v>
      </c>
      <c r="C182" s="72" t="s">
        <v>1953</v>
      </c>
      <c r="D182" s="88"/>
      <c r="E182" s="88"/>
      <c r="F182" s="83" t="s">
        <v>1972</v>
      </c>
    </row>
    <row r="183" spans="1:15" ht="60">
      <c r="A183" s="62" t="s">
        <v>893</v>
      </c>
      <c r="B183" s="32">
        <v>43387</v>
      </c>
      <c r="C183" s="72" t="s">
        <v>1967</v>
      </c>
      <c r="D183" s="88"/>
      <c r="E183" s="88"/>
      <c r="L183" s="83" t="s">
        <v>1973</v>
      </c>
    </row>
    <row r="184" spans="1:15" ht="60">
      <c r="A184" s="61" t="s">
        <v>887</v>
      </c>
      <c r="B184" s="32">
        <v>43388</v>
      </c>
      <c r="C184" s="72" t="s">
        <v>1968</v>
      </c>
      <c r="D184" s="88"/>
      <c r="E184" s="88"/>
      <c r="I184" s="83" t="s">
        <v>1971</v>
      </c>
      <c r="N184" s="74" t="s">
        <v>1975</v>
      </c>
    </row>
    <row r="185" spans="1:15" ht="75">
      <c r="A185" s="61" t="s">
        <v>888</v>
      </c>
      <c r="B185" s="32">
        <v>43389</v>
      </c>
      <c r="C185" s="72" t="s">
        <v>1969</v>
      </c>
      <c r="D185" s="88"/>
      <c r="E185" s="88"/>
      <c r="O185" s="77" t="s">
        <v>1978</v>
      </c>
    </row>
    <row r="186" spans="1:15" ht="90">
      <c r="A186" s="61" t="s">
        <v>889</v>
      </c>
      <c r="B186" s="32">
        <v>43390</v>
      </c>
      <c r="C186" s="72" t="s">
        <v>1979</v>
      </c>
      <c r="D186" s="88"/>
      <c r="E186" s="88"/>
      <c r="H186" s="83" t="s">
        <v>1986</v>
      </c>
    </row>
    <row r="187" spans="1:15" ht="60">
      <c r="A187" s="61" t="s">
        <v>890</v>
      </c>
      <c r="B187" s="32">
        <v>43391</v>
      </c>
      <c r="C187" s="72" t="s">
        <v>1980</v>
      </c>
      <c r="D187" s="88"/>
      <c r="E187" s="88"/>
      <c r="K187" s="83" t="s">
        <v>1987</v>
      </c>
    </row>
    <row r="188" spans="1:15" ht="60">
      <c r="A188" s="61" t="s">
        <v>891</v>
      </c>
      <c r="B188" s="32">
        <v>43392</v>
      </c>
      <c r="C188" s="72" t="s">
        <v>1981</v>
      </c>
      <c r="D188" s="88"/>
      <c r="E188" s="88"/>
      <c r="G188" s="83" t="s">
        <v>1988</v>
      </c>
    </row>
    <row r="189" spans="1:15" ht="60">
      <c r="A189" s="61" t="s">
        <v>892</v>
      </c>
      <c r="B189" s="32">
        <v>43393</v>
      </c>
      <c r="C189" s="72" t="s">
        <v>1982</v>
      </c>
      <c r="D189" s="88"/>
      <c r="E189" s="88"/>
      <c r="F189" s="83" t="s">
        <v>1989</v>
      </c>
      <c r="M189" s="74" t="s">
        <v>1974</v>
      </c>
    </row>
    <row r="190" spans="1:15" ht="75">
      <c r="A190" s="62" t="s">
        <v>893</v>
      </c>
      <c r="B190" s="32">
        <v>43394</v>
      </c>
      <c r="C190" s="72" t="s">
        <v>1983</v>
      </c>
      <c r="D190" s="88"/>
      <c r="E190" s="88"/>
      <c r="L190" s="83" t="s">
        <v>1997</v>
      </c>
    </row>
    <row r="191" spans="1:15" ht="75">
      <c r="A191" s="61" t="s">
        <v>887</v>
      </c>
      <c r="B191" s="32">
        <v>43395</v>
      </c>
      <c r="C191" s="72" t="s">
        <v>1984</v>
      </c>
      <c r="D191" s="88"/>
      <c r="E191" s="88"/>
      <c r="J191" s="83" t="s">
        <v>2013</v>
      </c>
    </row>
    <row r="192" spans="1:15" ht="60">
      <c r="A192" s="61" t="s">
        <v>888</v>
      </c>
      <c r="B192" s="32">
        <v>43396</v>
      </c>
      <c r="C192" s="72" t="s">
        <v>1985</v>
      </c>
      <c r="D192" s="88"/>
      <c r="E192" s="88"/>
      <c r="I192" s="83" t="s">
        <v>1998</v>
      </c>
    </row>
    <row r="193" spans="1:15" ht="75">
      <c r="A193" s="61" t="s">
        <v>889</v>
      </c>
      <c r="B193" s="32">
        <v>43397</v>
      </c>
      <c r="C193" s="72" t="s">
        <v>1990</v>
      </c>
      <c r="D193" s="88"/>
      <c r="E193" s="88"/>
      <c r="H193" s="83" t="s">
        <v>1999</v>
      </c>
    </row>
    <row r="194" spans="1:15" ht="75">
      <c r="A194" s="61" t="s">
        <v>890</v>
      </c>
      <c r="B194" s="32">
        <v>43398</v>
      </c>
      <c r="C194" s="72" t="s">
        <v>1991</v>
      </c>
      <c r="D194" s="88"/>
      <c r="E194" s="88"/>
      <c r="K194" s="83" t="s">
        <v>2000</v>
      </c>
    </row>
    <row r="195" spans="1:15" ht="75">
      <c r="A195" s="61" t="s">
        <v>891</v>
      </c>
      <c r="B195" s="32">
        <v>43399</v>
      </c>
      <c r="C195" s="72" t="s">
        <v>1992</v>
      </c>
      <c r="D195" s="88"/>
      <c r="E195" s="88"/>
      <c r="O195" s="77" t="s">
        <v>2001</v>
      </c>
    </row>
    <row r="196" spans="1:15" ht="75">
      <c r="A196" s="61" t="s">
        <v>892</v>
      </c>
      <c r="B196" s="32">
        <v>43400</v>
      </c>
      <c r="C196" s="72" t="s">
        <v>1993</v>
      </c>
      <c r="D196" s="88"/>
      <c r="E196" s="88"/>
      <c r="F196" s="83" t="s">
        <v>2012</v>
      </c>
    </row>
    <row r="197" spans="1:15" ht="75">
      <c r="A197" s="62" t="s">
        <v>893</v>
      </c>
      <c r="B197" s="32">
        <v>43401</v>
      </c>
      <c r="C197" s="72" t="s">
        <v>1994</v>
      </c>
      <c r="D197" s="88"/>
      <c r="E197" s="88"/>
      <c r="G197" s="78" t="s">
        <v>2014</v>
      </c>
    </row>
    <row r="198" spans="1:15" ht="75">
      <c r="A198" s="61" t="s">
        <v>887</v>
      </c>
      <c r="B198" s="32">
        <v>43402</v>
      </c>
      <c r="C198" s="72" t="s">
        <v>1995</v>
      </c>
      <c r="D198" s="88"/>
      <c r="E198" s="88"/>
      <c r="L198" s="83" t="s">
        <v>2015</v>
      </c>
    </row>
    <row r="199" spans="1:15" ht="60">
      <c r="A199" s="61" t="s">
        <v>888</v>
      </c>
      <c r="B199" s="32">
        <v>43403</v>
      </c>
      <c r="C199" s="72" t="s">
        <v>2016</v>
      </c>
      <c r="D199" s="88"/>
      <c r="E199" s="88"/>
      <c r="I199" s="83" t="s">
        <v>2017</v>
      </c>
    </row>
    <row r="200" spans="1:15" ht="90">
      <c r="A200" s="61" t="s">
        <v>889</v>
      </c>
      <c r="B200" s="32">
        <v>43404</v>
      </c>
      <c r="C200" s="72" t="s">
        <v>1996</v>
      </c>
      <c r="D200" s="88"/>
      <c r="E200" s="88"/>
      <c r="J200" s="77" t="s">
        <v>2041</v>
      </c>
    </row>
    <row r="201" spans="1:15" ht="75">
      <c r="A201" s="61" t="s">
        <v>890</v>
      </c>
      <c r="B201" s="32">
        <v>43405</v>
      </c>
      <c r="C201" s="72" t="s">
        <v>2018</v>
      </c>
      <c r="D201" s="88"/>
      <c r="E201" s="88"/>
      <c r="H201" s="83" t="s">
        <v>2023</v>
      </c>
    </row>
    <row r="202" spans="1:15" ht="60">
      <c r="A202" s="61" t="s">
        <v>891</v>
      </c>
      <c r="B202" s="32">
        <v>43406</v>
      </c>
      <c r="C202" s="72" t="s">
        <v>2019</v>
      </c>
      <c r="D202" s="88"/>
      <c r="E202" s="88"/>
      <c r="K202" s="83" t="s">
        <v>2024</v>
      </c>
    </row>
    <row r="203" spans="1:15" ht="75">
      <c r="A203" s="61" t="s">
        <v>892</v>
      </c>
      <c r="B203" s="32">
        <v>43407</v>
      </c>
      <c r="C203" s="72" t="s">
        <v>2020</v>
      </c>
      <c r="D203" s="88"/>
      <c r="E203" s="88"/>
      <c r="F203" s="83" t="s">
        <v>2032</v>
      </c>
      <c r="O203" s="80" t="s">
        <v>2031</v>
      </c>
    </row>
    <row r="204" spans="1:15" ht="60">
      <c r="A204" s="62" t="s">
        <v>893</v>
      </c>
      <c r="B204" s="32">
        <v>43408</v>
      </c>
      <c r="C204" s="72" t="s">
        <v>2021</v>
      </c>
      <c r="D204" s="88"/>
      <c r="E204" s="88"/>
      <c r="G204" s="83" t="s">
        <v>2033</v>
      </c>
    </row>
    <row r="205" spans="1:15" ht="75">
      <c r="A205" s="61" t="s">
        <v>887</v>
      </c>
      <c r="B205" s="32">
        <v>43409</v>
      </c>
      <c r="C205" s="72" t="s">
        <v>2022</v>
      </c>
      <c r="D205" s="88"/>
      <c r="E205" s="88"/>
      <c r="L205" s="83" t="s">
        <v>2034</v>
      </c>
    </row>
    <row r="206" spans="1:15" ht="60">
      <c r="A206" s="61" t="s">
        <v>888</v>
      </c>
      <c r="B206" s="32">
        <v>43410</v>
      </c>
      <c r="C206" s="72" t="s">
        <v>2025</v>
      </c>
      <c r="D206" s="88"/>
      <c r="E206" s="88"/>
      <c r="I206" s="83" t="s">
        <v>2040</v>
      </c>
    </row>
    <row r="207" spans="1:15" ht="75">
      <c r="A207" s="61" t="s">
        <v>889</v>
      </c>
      <c r="B207" s="32">
        <v>43411</v>
      </c>
      <c r="C207" s="72" t="s">
        <v>2026</v>
      </c>
      <c r="D207" s="88"/>
      <c r="E207" s="88"/>
      <c r="J207" s="77" t="s">
        <v>2035</v>
      </c>
    </row>
    <row r="208" spans="1:15" ht="60">
      <c r="A208" s="61" t="s">
        <v>890</v>
      </c>
      <c r="B208" s="32">
        <v>43412</v>
      </c>
      <c r="C208" s="72" t="s">
        <v>2027</v>
      </c>
      <c r="D208" s="88"/>
      <c r="E208" s="88"/>
      <c r="H208" s="83" t="s">
        <v>2045</v>
      </c>
    </row>
    <row r="209" spans="1:14" ht="60">
      <c r="A209" s="61" t="s">
        <v>891</v>
      </c>
      <c r="B209" s="32">
        <v>43413</v>
      </c>
      <c r="C209" s="72" t="s">
        <v>2028</v>
      </c>
      <c r="D209" s="88"/>
      <c r="E209" s="88"/>
      <c r="K209" s="83" t="s">
        <v>2046</v>
      </c>
    </row>
    <row r="210" spans="1:14" ht="60">
      <c r="A210" s="61" t="s">
        <v>892</v>
      </c>
      <c r="B210" s="32">
        <v>43414</v>
      </c>
      <c r="C210" s="72" t="s">
        <v>2029</v>
      </c>
      <c r="D210" s="88"/>
      <c r="E210" s="88"/>
      <c r="F210" s="83" t="s">
        <v>2055</v>
      </c>
    </row>
    <row r="211" spans="1:14" ht="60">
      <c r="A211" s="62" t="s">
        <v>893</v>
      </c>
      <c r="B211" s="32">
        <v>43415</v>
      </c>
      <c r="C211" s="72" t="s">
        <v>2030</v>
      </c>
      <c r="D211" s="88"/>
      <c r="E211" s="88"/>
      <c r="G211" s="78" t="s">
        <v>2056</v>
      </c>
    </row>
    <row r="212" spans="1:14" ht="90">
      <c r="A212" s="61" t="s">
        <v>887</v>
      </c>
      <c r="B212" s="32">
        <v>43416</v>
      </c>
      <c r="C212" s="72" t="s">
        <v>2042</v>
      </c>
      <c r="D212" s="88"/>
      <c r="E212" s="88"/>
      <c r="L212" s="77" t="s">
        <v>2058</v>
      </c>
    </row>
    <row r="213" spans="1:14" ht="75">
      <c r="A213" s="61" t="s">
        <v>888</v>
      </c>
      <c r="B213" s="32">
        <v>43417</v>
      </c>
      <c r="C213" s="72" t="s">
        <v>2043</v>
      </c>
      <c r="D213" s="88"/>
      <c r="E213" s="88"/>
      <c r="J213" s="77" t="s">
        <v>2059</v>
      </c>
    </row>
    <row r="214" spans="1:14" ht="90">
      <c r="A214" s="61" t="s">
        <v>889</v>
      </c>
      <c r="B214" s="32">
        <v>43418</v>
      </c>
      <c r="C214" s="72" t="s">
        <v>2260</v>
      </c>
      <c r="D214" s="88"/>
      <c r="E214" s="88"/>
      <c r="I214" s="83" t="s">
        <v>2060</v>
      </c>
    </row>
    <row r="215" spans="1:14" ht="60">
      <c r="A215" s="61" t="s">
        <v>890</v>
      </c>
      <c r="B215" s="32">
        <v>43419</v>
      </c>
      <c r="C215" s="72" t="s">
        <v>2044</v>
      </c>
      <c r="D215" s="88"/>
      <c r="E215" s="88"/>
      <c r="H215" s="83" t="s">
        <v>2069</v>
      </c>
    </row>
    <row r="216" spans="1:14" ht="60">
      <c r="A216" s="61" t="s">
        <v>891</v>
      </c>
      <c r="B216" s="32">
        <v>43420</v>
      </c>
      <c r="C216" s="72" t="s">
        <v>2080</v>
      </c>
      <c r="D216" s="88"/>
      <c r="E216" s="88"/>
      <c r="N216" s="78" t="s">
        <v>2070</v>
      </c>
    </row>
    <row r="217" spans="1:14" ht="75">
      <c r="A217" s="61" t="s">
        <v>892</v>
      </c>
      <c r="B217" s="32">
        <v>43421</v>
      </c>
      <c r="C217" s="72" t="s">
        <v>2061</v>
      </c>
      <c r="D217" s="88"/>
      <c r="E217" s="88"/>
      <c r="K217" s="83" t="s">
        <v>2071</v>
      </c>
    </row>
    <row r="218" spans="1:14" ht="75">
      <c r="A218" s="62" t="s">
        <v>893</v>
      </c>
      <c r="B218" s="32">
        <v>43422</v>
      </c>
      <c r="C218" s="72" t="s">
        <v>2062</v>
      </c>
      <c r="D218" s="88"/>
      <c r="E218" s="88"/>
      <c r="G218" s="77" t="s">
        <v>2076</v>
      </c>
    </row>
    <row r="219" spans="1:14" ht="75">
      <c r="A219" s="61" t="s">
        <v>887</v>
      </c>
      <c r="B219" s="32">
        <v>43423</v>
      </c>
      <c r="C219" s="72" t="s">
        <v>2063</v>
      </c>
      <c r="D219" s="88"/>
      <c r="E219" s="88"/>
      <c r="F219" s="83" t="s">
        <v>2075</v>
      </c>
    </row>
    <row r="220" spans="1:14" ht="75">
      <c r="A220" s="61" t="s">
        <v>888</v>
      </c>
      <c r="B220" s="32">
        <v>43424</v>
      </c>
      <c r="C220" s="72" t="s">
        <v>2064</v>
      </c>
      <c r="D220" s="88"/>
      <c r="E220" s="88"/>
      <c r="L220" s="83" t="s">
        <v>2078</v>
      </c>
    </row>
    <row r="221" spans="1:14" ht="75">
      <c r="A221" s="61" t="s">
        <v>889</v>
      </c>
      <c r="B221" s="32">
        <v>43425</v>
      </c>
      <c r="C221" s="72" t="s">
        <v>2065</v>
      </c>
      <c r="D221" s="88"/>
      <c r="E221" s="88"/>
      <c r="J221" s="77" t="s">
        <v>2099</v>
      </c>
    </row>
    <row r="222" spans="1:14" ht="75">
      <c r="A222" s="61" t="s">
        <v>890</v>
      </c>
      <c r="B222" s="32">
        <v>43426</v>
      </c>
      <c r="C222" s="72" t="s">
        <v>2066</v>
      </c>
      <c r="D222" s="88"/>
      <c r="E222" s="88"/>
      <c r="M222" s="78" t="s">
        <v>2094</v>
      </c>
    </row>
    <row r="223" spans="1:14" ht="75">
      <c r="A223" s="61" t="s">
        <v>891</v>
      </c>
      <c r="B223" s="32">
        <v>43427</v>
      </c>
      <c r="C223" s="72" t="s">
        <v>2067</v>
      </c>
      <c r="D223" s="88"/>
      <c r="E223" s="88"/>
      <c r="I223" s="77" t="s">
        <v>2079</v>
      </c>
    </row>
    <row r="224" spans="1:14" ht="75">
      <c r="A224" s="61" t="s">
        <v>892</v>
      </c>
      <c r="B224" s="32">
        <v>43428</v>
      </c>
      <c r="C224" s="72" t="s">
        <v>2068</v>
      </c>
      <c r="D224" s="88"/>
      <c r="E224" s="88"/>
      <c r="H224" s="77" t="s">
        <v>2086</v>
      </c>
    </row>
    <row r="225" spans="1:12" ht="75">
      <c r="A225" s="62" t="s">
        <v>893</v>
      </c>
      <c r="B225" s="32">
        <v>43429</v>
      </c>
      <c r="C225" s="72" t="s">
        <v>2112</v>
      </c>
      <c r="D225" s="88"/>
      <c r="E225" s="88"/>
      <c r="K225" s="82" t="s">
        <v>2109</v>
      </c>
    </row>
    <row r="226" spans="1:12" ht="60">
      <c r="A226" s="61" t="s">
        <v>887</v>
      </c>
      <c r="B226" s="32">
        <v>43430</v>
      </c>
      <c r="C226" s="72" t="s">
        <v>2081</v>
      </c>
      <c r="D226" s="88"/>
      <c r="E226" s="88"/>
      <c r="G226" s="83" t="s">
        <v>2090</v>
      </c>
    </row>
    <row r="227" spans="1:12" ht="75">
      <c r="A227" s="61" t="s">
        <v>888</v>
      </c>
      <c r="B227" s="32">
        <v>43431</v>
      </c>
      <c r="C227" s="72" t="s">
        <v>2082</v>
      </c>
      <c r="D227" s="88"/>
      <c r="E227" s="88"/>
      <c r="F227" s="83" t="s">
        <v>2100</v>
      </c>
    </row>
    <row r="228" spans="1:12" ht="75">
      <c r="A228" s="61" t="s">
        <v>889</v>
      </c>
      <c r="B228" s="32">
        <v>43432</v>
      </c>
      <c r="C228" s="72" t="s">
        <v>2083</v>
      </c>
      <c r="D228" s="88"/>
      <c r="E228" s="88"/>
      <c r="L228" s="83" t="s">
        <v>2097</v>
      </c>
    </row>
    <row r="229" spans="1:12" ht="90">
      <c r="A229" s="61" t="s">
        <v>890</v>
      </c>
      <c r="B229" s="32">
        <v>43433</v>
      </c>
      <c r="C229" s="72" t="s">
        <v>2098</v>
      </c>
      <c r="D229" s="88"/>
      <c r="E229" s="88"/>
      <c r="J229" s="78"/>
    </row>
    <row r="230" spans="1:12" ht="75">
      <c r="A230" s="61" t="s">
        <v>891</v>
      </c>
      <c r="B230" s="32">
        <v>43434</v>
      </c>
      <c r="C230" s="72" t="s">
        <v>2101</v>
      </c>
      <c r="D230" s="88"/>
      <c r="E230" s="88"/>
      <c r="I230" s="83" t="s">
        <v>2110</v>
      </c>
    </row>
    <row r="231" spans="1:12" ht="75">
      <c r="A231" s="61" t="s">
        <v>892</v>
      </c>
      <c r="B231" s="32">
        <v>43435</v>
      </c>
      <c r="C231" s="72" t="s">
        <v>2102</v>
      </c>
      <c r="D231" s="88"/>
      <c r="E231" s="88"/>
      <c r="H231" s="83" t="s">
        <v>2111</v>
      </c>
    </row>
    <row r="232" spans="1:12" ht="75">
      <c r="A232" s="62" t="s">
        <v>893</v>
      </c>
      <c r="B232" s="32">
        <v>43436</v>
      </c>
      <c r="C232" s="72" t="s">
        <v>2103</v>
      </c>
      <c r="D232" s="88"/>
      <c r="E232" s="88"/>
      <c r="G232" s="83" t="s">
        <v>2114</v>
      </c>
    </row>
    <row r="233" spans="1:12" ht="60">
      <c r="A233" s="61" t="s">
        <v>887</v>
      </c>
      <c r="B233" s="32">
        <v>43437</v>
      </c>
      <c r="C233" s="72" t="s">
        <v>2104</v>
      </c>
      <c r="D233" s="88"/>
      <c r="E233" s="88"/>
      <c r="J233" s="77" t="s">
        <v>2113</v>
      </c>
    </row>
    <row r="234" spans="1:12" ht="75">
      <c r="A234" s="61" t="s">
        <v>888</v>
      </c>
      <c r="B234" s="32">
        <v>43438</v>
      </c>
      <c r="C234" s="72" t="s">
        <v>2115</v>
      </c>
      <c r="D234" s="88"/>
      <c r="E234" s="88"/>
      <c r="K234" s="83" t="s">
        <v>2116</v>
      </c>
    </row>
    <row r="235" spans="1:12" ht="75">
      <c r="A235" s="61" t="s">
        <v>889</v>
      </c>
      <c r="B235" s="32">
        <v>43439</v>
      </c>
      <c r="C235" s="72" t="s">
        <v>2105</v>
      </c>
      <c r="D235" s="88"/>
      <c r="E235" s="88"/>
      <c r="F235" s="83" t="s">
        <v>2126</v>
      </c>
    </row>
    <row r="236" spans="1:12" ht="60">
      <c r="A236" s="61" t="s">
        <v>890</v>
      </c>
      <c r="B236" s="32">
        <v>43440</v>
      </c>
      <c r="C236" s="72" t="s">
        <v>2106</v>
      </c>
      <c r="D236" s="88"/>
      <c r="E236" s="88"/>
      <c r="I236" s="83" t="s">
        <v>2136</v>
      </c>
    </row>
    <row r="237" spans="1:12" ht="75">
      <c r="A237" s="61" t="s">
        <v>891</v>
      </c>
      <c r="B237" s="32">
        <v>43441</v>
      </c>
      <c r="C237" s="72" t="s">
        <v>2107</v>
      </c>
      <c r="D237" s="88"/>
      <c r="E237" s="88"/>
      <c r="L237" s="83" t="s">
        <v>2132</v>
      </c>
    </row>
    <row r="238" spans="1:12" ht="75">
      <c r="A238" s="61" t="s">
        <v>892</v>
      </c>
      <c r="B238" s="32">
        <v>43442</v>
      </c>
      <c r="C238" s="72" t="s">
        <v>2108</v>
      </c>
      <c r="D238" s="88"/>
      <c r="E238" s="88"/>
      <c r="H238" s="83" t="s">
        <v>2139</v>
      </c>
    </row>
    <row r="239" spans="1:12" ht="75">
      <c r="A239" s="62" t="s">
        <v>893</v>
      </c>
      <c r="B239" s="32">
        <v>43443</v>
      </c>
      <c r="C239" s="72" t="s">
        <v>2140</v>
      </c>
      <c r="D239" s="88"/>
      <c r="E239" s="88"/>
      <c r="G239" s="83" t="s">
        <v>2141</v>
      </c>
      <c r="J239" s="80"/>
    </row>
    <row r="240" spans="1:12" ht="75">
      <c r="A240" s="61" t="s">
        <v>887</v>
      </c>
      <c r="B240" s="32">
        <v>43444</v>
      </c>
      <c r="C240" s="72" t="s">
        <v>2127</v>
      </c>
      <c r="D240" s="88"/>
      <c r="E240" s="88"/>
      <c r="K240" s="83" t="s">
        <v>2142</v>
      </c>
    </row>
    <row r="241" spans="1:12" ht="75">
      <c r="A241" s="61" t="s">
        <v>888</v>
      </c>
      <c r="B241" s="32">
        <v>43445</v>
      </c>
      <c r="C241" s="72" t="s">
        <v>2128</v>
      </c>
      <c r="D241" s="88"/>
      <c r="E241" s="89" t="s">
        <v>2144</v>
      </c>
      <c r="J241" s="80"/>
    </row>
    <row r="242" spans="1:12" ht="90">
      <c r="A242" s="61" t="s">
        <v>889</v>
      </c>
      <c r="B242" s="32">
        <v>43446</v>
      </c>
      <c r="C242" s="72" t="s">
        <v>2129</v>
      </c>
      <c r="D242" s="88"/>
      <c r="E242" s="88"/>
      <c r="J242" s="78" t="s">
        <v>2145</v>
      </c>
    </row>
    <row r="243" spans="1:12" ht="75">
      <c r="A243" s="61" t="s">
        <v>890</v>
      </c>
      <c r="B243" s="32">
        <v>43447</v>
      </c>
      <c r="C243" s="72" t="s">
        <v>2130</v>
      </c>
      <c r="D243" s="88"/>
      <c r="E243" s="88"/>
      <c r="F243" s="83" t="s">
        <v>2169</v>
      </c>
    </row>
    <row r="244" spans="1:12" ht="75">
      <c r="A244" s="61" t="s">
        <v>891</v>
      </c>
      <c r="B244" s="32">
        <v>43448</v>
      </c>
      <c r="C244" s="72" t="s">
        <v>2131</v>
      </c>
      <c r="D244" s="88"/>
      <c r="E244" s="88"/>
      <c r="I244" s="83" t="s">
        <v>2157</v>
      </c>
    </row>
    <row r="245" spans="1:12" ht="75">
      <c r="A245" s="61" t="s">
        <v>892</v>
      </c>
      <c r="B245" s="32">
        <v>43449</v>
      </c>
      <c r="C245" s="72" t="s">
        <v>2162</v>
      </c>
      <c r="D245" s="88"/>
      <c r="E245" s="88"/>
      <c r="L245" s="83" t="s">
        <v>2170</v>
      </c>
    </row>
    <row r="246" spans="1:12" ht="75">
      <c r="A246" s="62" t="s">
        <v>893</v>
      </c>
      <c r="B246" s="32">
        <v>43450</v>
      </c>
      <c r="C246" s="72" t="s">
        <v>2158</v>
      </c>
      <c r="D246" s="88"/>
      <c r="H246" s="83" t="s">
        <v>2163</v>
      </c>
    </row>
    <row r="247" spans="1:12" ht="75">
      <c r="A247" s="61" t="s">
        <v>887</v>
      </c>
      <c r="B247" s="32">
        <v>43451</v>
      </c>
      <c r="C247" s="72" t="s">
        <v>2164</v>
      </c>
      <c r="D247" s="88"/>
      <c r="E247" s="83" t="s">
        <v>2165</v>
      </c>
    </row>
    <row r="248" spans="1:12" ht="75">
      <c r="A248" s="61" t="s">
        <v>888</v>
      </c>
      <c r="B248" s="32">
        <v>43452</v>
      </c>
      <c r="C248" s="72" t="s">
        <v>2159</v>
      </c>
      <c r="D248" s="88"/>
      <c r="G248" s="83" t="s">
        <v>2167</v>
      </c>
    </row>
    <row r="249" spans="1:12" ht="75">
      <c r="A249" s="61" t="s">
        <v>889</v>
      </c>
      <c r="B249" s="32">
        <v>43453</v>
      </c>
      <c r="C249" s="72" t="s">
        <v>2160</v>
      </c>
      <c r="D249" s="88"/>
      <c r="K249" s="83" t="s">
        <v>2168</v>
      </c>
    </row>
    <row r="250" spans="1:12" ht="75">
      <c r="A250" s="61" t="s">
        <v>890</v>
      </c>
      <c r="B250" s="32">
        <v>43454</v>
      </c>
      <c r="C250" s="72" t="s">
        <v>2166</v>
      </c>
      <c r="D250" s="88"/>
      <c r="J250" s="83" t="s">
        <v>2189</v>
      </c>
    </row>
    <row r="251" spans="1:12" ht="60">
      <c r="A251" s="61" t="s">
        <v>891</v>
      </c>
      <c r="B251" s="32">
        <v>43455</v>
      </c>
      <c r="C251" s="72" t="s">
        <v>2171</v>
      </c>
      <c r="D251" s="88"/>
      <c r="F251" s="83" t="s">
        <v>2172</v>
      </c>
    </row>
    <row r="252" spans="1:12" ht="75">
      <c r="A252" s="61" t="s">
        <v>892</v>
      </c>
      <c r="B252" s="32">
        <v>43456</v>
      </c>
      <c r="C252" s="72" t="s">
        <v>2161</v>
      </c>
      <c r="D252" s="88"/>
      <c r="I252" s="82" t="s">
        <v>2178</v>
      </c>
    </row>
    <row r="253" spans="1:12" ht="75">
      <c r="A253" s="62" t="s">
        <v>893</v>
      </c>
      <c r="B253" s="32">
        <v>43457</v>
      </c>
      <c r="C253" s="72" t="s">
        <v>2179</v>
      </c>
      <c r="D253" s="88"/>
      <c r="K253" s="88" t="s">
        <v>2205</v>
      </c>
      <c r="L253" s="83" t="s">
        <v>2180</v>
      </c>
    </row>
    <row r="254" spans="1:12" ht="75">
      <c r="A254" s="61" t="s">
        <v>887</v>
      </c>
      <c r="B254" s="32">
        <v>43458</v>
      </c>
      <c r="C254" s="72" t="s">
        <v>2181</v>
      </c>
      <c r="D254" s="88"/>
      <c r="E254" s="83" t="s">
        <v>2186</v>
      </c>
    </row>
    <row r="255" spans="1:12" ht="75">
      <c r="A255" s="61" t="s">
        <v>888</v>
      </c>
      <c r="B255" s="32">
        <v>43459</v>
      </c>
      <c r="C255" s="72" t="s">
        <v>2187</v>
      </c>
      <c r="D255" s="88"/>
      <c r="H255" s="83" t="s">
        <v>2201</v>
      </c>
    </row>
    <row r="256" spans="1:12" ht="75">
      <c r="A256" s="61" t="s">
        <v>889</v>
      </c>
      <c r="B256" s="32">
        <v>43460</v>
      </c>
      <c r="C256" s="72" t="s">
        <v>2182</v>
      </c>
      <c r="D256" s="88"/>
      <c r="G256" s="83" t="s">
        <v>2188</v>
      </c>
    </row>
    <row r="257" spans="1:10" ht="75">
      <c r="A257" s="61" t="s">
        <v>890</v>
      </c>
      <c r="B257" s="32">
        <v>43461</v>
      </c>
      <c r="C257" s="72" t="s">
        <v>2210</v>
      </c>
      <c r="D257" s="88"/>
      <c r="J257" s="83" t="s">
        <v>2211</v>
      </c>
    </row>
    <row r="258" spans="1:10" ht="75">
      <c r="A258" s="61" t="s">
        <v>891</v>
      </c>
      <c r="B258" s="32">
        <v>43462</v>
      </c>
      <c r="C258" s="72" t="s">
        <v>2183</v>
      </c>
      <c r="D258" s="88"/>
      <c r="F258" s="83" t="s">
        <v>2190</v>
      </c>
    </row>
    <row r="259" spans="1:10" ht="75">
      <c r="A259" s="61" t="s">
        <v>892</v>
      </c>
      <c r="B259" s="32">
        <v>43463</v>
      </c>
      <c r="C259" s="72" t="s">
        <v>2184</v>
      </c>
      <c r="D259" s="88"/>
      <c r="E259" s="83" t="s">
        <v>2202</v>
      </c>
    </row>
    <row r="260" spans="1:10" ht="75">
      <c r="A260" s="62" t="s">
        <v>893</v>
      </c>
      <c r="B260" s="32">
        <v>43464</v>
      </c>
      <c r="C260" s="72" t="s">
        <v>2185</v>
      </c>
      <c r="D260" s="88"/>
      <c r="I260" s="83" t="s">
        <v>2203</v>
      </c>
    </row>
    <row r="261" spans="1:10" ht="60">
      <c r="A261" s="61" t="s">
        <v>887</v>
      </c>
      <c r="B261" s="32">
        <v>43465</v>
      </c>
      <c r="C261" s="72" t="s">
        <v>2191</v>
      </c>
      <c r="D261" s="88"/>
      <c r="H261" s="83" t="s">
        <v>2206</v>
      </c>
    </row>
    <row r="262" spans="1:10" ht="60">
      <c r="A262" s="61" t="s">
        <v>888</v>
      </c>
      <c r="B262" s="32">
        <v>43466</v>
      </c>
      <c r="C262" s="72" t="s">
        <v>2194</v>
      </c>
      <c r="D262" s="88"/>
      <c r="G262" s="83" t="s">
        <v>2209</v>
      </c>
    </row>
    <row r="263" spans="1:10" ht="60">
      <c r="A263" s="61" t="s">
        <v>889</v>
      </c>
      <c r="B263" s="32">
        <v>43467</v>
      </c>
      <c r="C263" s="72" t="s">
        <v>2195</v>
      </c>
      <c r="D263" s="88"/>
      <c r="J263" s="83" t="s">
        <v>2217</v>
      </c>
    </row>
    <row r="264" spans="1:10" ht="60">
      <c r="A264" s="61" t="s">
        <v>890</v>
      </c>
      <c r="B264" s="32">
        <v>43468</v>
      </c>
      <c r="C264" s="72" t="s">
        <v>2196</v>
      </c>
      <c r="D264" s="88"/>
      <c r="E264" s="83" t="s">
        <v>2212</v>
      </c>
    </row>
    <row r="265" spans="1:10" ht="75">
      <c r="A265" s="61" t="s">
        <v>891</v>
      </c>
      <c r="B265" s="32">
        <v>43469</v>
      </c>
      <c r="C265" s="72" t="s">
        <v>2197</v>
      </c>
      <c r="D265" s="88"/>
      <c r="F265" s="83" t="s">
        <v>2213</v>
      </c>
    </row>
    <row r="266" spans="1:10" ht="75">
      <c r="A266" s="61" t="s">
        <v>892</v>
      </c>
      <c r="B266" s="32">
        <v>43470</v>
      </c>
      <c r="C266" s="72" t="s">
        <v>2214</v>
      </c>
      <c r="D266" s="88"/>
      <c r="J266" s="83" t="s">
        <v>2215</v>
      </c>
    </row>
    <row r="267" spans="1:10" ht="60">
      <c r="A267" s="62" t="s">
        <v>893</v>
      </c>
      <c r="B267" s="32">
        <v>43471</v>
      </c>
      <c r="C267" s="72" t="s">
        <v>2198</v>
      </c>
      <c r="D267" s="88"/>
      <c r="I267" s="83" t="s">
        <v>2216</v>
      </c>
    </row>
    <row r="268" spans="1:10" ht="60">
      <c r="A268" s="61" t="s">
        <v>887</v>
      </c>
      <c r="B268" s="32">
        <v>43472</v>
      </c>
      <c r="C268" s="72" t="s">
        <v>2199</v>
      </c>
      <c r="D268" s="88"/>
      <c r="H268" s="83" t="s">
        <v>2229</v>
      </c>
    </row>
    <row r="269" spans="1:10" ht="75">
      <c r="A269" s="61" t="s">
        <v>888</v>
      </c>
      <c r="B269" s="32">
        <v>43473</v>
      </c>
      <c r="C269" s="72" t="s">
        <v>2200</v>
      </c>
      <c r="D269" s="88"/>
      <c r="E269" s="83" t="s">
        <v>2218</v>
      </c>
    </row>
    <row r="270" spans="1:10" ht="75">
      <c r="A270" s="61" t="s">
        <v>889</v>
      </c>
      <c r="B270" s="32">
        <v>43474</v>
      </c>
      <c r="C270" s="72" t="s">
        <v>2220</v>
      </c>
      <c r="D270" s="88"/>
      <c r="J270" s="83" t="s">
        <v>2225</v>
      </c>
    </row>
    <row r="271" spans="1:10" ht="75">
      <c r="A271" s="61" t="s">
        <v>890</v>
      </c>
      <c r="B271" s="32">
        <v>43475</v>
      </c>
      <c r="C271" s="72" t="s">
        <v>2227</v>
      </c>
      <c r="D271" s="88"/>
      <c r="G271" s="83" t="s">
        <v>2228</v>
      </c>
    </row>
    <row r="272" spans="1:10" ht="60">
      <c r="A272" s="61" t="s">
        <v>891</v>
      </c>
      <c r="B272" s="32">
        <v>43476</v>
      </c>
      <c r="C272" s="72" t="s">
        <v>2221</v>
      </c>
      <c r="D272" s="88"/>
      <c r="F272" s="83" t="s">
        <v>2226</v>
      </c>
    </row>
    <row r="273" spans="1:12" ht="75">
      <c r="A273" s="61" t="s">
        <v>892</v>
      </c>
      <c r="B273" s="32">
        <v>43477</v>
      </c>
      <c r="C273" s="72" t="s">
        <v>2222</v>
      </c>
      <c r="D273" s="88"/>
      <c r="E273" s="83" t="s">
        <v>2230</v>
      </c>
    </row>
    <row r="274" spans="1:12" ht="60">
      <c r="A274" s="62" t="s">
        <v>893</v>
      </c>
      <c r="B274" s="32">
        <v>43478</v>
      </c>
      <c r="C274" s="72" t="s">
        <v>2223</v>
      </c>
      <c r="D274" s="88"/>
      <c r="I274" s="83" t="s">
        <v>2231</v>
      </c>
    </row>
    <row r="275" spans="1:12" ht="75">
      <c r="A275" s="61" t="s">
        <v>887</v>
      </c>
      <c r="B275" s="32">
        <v>43479</v>
      </c>
      <c r="C275" s="72" t="s">
        <v>2235</v>
      </c>
      <c r="D275" s="88"/>
      <c r="J275" s="77" t="s">
        <v>2243</v>
      </c>
    </row>
    <row r="276" spans="1:12" ht="60">
      <c r="A276" s="61" t="s">
        <v>888</v>
      </c>
      <c r="B276" s="32">
        <v>43480</v>
      </c>
      <c r="C276" s="72" t="s">
        <v>2224</v>
      </c>
      <c r="D276" s="88"/>
      <c r="H276" s="82" t="s">
        <v>2240</v>
      </c>
    </row>
    <row r="277" spans="1:12" ht="60">
      <c r="A277" s="61" t="s">
        <v>889</v>
      </c>
      <c r="B277" s="32">
        <v>43481</v>
      </c>
      <c r="C277" s="72" t="s">
        <v>2241</v>
      </c>
      <c r="D277" s="88"/>
      <c r="G277" s="78" t="s">
        <v>2242</v>
      </c>
      <c r="J277" s="74" t="s">
        <v>2251</v>
      </c>
    </row>
    <row r="278" spans="1:12" ht="75">
      <c r="A278" s="61" t="s">
        <v>890</v>
      </c>
      <c r="B278" s="32">
        <v>43482</v>
      </c>
      <c r="C278" s="72" t="s">
        <v>2236</v>
      </c>
      <c r="D278" s="88"/>
      <c r="F278" s="82" t="s">
        <v>2247</v>
      </c>
    </row>
    <row r="279" spans="1:12" ht="75">
      <c r="A279" s="61" t="s">
        <v>891</v>
      </c>
      <c r="B279" s="32">
        <v>43483</v>
      </c>
      <c r="C279" s="72" t="s">
        <v>2246</v>
      </c>
      <c r="D279" s="88"/>
      <c r="E279" s="82" t="s">
        <v>2248</v>
      </c>
      <c r="L279" s="74" t="s">
        <v>2204</v>
      </c>
    </row>
    <row r="280" spans="1:12" ht="60">
      <c r="A280" s="61" t="s">
        <v>892</v>
      </c>
      <c r="B280" s="32">
        <v>43484</v>
      </c>
      <c r="C280" s="72" t="s">
        <v>2249</v>
      </c>
      <c r="D280" s="88"/>
      <c r="I280" s="78" t="s">
        <v>2250</v>
      </c>
    </row>
    <row r="281" spans="1:12" ht="60">
      <c r="A281" s="62" t="s">
        <v>893</v>
      </c>
      <c r="B281" s="32">
        <v>43485</v>
      </c>
      <c r="C281" s="72" t="s">
        <v>2244</v>
      </c>
      <c r="D281" s="88"/>
      <c r="J281" s="78" t="s">
        <v>2245</v>
      </c>
    </row>
    <row r="282" spans="1:12" ht="75">
      <c r="A282" s="61" t="s">
        <v>887</v>
      </c>
      <c r="B282" s="32">
        <v>43486</v>
      </c>
      <c r="C282" s="72" t="s">
        <v>2253</v>
      </c>
      <c r="D282" s="75" t="s">
        <v>2254</v>
      </c>
    </row>
    <row r="283" spans="1:12" ht="75">
      <c r="A283" s="61" t="s">
        <v>888</v>
      </c>
      <c r="B283" s="32">
        <v>43487</v>
      </c>
      <c r="C283" s="72" t="s">
        <v>2237</v>
      </c>
      <c r="D283" s="88"/>
      <c r="H283" s="78" t="s">
        <v>2255</v>
      </c>
    </row>
    <row r="284" spans="1:12" ht="60">
      <c r="A284" s="61" t="s">
        <v>889</v>
      </c>
      <c r="B284" s="32">
        <v>43488</v>
      </c>
      <c r="C284" s="72" t="s">
        <v>2238</v>
      </c>
      <c r="D284" s="88"/>
      <c r="F284" s="80" t="s">
        <v>2177</v>
      </c>
    </row>
    <row r="285" spans="1:12" ht="75">
      <c r="A285" s="61" t="s">
        <v>890</v>
      </c>
      <c r="B285" s="32">
        <v>43489</v>
      </c>
      <c r="C285" s="72" t="s">
        <v>2239</v>
      </c>
      <c r="D285" s="88"/>
      <c r="E285" s="74" t="s">
        <v>2177</v>
      </c>
    </row>
    <row r="286" spans="1:12" ht="75">
      <c r="A286" s="61" t="s">
        <v>891</v>
      </c>
      <c r="B286" s="32">
        <v>43490</v>
      </c>
      <c r="C286" s="72" t="s">
        <v>2256</v>
      </c>
      <c r="D286" s="88"/>
    </row>
    <row r="287" spans="1:12" ht="75">
      <c r="A287" s="61" t="s">
        <v>892</v>
      </c>
      <c r="B287" s="32">
        <v>43491</v>
      </c>
      <c r="C287" s="72" t="s">
        <v>2257</v>
      </c>
    </row>
    <row r="288" spans="1:12" ht="75">
      <c r="A288" s="62" t="s">
        <v>893</v>
      </c>
      <c r="B288" s="32">
        <v>43492</v>
      </c>
      <c r="C288" s="72" t="s">
        <v>2258</v>
      </c>
    </row>
    <row r="289" spans="1:3" ht="75">
      <c r="A289" s="61" t="s">
        <v>887</v>
      </c>
      <c r="B289" s="32">
        <v>43493</v>
      </c>
      <c r="C289" s="72" t="s">
        <v>2259</v>
      </c>
    </row>
    <row r="290" spans="1:3" ht="75">
      <c r="A290" s="61" t="s">
        <v>888</v>
      </c>
      <c r="B290" s="32">
        <v>43494</v>
      </c>
      <c r="C290" s="72" t="s">
        <v>2261</v>
      </c>
    </row>
    <row r="291" spans="1:3" ht="60">
      <c r="A291" s="61" t="s">
        <v>889</v>
      </c>
      <c r="B291" s="32">
        <v>43495</v>
      </c>
      <c r="C291" s="72" t="s">
        <v>2262</v>
      </c>
    </row>
    <row r="292" spans="1:3" ht="75">
      <c r="A292" s="61" t="s">
        <v>890</v>
      </c>
      <c r="B292" s="32">
        <v>43496</v>
      </c>
      <c r="C292" s="72" t="s">
        <v>2263</v>
      </c>
    </row>
    <row r="293" spans="1:3">
      <c r="A293" s="61" t="s">
        <v>891</v>
      </c>
      <c r="B293" s="32">
        <v>43497</v>
      </c>
    </row>
    <row r="294" spans="1:3">
      <c r="A294" s="61" t="s">
        <v>892</v>
      </c>
      <c r="B294" s="32">
        <v>43498</v>
      </c>
    </row>
    <row r="295" spans="1:3">
      <c r="A295" s="62" t="s">
        <v>893</v>
      </c>
      <c r="B295" s="32">
        <v>43499</v>
      </c>
    </row>
    <row r="296" spans="1:3">
      <c r="A296" s="61" t="s">
        <v>887</v>
      </c>
      <c r="B296" s="32">
        <v>43500</v>
      </c>
    </row>
    <row r="297" spans="1:3">
      <c r="A297" s="61" t="s">
        <v>888</v>
      </c>
      <c r="B297" s="32">
        <v>43501</v>
      </c>
    </row>
    <row r="298" spans="1:3">
      <c r="A298" s="61" t="s">
        <v>889</v>
      </c>
      <c r="B298" s="32">
        <v>43502</v>
      </c>
    </row>
    <row r="299" spans="1:3">
      <c r="A299" s="61" t="s">
        <v>890</v>
      </c>
      <c r="B299" s="32">
        <v>43503</v>
      </c>
    </row>
    <row r="300" spans="1:3">
      <c r="A300" s="61" t="s">
        <v>891</v>
      </c>
      <c r="B300" s="32">
        <v>43504</v>
      </c>
    </row>
    <row r="301" spans="1:3">
      <c r="A301" s="61" t="s">
        <v>892</v>
      </c>
      <c r="B301" s="32">
        <v>43505</v>
      </c>
    </row>
    <row r="302" spans="1:3">
      <c r="A302" s="62" t="s">
        <v>893</v>
      </c>
      <c r="B302" s="32">
        <v>43506</v>
      </c>
    </row>
    <row r="303" spans="1:3">
      <c r="A303" s="61" t="s">
        <v>887</v>
      </c>
      <c r="B303" s="32">
        <v>43507</v>
      </c>
    </row>
    <row r="304" spans="1:3">
      <c r="A304" s="61" t="s">
        <v>888</v>
      </c>
      <c r="B304" s="32">
        <v>43508</v>
      </c>
    </row>
    <row r="305" spans="1:2">
      <c r="A305" s="61" t="s">
        <v>889</v>
      </c>
      <c r="B305" s="32">
        <v>43509</v>
      </c>
    </row>
    <row r="306" spans="1:2">
      <c r="A306" s="61" t="s">
        <v>890</v>
      </c>
      <c r="B306" s="32">
        <v>43510</v>
      </c>
    </row>
    <row r="307" spans="1:2">
      <c r="A307" s="61" t="s">
        <v>891</v>
      </c>
      <c r="B307" s="32">
        <v>43511</v>
      </c>
    </row>
    <row r="308" spans="1:2">
      <c r="A308" s="61" t="s">
        <v>892</v>
      </c>
      <c r="B308" s="32">
        <v>43512</v>
      </c>
    </row>
    <row r="309" spans="1:2">
      <c r="A309" s="62" t="s">
        <v>893</v>
      </c>
      <c r="B309" s="32">
        <v>43513</v>
      </c>
    </row>
    <row r="310" spans="1:2">
      <c r="A310" s="61" t="s">
        <v>887</v>
      </c>
      <c r="B310" s="32">
        <v>43514</v>
      </c>
    </row>
    <row r="311" spans="1:2">
      <c r="A311" s="61" t="s">
        <v>888</v>
      </c>
      <c r="B311" s="32">
        <v>43515</v>
      </c>
    </row>
    <row r="312" spans="1:2">
      <c r="A312" s="61" t="s">
        <v>889</v>
      </c>
      <c r="B312" s="32">
        <v>43516</v>
      </c>
    </row>
    <row r="313" spans="1:2">
      <c r="A313" s="61" t="s">
        <v>890</v>
      </c>
      <c r="B313" s="32">
        <v>43517</v>
      </c>
    </row>
    <row r="314" spans="1:2">
      <c r="A314" s="61" t="s">
        <v>891</v>
      </c>
      <c r="B314" s="32">
        <v>43518</v>
      </c>
    </row>
    <row r="315" spans="1:2">
      <c r="A315" s="61" t="s">
        <v>892</v>
      </c>
      <c r="B315" s="32">
        <v>43519</v>
      </c>
    </row>
    <row r="316" spans="1:2">
      <c r="A316" s="62" t="s">
        <v>893</v>
      </c>
      <c r="B316" s="32">
        <v>43520</v>
      </c>
    </row>
    <row r="317" spans="1:2">
      <c r="A317" s="61" t="s">
        <v>887</v>
      </c>
      <c r="B317" s="32">
        <v>43521</v>
      </c>
    </row>
    <row r="318" spans="1:2">
      <c r="A318" s="61" t="s">
        <v>888</v>
      </c>
      <c r="B318" s="32">
        <v>43522</v>
      </c>
    </row>
    <row r="319" spans="1:2">
      <c r="A319" s="61" t="s">
        <v>889</v>
      </c>
      <c r="B319" s="32">
        <v>43523</v>
      </c>
    </row>
    <row r="320" spans="1:2">
      <c r="A320" s="61" t="s">
        <v>890</v>
      </c>
      <c r="B320" s="32">
        <v>43524</v>
      </c>
    </row>
    <row r="321" spans="1:2">
      <c r="A321" s="61" t="s">
        <v>891</v>
      </c>
      <c r="B321" s="32">
        <v>43525</v>
      </c>
    </row>
    <row r="322" spans="1:2">
      <c r="A322" s="61" t="s">
        <v>892</v>
      </c>
      <c r="B322" s="32">
        <v>43526</v>
      </c>
    </row>
    <row r="323" spans="1:2">
      <c r="A323" s="62" t="s">
        <v>893</v>
      </c>
      <c r="B323" s="32">
        <v>43527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4" workbookViewId="0">
      <selection activeCell="C33" sqref="C33"/>
    </sheetView>
  </sheetViews>
  <sheetFormatPr baseColWidth="10" defaultRowHeight="15" x14ac:dyDescent="0"/>
  <sheetData>
    <row r="1" spans="1:3">
      <c r="A1" t="s">
        <v>2147</v>
      </c>
      <c r="B1" t="s">
        <v>2148</v>
      </c>
      <c r="C1" t="s">
        <v>2146</v>
      </c>
    </row>
    <row r="2" spans="1:3">
      <c r="A2" t="s">
        <v>2147</v>
      </c>
      <c r="B2" t="s">
        <v>2150</v>
      </c>
      <c r="C2" t="s">
        <v>2146</v>
      </c>
    </row>
    <row r="3" spans="1:3">
      <c r="A3" t="s">
        <v>2147</v>
      </c>
      <c r="B3" t="s">
        <v>2152</v>
      </c>
    </row>
    <row r="4" spans="1:3">
      <c r="A4" t="s">
        <v>2149</v>
      </c>
      <c r="B4" t="s">
        <v>2150</v>
      </c>
    </row>
    <row r="5" spans="1:3">
      <c r="A5" t="s">
        <v>2149</v>
      </c>
      <c r="B5" t="s">
        <v>2150</v>
      </c>
    </row>
    <row r="6" spans="1:3">
      <c r="A6" t="s">
        <v>2147</v>
      </c>
      <c r="B6" t="s">
        <v>2153</v>
      </c>
    </row>
    <row r="7" spans="1:3">
      <c r="A7" t="s">
        <v>2151</v>
      </c>
      <c r="B7" t="s">
        <v>2150</v>
      </c>
    </row>
    <row r="8" spans="1:3">
      <c r="A8" t="s">
        <v>2147</v>
      </c>
      <c r="B8" t="s">
        <v>2148</v>
      </c>
    </row>
    <row r="9" spans="1:3">
      <c r="A9" t="s">
        <v>2149</v>
      </c>
      <c r="B9" t="s">
        <v>2150</v>
      </c>
    </row>
    <row r="10" spans="1:3">
      <c r="A10" t="s">
        <v>2147</v>
      </c>
      <c r="B10" t="s">
        <v>2150</v>
      </c>
    </row>
    <row r="11" spans="1:3">
      <c r="A11" t="s">
        <v>2147</v>
      </c>
      <c r="B11" t="s">
        <v>2148</v>
      </c>
    </row>
    <row r="12" spans="1:3">
      <c r="A12" t="s">
        <v>2147</v>
      </c>
      <c r="B12" t="s">
        <v>2152</v>
      </c>
    </row>
    <row r="13" spans="1:3">
      <c r="A13" t="s">
        <v>2147</v>
      </c>
      <c r="B13" t="s">
        <v>2150</v>
      </c>
    </row>
    <row r="14" spans="1:3">
      <c r="A14" t="s">
        <v>2147</v>
      </c>
      <c r="B14" t="s">
        <v>2150</v>
      </c>
    </row>
    <row r="15" spans="1:3">
      <c r="A15" t="s">
        <v>2147</v>
      </c>
      <c r="B15" t="s">
        <v>2150</v>
      </c>
    </row>
    <row r="16" spans="1:3">
      <c r="A16" t="s">
        <v>2149</v>
      </c>
      <c r="B16" t="s">
        <v>2150</v>
      </c>
    </row>
    <row r="17" spans="1:2">
      <c r="A17" t="s">
        <v>2147</v>
      </c>
      <c r="B17" t="s">
        <v>2150</v>
      </c>
    </row>
    <row r="18" spans="1:2">
      <c r="A18" t="s">
        <v>2147</v>
      </c>
      <c r="B18" t="s">
        <v>2148</v>
      </c>
    </row>
    <row r="19" spans="1:2">
      <c r="A19" t="s">
        <v>2147</v>
      </c>
      <c r="B19" t="s">
        <v>2150</v>
      </c>
    </row>
    <row r="20" spans="1:2">
      <c r="A20" t="s">
        <v>2147</v>
      </c>
      <c r="B20" t="s">
        <v>2152</v>
      </c>
    </row>
    <row r="21" spans="1:2">
      <c r="A21" t="s">
        <v>2147</v>
      </c>
      <c r="B21" t="s">
        <v>2150</v>
      </c>
    </row>
    <row r="22" spans="1:2">
      <c r="A22" t="s">
        <v>2147</v>
      </c>
      <c r="B22" t="s">
        <v>2150</v>
      </c>
    </row>
    <row r="23" spans="1:2">
      <c r="A23" t="s">
        <v>2147</v>
      </c>
      <c r="B23" t="s">
        <v>2148</v>
      </c>
    </row>
    <row r="24" spans="1:2">
      <c r="A24" t="s">
        <v>2147</v>
      </c>
      <c r="B24" t="s">
        <v>2150</v>
      </c>
    </row>
    <row r="25" spans="1:2">
      <c r="A25" t="s">
        <v>2147</v>
      </c>
      <c r="B25" t="s">
        <v>2150</v>
      </c>
    </row>
    <row r="26" spans="1:2">
      <c r="A26" t="s">
        <v>2147</v>
      </c>
      <c r="B26" t="s">
        <v>2148</v>
      </c>
    </row>
    <row r="27" spans="1:2">
      <c r="A27" t="s">
        <v>2147</v>
      </c>
      <c r="B27" t="s">
        <v>2150</v>
      </c>
    </row>
    <row r="28" spans="1:2">
      <c r="A28" t="s">
        <v>2147</v>
      </c>
      <c r="B28" t="s">
        <v>2152</v>
      </c>
    </row>
    <row r="29" spans="1:2">
      <c r="A29" t="s">
        <v>2147</v>
      </c>
      <c r="B29" t="s">
        <v>2150</v>
      </c>
    </row>
    <row r="30" spans="1:2">
      <c r="A30" t="s">
        <v>2147</v>
      </c>
      <c r="B30" t="s">
        <v>2150</v>
      </c>
    </row>
    <row r="31" spans="1:2">
      <c r="A31" t="s">
        <v>2147</v>
      </c>
    </row>
    <row r="32" spans="1:2">
      <c r="A32" t="s">
        <v>2147</v>
      </c>
    </row>
    <row r="33" spans="1:1">
      <c r="A33" t="s">
        <v>2154</v>
      </c>
    </row>
    <row r="34" spans="1:1">
      <c r="A34" t="s">
        <v>2155</v>
      </c>
    </row>
    <row r="35" spans="1:1">
      <c r="A35" t="s">
        <v>2156</v>
      </c>
    </row>
    <row r="36" spans="1:1">
      <c r="A36" t="s">
        <v>2156</v>
      </c>
    </row>
    <row r="37" spans="1:1">
      <c r="A37" t="s">
        <v>2147</v>
      </c>
    </row>
    <row r="38" spans="1:1">
      <c r="A38" t="s">
        <v>2156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E38" sqref="E38"/>
    </sheetView>
  </sheetViews>
  <sheetFormatPr baseColWidth="10" defaultRowHeight="17" x14ac:dyDescent="0"/>
  <cols>
    <col min="1" max="1" width="9.6640625" style="1" customWidth="1"/>
    <col min="2" max="2" width="23.33203125" style="1" customWidth="1"/>
    <col min="3" max="3" width="27.5" style="85" customWidth="1"/>
    <col min="4" max="4" width="29.33203125" style="1" customWidth="1"/>
    <col min="5" max="5" width="23" style="3" customWidth="1"/>
    <col min="6" max="6" width="60.83203125" style="3" customWidth="1"/>
    <col min="7" max="9" width="9.33203125" style="2" customWidth="1"/>
    <col min="10" max="11" width="9.33203125" style="2" hidden="1" customWidth="1"/>
    <col min="12" max="12" width="9.83203125" style="2" hidden="1" customWidth="1"/>
    <col min="13" max="13" width="10.83203125" style="1" hidden="1" customWidth="1"/>
    <col min="14" max="14" width="10.83203125" style="91"/>
    <col min="15" max="16384" width="10.83203125" style="1"/>
  </cols>
  <sheetData>
    <row r="1" spans="1:14" s="2" customFormat="1">
      <c r="B1" s="2" t="s">
        <v>1862</v>
      </c>
      <c r="C1" s="84" t="s">
        <v>1863</v>
      </c>
      <c r="D1" s="2" t="s">
        <v>1864</v>
      </c>
      <c r="E1" s="4" t="s">
        <v>1865</v>
      </c>
      <c r="F1" s="4" t="s">
        <v>1869</v>
      </c>
      <c r="G1" s="2" t="s">
        <v>2048</v>
      </c>
      <c r="H1" s="2" t="s">
        <v>2050</v>
      </c>
      <c r="I1" s="2" t="s">
        <v>2049</v>
      </c>
      <c r="J1" s="2" t="s">
        <v>2052</v>
      </c>
      <c r="K1" s="2" t="s">
        <v>2053</v>
      </c>
      <c r="L1" s="2" t="s">
        <v>2051</v>
      </c>
      <c r="M1" s="2" t="s">
        <v>2077</v>
      </c>
      <c r="N1" s="90" t="s">
        <v>2207</v>
      </c>
    </row>
    <row r="2" spans="1:14" ht="51">
      <c r="A2" s="1" t="s">
        <v>1844</v>
      </c>
      <c r="B2" s="1" t="s">
        <v>1878</v>
      </c>
      <c r="C2" s="85">
        <v>43327</v>
      </c>
      <c r="D2" s="1" t="s">
        <v>1866</v>
      </c>
      <c r="E2" s="3" t="s">
        <v>1867</v>
      </c>
      <c r="F2" s="3" t="s">
        <v>1870</v>
      </c>
      <c r="G2" s="2">
        <v>352</v>
      </c>
      <c r="H2" s="2">
        <v>7</v>
      </c>
      <c r="I2" s="2">
        <v>16</v>
      </c>
      <c r="N2" s="91">
        <f t="shared" ref="N2:N36" si="0">(G2+H2+I2)/10</f>
        <v>37.5</v>
      </c>
    </row>
    <row r="3" spans="1:14">
      <c r="A3" s="1" t="s">
        <v>1845</v>
      </c>
      <c r="B3" s="1" t="s">
        <v>1877</v>
      </c>
      <c r="C3" s="85">
        <v>43329</v>
      </c>
      <c r="D3" s="1" t="s">
        <v>7</v>
      </c>
      <c r="E3" s="86"/>
      <c r="G3" s="2">
        <v>320</v>
      </c>
      <c r="H3" s="2">
        <v>3</v>
      </c>
      <c r="I3" s="2">
        <v>3</v>
      </c>
      <c r="N3" s="91">
        <f t="shared" si="0"/>
        <v>32.6</v>
      </c>
    </row>
    <row r="4" spans="1:14" ht="51">
      <c r="A4" s="1" t="s">
        <v>1846</v>
      </c>
      <c r="B4" s="1" t="s">
        <v>1876</v>
      </c>
      <c r="C4" s="85">
        <v>43334</v>
      </c>
      <c r="D4" s="1" t="s">
        <v>1868</v>
      </c>
      <c r="E4" s="3" t="s">
        <v>1872</v>
      </c>
      <c r="F4" s="3" t="s">
        <v>1871</v>
      </c>
      <c r="G4" s="2">
        <v>266</v>
      </c>
      <c r="H4" s="2">
        <v>5</v>
      </c>
      <c r="I4" s="2">
        <v>10</v>
      </c>
      <c r="N4" s="91">
        <f t="shared" si="0"/>
        <v>28.1</v>
      </c>
    </row>
    <row r="5" spans="1:14" ht="34">
      <c r="A5" s="1" t="s">
        <v>1847</v>
      </c>
      <c r="B5" s="1" t="s">
        <v>1873</v>
      </c>
      <c r="C5" s="85">
        <v>43337</v>
      </c>
      <c r="D5" s="1" t="s">
        <v>1874</v>
      </c>
      <c r="E5" s="3" t="s">
        <v>1867</v>
      </c>
      <c r="F5" s="3" t="s">
        <v>1875</v>
      </c>
      <c r="G5" s="2">
        <v>386</v>
      </c>
      <c r="H5" s="2">
        <v>7</v>
      </c>
      <c r="I5" s="2">
        <v>15</v>
      </c>
      <c r="N5" s="91">
        <f t="shared" si="0"/>
        <v>40.799999999999997</v>
      </c>
    </row>
    <row r="6" spans="1:14">
      <c r="A6" s="1" t="s">
        <v>1848</v>
      </c>
      <c r="B6" s="1" t="s">
        <v>1879</v>
      </c>
      <c r="C6" s="85">
        <v>43341</v>
      </c>
      <c r="D6" s="1" t="s">
        <v>1880</v>
      </c>
      <c r="E6" s="86"/>
      <c r="F6" s="3" t="s">
        <v>1881</v>
      </c>
      <c r="G6" s="2">
        <v>323</v>
      </c>
      <c r="H6" s="2">
        <v>4</v>
      </c>
      <c r="I6" s="2">
        <v>19</v>
      </c>
      <c r="N6" s="91">
        <f t="shared" si="0"/>
        <v>34.6</v>
      </c>
    </row>
    <row r="7" spans="1:14" ht="34">
      <c r="A7" s="1" t="s">
        <v>1849</v>
      </c>
      <c r="B7" s="1" t="s">
        <v>1882</v>
      </c>
      <c r="C7" s="85">
        <v>43344</v>
      </c>
      <c r="D7" s="1" t="s">
        <v>1883</v>
      </c>
      <c r="E7" s="3" t="s">
        <v>1867</v>
      </c>
      <c r="F7" s="3" t="s">
        <v>1884</v>
      </c>
      <c r="G7" s="2">
        <v>248</v>
      </c>
      <c r="H7" s="2">
        <v>7</v>
      </c>
      <c r="I7" s="2">
        <v>10</v>
      </c>
      <c r="N7" s="91">
        <f t="shared" si="0"/>
        <v>26.5</v>
      </c>
    </row>
    <row r="8" spans="1:14" ht="34">
      <c r="A8" s="1" t="s">
        <v>1850</v>
      </c>
      <c r="B8" s="1" t="s">
        <v>1885</v>
      </c>
      <c r="C8" s="85">
        <v>43348</v>
      </c>
      <c r="D8" s="1" t="s">
        <v>1874</v>
      </c>
      <c r="E8" s="3" t="s">
        <v>1886</v>
      </c>
      <c r="F8" s="3" t="s">
        <v>1875</v>
      </c>
      <c r="G8" s="2">
        <v>304</v>
      </c>
      <c r="H8" s="2">
        <v>8</v>
      </c>
      <c r="I8" s="2">
        <v>24</v>
      </c>
      <c r="N8" s="91">
        <f t="shared" si="0"/>
        <v>33.6</v>
      </c>
    </row>
    <row r="9" spans="1:14" ht="34">
      <c r="A9" s="1" t="s">
        <v>1851</v>
      </c>
      <c r="B9" s="1" t="s">
        <v>1887</v>
      </c>
      <c r="C9" s="85">
        <v>43351</v>
      </c>
      <c r="D9" s="1" t="s">
        <v>1888</v>
      </c>
      <c r="E9" s="3" t="s">
        <v>1886</v>
      </c>
      <c r="F9" s="3" t="s">
        <v>1889</v>
      </c>
      <c r="G9" s="2">
        <v>393</v>
      </c>
      <c r="H9" s="2">
        <v>8</v>
      </c>
      <c r="I9" s="2">
        <v>20</v>
      </c>
      <c r="N9" s="91">
        <f t="shared" si="0"/>
        <v>42.1</v>
      </c>
    </row>
    <row r="10" spans="1:14" ht="34">
      <c r="A10" s="1" t="s">
        <v>1852</v>
      </c>
      <c r="B10" s="1" t="s">
        <v>1890</v>
      </c>
      <c r="C10" s="85">
        <v>43355</v>
      </c>
      <c r="D10" s="1" t="s">
        <v>1891</v>
      </c>
      <c r="E10" s="3" t="s">
        <v>1895</v>
      </c>
      <c r="F10" s="3" t="s">
        <v>1875</v>
      </c>
      <c r="G10" s="2">
        <v>365</v>
      </c>
      <c r="H10" s="2">
        <v>9</v>
      </c>
      <c r="I10" s="2">
        <v>19</v>
      </c>
      <c r="N10" s="91">
        <f t="shared" si="0"/>
        <v>39.299999999999997</v>
      </c>
    </row>
    <row r="11" spans="1:14" ht="34">
      <c r="A11" s="1" t="s">
        <v>1853</v>
      </c>
      <c r="B11" s="1" t="s">
        <v>1892</v>
      </c>
      <c r="C11" s="85">
        <v>43358</v>
      </c>
      <c r="D11" s="1" t="s">
        <v>1893</v>
      </c>
      <c r="E11" s="3" t="s">
        <v>1960</v>
      </c>
      <c r="F11" s="3" t="s">
        <v>1894</v>
      </c>
      <c r="G11" s="2">
        <v>373</v>
      </c>
      <c r="H11" s="2">
        <v>9</v>
      </c>
      <c r="I11" s="2">
        <v>14</v>
      </c>
      <c r="N11" s="91">
        <f t="shared" si="0"/>
        <v>39.6</v>
      </c>
    </row>
    <row r="12" spans="1:14">
      <c r="A12" s="1" t="s">
        <v>1854</v>
      </c>
      <c r="B12" s="1" t="s">
        <v>1925</v>
      </c>
      <c r="C12" s="85">
        <v>43362</v>
      </c>
      <c r="D12" s="1" t="s">
        <v>1926</v>
      </c>
      <c r="E12" s="86"/>
      <c r="F12" s="3" t="s">
        <v>1881</v>
      </c>
      <c r="G12" s="2">
        <v>300</v>
      </c>
      <c r="H12" s="2">
        <v>9</v>
      </c>
      <c r="I12" s="2">
        <v>15</v>
      </c>
      <c r="N12" s="91">
        <f t="shared" si="0"/>
        <v>32.4</v>
      </c>
    </row>
    <row r="13" spans="1:14">
      <c r="A13" s="1" t="s">
        <v>1855</v>
      </c>
      <c r="B13" s="1" t="s">
        <v>1917</v>
      </c>
      <c r="C13" s="85">
        <v>43365</v>
      </c>
      <c r="D13" s="1" t="s">
        <v>1918</v>
      </c>
      <c r="E13" s="86"/>
      <c r="F13" s="3" t="s">
        <v>1919</v>
      </c>
      <c r="G13" s="2">
        <v>263</v>
      </c>
      <c r="H13" s="2">
        <v>7</v>
      </c>
      <c r="I13" s="2">
        <v>15</v>
      </c>
      <c r="N13" s="91">
        <f t="shared" si="0"/>
        <v>28.5</v>
      </c>
    </row>
    <row r="14" spans="1:14" ht="34">
      <c r="A14" s="1" t="s">
        <v>1856</v>
      </c>
      <c r="B14" s="1" t="s">
        <v>1927</v>
      </c>
      <c r="C14" s="85">
        <v>43369</v>
      </c>
      <c r="D14" s="1" t="s">
        <v>1963</v>
      </c>
      <c r="E14" s="3" t="s">
        <v>1965</v>
      </c>
      <c r="F14" s="3" t="s">
        <v>1875</v>
      </c>
      <c r="G14" s="2">
        <v>231</v>
      </c>
      <c r="H14" s="2">
        <v>5</v>
      </c>
      <c r="I14" s="2">
        <v>14</v>
      </c>
      <c r="N14" s="91">
        <f t="shared" si="0"/>
        <v>25</v>
      </c>
    </row>
    <row r="15" spans="1:14" ht="34">
      <c r="A15" s="1" t="s">
        <v>1857</v>
      </c>
      <c r="B15" s="1" t="s">
        <v>1957</v>
      </c>
      <c r="C15" s="85">
        <v>43372</v>
      </c>
      <c r="D15" s="1" t="s">
        <v>1958</v>
      </c>
      <c r="E15" s="3" t="s">
        <v>1961</v>
      </c>
      <c r="F15" s="3" t="s">
        <v>1959</v>
      </c>
      <c r="G15" s="2">
        <v>256</v>
      </c>
      <c r="H15" s="2">
        <v>6</v>
      </c>
      <c r="I15" s="2">
        <v>15</v>
      </c>
      <c r="N15" s="91">
        <f t="shared" si="0"/>
        <v>27.7</v>
      </c>
    </row>
    <row r="16" spans="1:14" ht="34">
      <c r="A16" s="1" t="s">
        <v>1858</v>
      </c>
      <c r="B16" s="1" t="s">
        <v>1962</v>
      </c>
      <c r="C16" s="85">
        <v>43376</v>
      </c>
      <c r="D16" s="1" t="s">
        <v>1964</v>
      </c>
      <c r="E16" s="3" t="s">
        <v>1966</v>
      </c>
      <c r="F16" s="3" t="s">
        <v>1889</v>
      </c>
      <c r="G16" s="2">
        <v>222</v>
      </c>
      <c r="H16" s="2">
        <v>5</v>
      </c>
      <c r="I16" s="2">
        <v>18</v>
      </c>
      <c r="N16" s="91">
        <f t="shared" si="0"/>
        <v>24.5</v>
      </c>
    </row>
    <row r="17" spans="1:14" ht="51">
      <c r="A17" s="1" t="s">
        <v>1859</v>
      </c>
      <c r="B17" s="1" t="s">
        <v>2002</v>
      </c>
      <c r="C17" s="85">
        <v>43379</v>
      </c>
      <c r="D17" s="1" t="s">
        <v>2003</v>
      </c>
      <c r="E17" s="3" t="s">
        <v>1960</v>
      </c>
      <c r="F17" s="3" t="s">
        <v>2054</v>
      </c>
      <c r="G17" s="2">
        <v>535</v>
      </c>
      <c r="H17" s="2">
        <v>5</v>
      </c>
      <c r="I17" s="2">
        <v>11</v>
      </c>
      <c r="N17" s="91">
        <f t="shared" si="0"/>
        <v>55.1</v>
      </c>
    </row>
    <row r="18" spans="1:14">
      <c r="A18" s="1" t="s">
        <v>1860</v>
      </c>
      <c r="B18" s="1" t="s">
        <v>2004</v>
      </c>
      <c r="C18" s="85">
        <v>43383</v>
      </c>
      <c r="D18" s="1" t="s">
        <v>1880</v>
      </c>
      <c r="E18" s="86"/>
      <c r="F18" s="3" t="s">
        <v>2005</v>
      </c>
      <c r="G18" s="2">
        <v>283</v>
      </c>
      <c r="H18" s="2">
        <v>8</v>
      </c>
      <c r="I18" s="2">
        <v>16</v>
      </c>
      <c r="N18" s="91">
        <f t="shared" si="0"/>
        <v>30.7</v>
      </c>
    </row>
    <row r="19" spans="1:14" ht="34">
      <c r="A19" s="1" t="s">
        <v>1861</v>
      </c>
      <c r="B19" s="1" t="s">
        <v>2007</v>
      </c>
      <c r="C19" s="85">
        <v>43386</v>
      </c>
      <c r="D19" s="1" t="s">
        <v>2009</v>
      </c>
      <c r="E19" s="3" t="s">
        <v>1886</v>
      </c>
      <c r="F19" s="3" t="s">
        <v>2008</v>
      </c>
      <c r="G19" s="2">
        <v>220</v>
      </c>
      <c r="H19" s="2">
        <v>8</v>
      </c>
      <c r="I19" s="2">
        <v>6</v>
      </c>
      <c r="N19" s="91">
        <f t="shared" si="0"/>
        <v>23.4</v>
      </c>
    </row>
    <row r="20" spans="1:14" ht="34">
      <c r="A20" s="1" t="s">
        <v>1928</v>
      </c>
      <c r="B20" s="1" t="s">
        <v>2006</v>
      </c>
      <c r="C20" s="85">
        <v>43390</v>
      </c>
      <c r="D20" s="1" t="s">
        <v>2010</v>
      </c>
      <c r="E20" s="3" t="s">
        <v>1886</v>
      </c>
      <c r="F20" s="3" t="s">
        <v>2011</v>
      </c>
      <c r="G20" s="2">
        <v>290</v>
      </c>
      <c r="H20" s="2">
        <v>8</v>
      </c>
      <c r="I20" s="2">
        <v>17</v>
      </c>
      <c r="N20" s="91">
        <f t="shared" si="0"/>
        <v>31.5</v>
      </c>
    </row>
    <row r="21" spans="1:14">
      <c r="A21" s="1" t="s">
        <v>1929</v>
      </c>
      <c r="B21" s="1" t="s">
        <v>2036</v>
      </c>
      <c r="C21" s="85">
        <v>43393</v>
      </c>
      <c r="D21" s="1" t="s">
        <v>2010</v>
      </c>
      <c r="E21" s="3" t="s">
        <v>2091</v>
      </c>
      <c r="G21" s="2">
        <v>402</v>
      </c>
      <c r="H21" s="2">
        <v>9</v>
      </c>
      <c r="I21" s="2">
        <v>25</v>
      </c>
      <c r="N21" s="91">
        <f t="shared" si="0"/>
        <v>43.6</v>
      </c>
    </row>
    <row r="22" spans="1:14">
      <c r="A22" s="1" t="s">
        <v>1930</v>
      </c>
      <c r="B22" s="1" t="s">
        <v>2037</v>
      </c>
      <c r="C22" s="85">
        <v>43397</v>
      </c>
      <c r="D22" s="1" t="s">
        <v>2038</v>
      </c>
      <c r="E22" s="86"/>
      <c r="F22" s="3" t="s">
        <v>2005</v>
      </c>
      <c r="G22" s="2">
        <v>308</v>
      </c>
      <c r="H22" s="2">
        <v>7</v>
      </c>
      <c r="I22" s="2">
        <v>19</v>
      </c>
      <c r="N22" s="91">
        <f t="shared" si="0"/>
        <v>33.4</v>
      </c>
    </row>
    <row r="23" spans="1:14" ht="34">
      <c r="A23" s="1" t="s">
        <v>1931</v>
      </c>
      <c r="B23" s="1" t="s">
        <v>2039</v>
      </c>
      <c r="C23" s="85">
        <v>43400</v>
      </c>
      <c r="D23" s="1" t="s">
        <v>2009</v>
      </c>
      <c r="E23" s="3" t="s">
        <v>2118</v>
      </c>
      <c r="F23" s="3" t="s">
        <v>2008</v>
      </c>
      <c r="G23" s="2">
        <v>288</v>
      </c>
      <c r="H23" s="2">
        <v>7</v>
      </c>
      <c r="I23" s="2">
        <v>21</v>
      </c>
      <c r="N23" s="91">
        <f t="shared" si="0"/>
        <v>31.6</v>
      </c>
    </row>
    <row r="24" spans="1:14">
      <c r="A24" s="1" t="s">
        <v>1932</v>
      </c>
      <c r="B24" s="1" t="s">
        <v>2047</v>
      </c>
      <c r="C24" s="85">
        <v>43404</v>
      </c>
      <c r="D24" s="1" t="s">
        <v>2010</v>
      </c>
      <c r="E24" s="3" t="s">
        <v>2091</v>
      </c>
      <c r="G24" s="2">
        <v>295</v>
      </c>
      <c r="H24" s="2">
        <v>22</v>
      </c>
      <c r="I24" s="2">
        <v>74</v>
      </c>
      <c r="J24" s="2">
        <v>24</v>
      </c>
      <c r="K24" s="2">
        <v>11</v>
      </c>
      <c r="L24" s="2">
        <v>17</v>
      </c>
      <c r="M24" s="1">
        <f>J24+K24</f>
        <v>35</v>
      </c>
      <c r="N24" s="91">
        <f t="shared" si="0"/>
        <v>39.1</v>
      </c>
    </row>
    <row r="25" spans="1:14">
      <c r="A25" s="1" t="s">
        <v>1933</v>
      </c>
      <c r="B25" s="1" t="s">
        <v>2057</v>
      </c>
      <c r="C25" s="85">
        <v>43407</v>
      </c>
      <c r="D25" s="1" t="s">
        <v>2010</v>
      </c>
      <c r="E25" s="3" t="s">
        <v>2091</v>
      </c>
      <c r="G25" s="2">
        <v>292</v>
      </c>
      <c r="H25" s="2">
        <v>16</v>
      </c>
      <c r="I25" s="2">
        <v>85</v>
      </c>
      <c r="J25" s="2">
        <v>17</v>
      </c>
      <c r="K25" s="2">
        <v>15</v>
      </c>
      <c r="L25" s="2">
        <v>26</v>
      </c>
      <c r="M25" s="1">
        <f t="shared" ref="M25:M33" si="1">J25+K25</f>
        <v>32</v>
      </c>
      <c r="N25" s="91">
        <f t="shared" si="0"/>
        <v>39.299999999999997</v>
      </c>
    </row>
    <row r="26" spans="1:14" ht="34">
      <c r="A26" s="1" t="s">
        <v>1934</v>
      </c>
      <c r="B26" s="1" t="s">
        <v>2072</v>
      </c>
      <c r="C26" s="85">
        <v>43411</v>
      </c>
      <c r="D26" s="1" t="s">
        <v>2009</v>
      </c>
      <c r="E26" s="3" t="s">
        <v>2118</v>
      </c>
      <c r="F26" s="3" t="s">
        <v>2008</v>
      </c>
      <c r="G26" s="2">
        <v>332</v>
      </c>
      <c r="H26" s="2">
        <v>20</v>
      </c>
      <c r="I26" s="2">
        <v>76</v>
      </c>
      <c r="J26" s="2">
        <v>24</v>
      </c>
      <c r="K26" s="2">
        <v>11</v>
      </c>
      <c r="L26" s="2">
        <v>16</v>
      </c>
      <c r="M26" s="1">
        <f t="shared" si="1"/>
        <v>35</v>
      </c>
      <c r="N26" s="91">
        <f t="shared" si="0"/>
        <v>42.8</v>
      </c>
    </row>
    <row r="27" spans="1:14">
      <c r="A27" s="1" t="s">
        <v>1935</v>
      </c>
      <c r="B27" s="1" t="s">
        <v>2073</v>
      </c>
      <c r="C27" s="85">
        <v>43414</v>
      </c>
      <c r="D27" s="1" t="s">
        <v>2119</v>
      </c>
      <c r="E27" s="3" t="s">
        <v>2135</v>
      </c>
      <c r="F27" s="3" t="s">
        <v>2089</v>
      </c>
      <c r="G27" s="2">
        <v>309</v>
      </c>
      <c r="H27" s="2">
        <v>19</v>
      </c>
      <c r="I27" s="2">
        <v>86</v>
      </c>
      <c r="J27" s="2">
        <v>36</v>
      </c>
      <c r="K27" s="2">
        <v>8</v>
      </c>
      <c r="L27" s="2">
        <v>13</v>
      </c>
      <c r="M27" s="1">
        <f t="shared" si="1"/>
        <v>44</v>
      </c>
      <c r="N27" s="91">
        <f t="shared" si="0"/>
        <v>41.4</v>
      </c>
    </row>
    <row r="28" spans="1:14">
      <c r="A28" s="1" t="s">
        <v>1936</v>
      </c>
      <c r="B28" s="1" t="s">
        <v>2084</v>
      </c>
      <c r="C28" s="85">
        <v>43418</v>
      </c>
      <c r="D28" s="1" t="s">
        <v>2085</v>
      </c>
      <c r="E28" s="86"/>
      <c r="F28" s="3" t="s">
        <v>2092</v>
      </c>
      <c r="G28" s="2">
        <v>382</v>
      </c>
      <c r="H28" s="2">
        <v>26</v>
      </c>
      <c r="I28" s="2">
        <v>84</v>
      </c>
      <c r="J28" s="2">
        <v>54</v>
      </c>
      <c r="K28" s="2">
        <v>8</v>
      </c>
      <c r="L28" s="2">
        <v>6</v>
      </c>
      <c r="M28" s="1">
        <f t="shared" si="1"/>
        <v>62</v>
      </c>
      <c r="N28" s="91">
        <f t="shared" si="0"/>
        <v>49.2</v>
      </c>
    </row>
    <row r="29" spans="1:14">
      <c r="A29" s="1" t="s">
        <v>1937</v>
      </c>
      <c r="B29" s="1" t="s">
        <v>2087</v>
      </c>
      <c r="C29" s="85">
        <v>43421</v>
      </c>
      <c r="D29" s="1" t="s">
        <v>2088</v>
      </c>
      <c r="E29" s="3" t="s">
        <v>2135</v>
      </c>
      <c r="F29" s="3" t="s">
        <v>2089</v>
      </c>
      <c r="G29" s="2">
        <v>421</v>
      </c>
      <c r="H29" s="2">
        <v>37</v>
      </c>
      <c r="I29" s="2">
        <v>114</v>
      </c>
      <c r="J29" s="2">
        <v>42</v>
      </c>
      <c r="K29" s="2">
        <v>34</v>
      </c>
      <c r="L29" s="2">
        <v>10</v>
      </c>
      <c r="M29" s="1">
        <f t="shared" si="1"/>
        <v>76</v>
      </c>
      <c r="N29" s="91">
        <f t="shared" si="0"/>
        <v>57.2</v>
      </c>
    </row>
    <row r="30" spans="1:14" ht="51">
      <c r="A30" s="1" t="s">
        <v>1938</v>
      </c>
      <c r="B30" s="1" t="s">
        <v>2093</v>
      </c>
      <c r="C30" s="85">
        <v>43425</v>
      </c>
      <c r="D30" s="1" t="s">
        <v>2096</v>
      </c>
      <c r="E30" s="3" t="s">
        <v>2134</v>
      </c>
      <c r="F30" s="3" t="s">
        <v>2095</v>
      </c>
      <c r="G30" s="2">
        <v>302</v>
      </c>
      <c r="H30" s="2">
        <v>44</v>
      </c>
      <c r="I30" s="2">
        <v>111</v>
      </c>
      <c r="J30" s="2">
        <v>50</v>
      </c>
      <c r="K30" s="2">
        <v>28</v>
      </c>
      <c r="L30" s="2">
        <v>5</v>
      </c>
      <c r="M30" s="1">
        <f t="shared" si="1"/>
        <v>78</v>
      </c>
      <c r="N30" s="91">
        <f t="shared" si="0"/>
        <v>45.7</v>
      </c>
    </row>
    <row r="31" spans="1:14">
      <c r="A31" s="1" t="s">
        <v>1939</v>
      </c>
      <c r="B31" s="1" t="s">
        <v>2117</v>
      </c>
      <c r="C31" s="85">
        <v>43428</v>
      </c>
      <c r="D31" s="1" t="s">
        <v>2074</v>
      </c>
      <c r="F31" s="3" t="s">
        <v>2089</v>
      </c>
      <c r="G31" s="2">
        <v>242</v>
      </c>
      <c r="H31" s="2">
        <v>27</v>
      </c>
      <c r="I31" s="2">
        <v>70</v>
      </c>
      <c r="J31" s="2">
        <v>18</v>
      </c>
      <c r="K31" s="2">
        <v>28</v>
      </c>
      <c r="L31" s="2">
        <v>10</v>
      </c>
      <c r="M31" s="1">
        <f t="shared" si="1"/>
        <v>46</v>
      </c>
      <c r="N31" s="91">
        <f t="shared" si="0"/>
        <v>33.9</v>
      </c>
    </row>
    <row r="32" spans="1:14">
      <c r="A32" s="1" t="s">
        <v>1940</v>
      </c>
      <c r="B32" s="1" t="s">
        <v>2137</v>
      </c>
      <c r="C32" s="85">
        <v>43432</v>
      </c>
      <c r="D32" s="1" t="s">
        <v>2138</v>
      </c>
      <c r="F32" s="3" t="s">
        <v>2089</v>
      </c>
      <c r="G32" s="2">
        <v>291</v>
      </c>
      <c r="H32" s="2">
        <v>39</v>
      </c>
      <c r="I32" s="2">
        <v>91</v>
      </c>
      <c r="J32" s="2">
        <v>56</v>
      </c>
      <c r="K32" s="2">
        <v>16</v>
      </c>
      <c r="L32" s="2">
        <v>8</v>
      </c>
      <c r="M32" s="1">
        <f t="shared" si="1"/>
        <v>72</v>
      </c>
      <c r="N32" s="91">
        <f t="shared" si="0"/>
        <v>42.1</v>
      </c>
    </row>
    <row r="33" spans="1:14">
      <c r="A33" s="1" t="s">
        <v>1941</v>
      </c>
      <c r="B33" s="1" t="s">
        <v>2133</v>
      </c>
      <c r="C33" s="85">
        <v>43435</v>
      </c>
      <c r="D33" s="1" t="s">
        <v>2074</v>
      </c>
      <c r="F33" s="3" t="s">
        <v>2089</v>
      </c>
      <c r="G33" s="2">
        <v>274</v>
      </c>
      <c r="H33" s="2">
        <v>36</v>
      </c>
      <c r="I33" s="2">
        <v>84</v>
      </c>
      <c r="J33" s="2">
        <v>38</v>
      </c>
      <c r="K33" s="2">
        <v>30</v>
      </c>
      <c r="L33" s="2">
        <v>2</v>
      </c>
      <c r="M33" s="1">
        <f t="shared" si="1"/>
        <v>68</v>
      </c>
      <c r="N33" s="91">
        <f t="shared" si="0"/>
        <v>39.4</v>
      </c>
    </row>
    <row r="34" spans="1:14" ht="21">
      <c r="A34" s="1" t="s">
        <v>1942</v>
      </c>
      <c r="B34" s="1" t="s">
        <v>2173</v>
      </c>
      <c r="C34" s="85">
        <v>43439</v>
      </c>
      <c r="D34" s="1" t="s">
        <v>2174</v>
      </c>
      <c r="G34" s="2">
        <v>351</v>
      </c>
      <c r="H34" s="2">
        <v>32</v>
      </c>
      <c r="I34" s="2">
        <v>92</v>
      </c>
      <c r="N34" s="91">
        <f t="shared" si="0"/>
        <v>47.5</v>
      </c>
    </row>
    <row r="35" spans="1:14">
      <c r="A35" s="1" t="s">
        <v>1943</v>
      </c>
      <c r="B35" s="1" t="s">
        <v>2175</v>
      </c>
      <c r="C35" s="85">
        <v>43442</v>
      </c>
      <c r="D35" s="1" t="s">
        <v>2074</v>
      </c>
      <c r="F35" s="3" t="s">
        <v>2089</v>
      </c>
      <c r="G35" s="2">
        <v>303</v>
      </c>
      <c r="H35" s="2">
        <v>40</v>
      </c>
      <c r="I35" s="2">
        <v>104</v>
      </c>
      <c r="N35" s="91">
        <f t="shared" si="0"/>
        <v>44.7</v>
      </c>
    </row>
    <row r="36" spans="1:14">
      <c r="A36" s="1" t="s">
        <v>2120</v>
      </c>
      <c r="B36" s="1" t="s">
        <v>2176</v>
      </c>
      <c r="C36" s="85">
        <v>43446</v>
      </c>
      <c r="D36" s="1" t="s">
        <v>2074</v>
      </c>
      <c r="F36" s="3" t="s">
        <v>2089</v>
      </c>
      <c r="G36" s="2">
        <v>292</v>
      </c>
      <c r="H36" s="2">
        <v>29</v>
      </c>
      <c r="I36" s="2">
        <v>85</v>
      </c>
      <c r="N36" s="91">
        <f t="shared" si="0"/>
        <v>40.6</v>
      </c>
    </row>
    <row r="37" spans="1:14">
      <c r="A37" s="1" t="s">
        <v>2121</v>
      </c>
      <c r="B37" s="1" t="s">
        <v>2192</v>
      </c>
      <c r="C37" s="85">
        <v>43449</v>
      </c>
      <c r="D37" s="1" t="s">
        <v>2193</v>
      </c>
      <c r="F37" s="3" t="s">
        <v>2089</v>
      </c>
      <c r="G37" s="2">
        <v>278</v>
      </c>
      <c r="H37" s="2">
        <v>34</v>
      </c>
      <c r="I37" s="2">
        <v>105</v>
      </c>
      <c r="N37" s="91">
        <f>(G37+H37+I37)/10</f>
        <v>41.7</v>
      </c>
    </row>
    <row r="38" spans="1:14">
      <c r="A38" s="1" t="s">
        <v>2122</v>
      </c>
      <c r="B38" s="1" t="s">
        <v>2208</v>
      </c>
      <c r="C38" s="85">
        <v>43456</v>
      </c>
      <c r="D38" s="1" t="s">
        <v>2010</v>
      </c>
      <c r="G38" s="2">
        <v>266</v>
      </c>
      <c r="H38" s="2">
        <v>22</v>
      </c>
      <c r="I38" s="2">
        <v>95</v>
      </c>
      <c r="N38" s="91">
        <f>(G38+H38+I38)/10</f>
        <v>38.299999999999997</v>
      </c>
    </row>
    <row r="39" spans="1:14">
      <c r="A39" s="1" t="s">
        <v>2123</v>
      </c>
      <c r="B39" s="1" t="s">
        <v>2219</v>
      </c>
      <c r="C39" s="85">
        <v>43825</v>
      </c>
      <c r="D39" s="1" t="s">
        <v>2193</v>
      </c>
      <c r="G39" s="2">
        <v>355</v>
      </c>
      <c r="H39" s="2">
        <v>19</v>
      </c>
      <c r="I39" s="2">
        <v>44</v>
      </c>
      <c r="N39" s="91">
        <f>(G39+H39+I39)/10</f>
        <v>41.8</v>
      </c>
    </row>
    <row r="40" spans="1:14">
      <c r="A40" s="1" t="s">
        <v>2124</v>
      </c>
      <c r="B40" s="1" t="s">
        <v>2232</v>
      </c>
      <c r="C40" s="85">
        <v>43467</v>
      </c>
      <c r="D40" s="1" t="s">
        <v>2233</v>
      </c>
      <c r="G40" s="2">
        <v>330</v>
      </c>
      <c r="H40" s="2">
        <v>30</v>
      </c>
      <c r="I40" s="2">
        <v>110</v>
      </c>
      <c r="N40" s="91">
        <f>(G40+H40+I40)/10</f>
        <v>47</v>
      </c>
    </row>
    <row r="41" spans="1:14">
      <c r="A41" s="1" t="s">
        <v>2125</v>
      </c>
      <c r="B41" s="1" t="s">
        <v>2234</v>
      </c>
      <c r="C41" s="85">
        <v>43474</v>
      </c>
      <c r="D41" s="1" t="s">
        <v>2193</v>
      </c>
      <c r="G41" s="2">
        <v>412</v>
      </c>
      <c r="H41" s="2">
        <v>25</v>
      </c>
      <c r="I41" s="2">
        <v>105</v>
      </c>
      <c r="N41" s="91">
        <f>(G41+H41+I41)/10</f>
        <v>54.2</v>
      </c>
    </row>
  </sheetData>
  <phoneticPr fontId="1" type="noConversion"/>
  <pageMargins left="0.75000000000000011" right="0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7"/>
  <sheetViews>
    <sheetView workbookViewId="0">
      <pane xSplit="4" ySplit="10" topLeftCell="E14" activePane="bottomRight" state="frozen"/>
      <selection pane="topRight" activeCell="E1" sqref="E1"/>
      <selection pane="bottomLeft" activeCell="A9" sqref="A9"/>
      <selection pane="bottomRight" activeCell="AB14" sqref="AB14"/>
    </sheetView>
  </sheetViews>
  <sheetFormatPr baseColWidth="10" defaultRowHeight="19" x14ac:dyDescent="0"/>
  <cols>
    <col min="1" max="1" width="3.1640625" style="12" customWidth="1"/>
    <col min="2" max="2" width="10.83203125" style="12"/>
    <col min="3" max="3" width="15.83203125" style="12" customWidth="1"/>
    <col min="4" max="4" width="15" style="12" customWidth="1"/>
    <col min="5" max="26" width="11.6640625" style="12" customWidth="1"/>
    <col min="27" max="16384" width="10.83203125" style="12"/>
  </cols>
  <sheetData>
    <row r="2" spans="2:31">
      <c r="B2" s="12" t="s">
        <v>90</v>
      </c>
    </row>
    <row r="3" spans="2:31">
      <c r="B3" s="12" t="s">
        <v>91</v>
      </c>
    </row>
    <row r="4" spans="2:31">
      <c r="B4" s="12" t="s">
        <v>92</v>
      </c>
    </row>
    <row r="5" spans="2:31">
      <c r="B5" s="12" t="s">
        <v>98</v>
      </c>
    </row>
    <row r="6" spans="2:31">
      <c r="B6" s="12" t="s">
        <v>93</v>
      </c>
    </row>
    <row r="7" spans="2:31">
      <c r="B7" s="12" t="s">
        <v>96</v>
      </c>
    </row>
    <row r="8" spans="2:31">
      <c r="B8" s="12" t="s">
        <v>97</v>
      </c>
    </row>
    <row r="10" spans="2:31" s="13" customFormat="1">
      <c r="C10" s="13" t="s">
        <v>94</v>
      </c>
      <c r="D10" s="13" t="s">
        <v>99</v>
      </c>
      <c r="F10" s="13">
        <v>201809</v>
      </c>
      <c r="G10" s="13">
        <v>201808</v>
      </c>
      <c r="H10" s="13">
        <v>201807</v>
      </c>
      <c r="I10" s="13">
        <v>201806</v>
      </c>
      <c r="J10" s="13">
        <v>201805</v>
      </c>
      <c r="K10" s="13">
        <v>201804</v>
      </c>
      <c r="L10" s="13">
        <v>201803</v>
      </c>
      <c r="M10" s="13">
        <v>201802</v>
      </c>
      <c r="N10" s="13">
        <v>201801</v>
      </c>
      <c r="O10" s="13">
        <v>201712</v>
      </c>
      <c r="P10" s="13">
        <v>201711</v>
      </c>
      <c r="Q10" s="13">
        <v>201710</v>
      </c>
      <c r="R10" s="13">
        <v>201709</v>
      </c>
      <c r="S10" s="13">
        <v>201708</v>
      </c>
      <c r="T10" s="13">
        <v>201707</v>
      </c>
      <c r="U10" s="13">
        <v>201706</v>
      </c>
      <c r="V10" s="13">
        <v>201705</v>
      </c>
      <c r="W10" s="13">
        <v>201704</v>
      </c>
      <c r="X10" s="13">
        <v>201703</v>
      </c>
      <c r="Y10" s="13">
        <v>201702</v>
      </c>
      <c r="Z10" s="13">
        <v>201701</v>
      </c>
      <c r="AA10" s="13">
        <v>201612</v>
      </c>
      <c r="AB10" s="13">
        <v>201611</v>
      </c>
      <c r="AC10" s="13">
        <v>201610</v>
      </c>
      <c r="AD10" s="13">
        <v>201609</v>
      </c>
      <c r="AE10" s="13">
        <v>201608</v>
      </c>
    </row>
    <row r="11" spans="2:31">
      <c r="B11" s="12" t="s">
        <v>71</v>
      </c>
      <c r="C11" s="14">
        <f>D11/D$17</f>
        <v>0.73867595818815335</v>
      </c>
      <c r="D11" s="12">
        <f>SUM(E11:AE11)</f>
        <v>212000</v>
      </c>
      <c r="F11" s="12">
        <v>7000</v>
      </c>
      <c r="G11" s="12">
        <v>7000</v>
      </c>
      <c r="H11" s="12">
        <v>7000</v>
      </c>
      <c r="I11" s="12">
        <v>7000</v>
      </c>
      <c r="J11" s="12">
        <v>7000</v>
      </c>
      <c r="K11" s="12">
        <v>7000</v>
      </c>
      <c r="L11" s="12">
        <v>7000</v>
      </c>
      <c r="M11" s="12">
        <v>7000</v>
      </c>
      <c r="N11" s="12">
        <v>7000</v>
      </c>
      <c r="O11" s="12">
        <v>7000</v>
      </c>
      <c r="P11" s="12">
        <v>7000</v>
      </c>
      <c r="Q11" s="12">
        <v>7000</v>
      </c>
      <c r="R11" s="12">
        <v>7000</v>
      </c>
      <c r="S11" s="12">
        <v>7000</v>
      </c>
      <c r="T11" s="12">
        <v>7000</v>
      </c>
      <c r="U11" s="12">
        <v>7000</v>
      </c>
      <c r="V11" s="12">
        <v>7000</v>
      </c>
      <c r="W11" s="12">
        <v>7000</v>
      </c>
      <c r="X11" s="12">
        <v>7000</v>
      </c>
      <c r="Y11" s="12">
        <v>7000</v>
      </c>
      <c r="Z11" s="12">
        <v>7000</v>
      </c>
      <c r="AA11" s="12">
        <v>7000</v>
      </c>
      <c r="AB11" s="12">
        <v>7000</v>
      </c>
      <c r="AC11" s="12">
        <v>7000</v>
      </c>
      <c r="AD11" s="12">
        <v>7000</v>
      </c>
      <c r="AE11" s="12">
        <v>37000</v>
      </c>
    </row>
    <row r="12" spans="2:31">
      <c r="B12" s="12" t="s">
        <v>72</v>
      </c>
      <c r="C12" s="14">
        <f t="shared" ref="C12:C17" si="0">D12/D$17</f>
        <v>0.13588850174216027</v>
      </c>
      <c r="D12" s="12">
        <f>SUM(E12:AE12)</f>
        <v>39000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3000</v>
      </c>
      <c r="T12" s="12">
        <v>3000</v>
      </c>
      <c r="U12" s="12">
        <v>3000</v>
      </c>
      <c r="V12" s="12">
        <v>3000</v>
      </c>
      <c r="W12" s="12">
        <v>3000</v>
      </c>
      <c r="X12" s="12">
        <v>3000</v>
      </c>
      <c r="Y12" s="12">
        <v>3000</v>
      </c>
      <c r="Z12" s="12">
        <v>3000</v>
      </c>
      <c r="AA12" s="12">
        <v>3000</v>
      </c>
      <c r="AB12" s="12">
        <v>3000</v>
      </c>
      <c r="AC12" s="12">
        <v>3000</v>
      </c>
      <c r="AD12" s="12">
        <v>3000</v>
      </c>
      <c r="AE12" s="12">
        <v>3000</v>
      </c>
    </row>
    <row r="13" spans="2:31">
      <c r="B13" s="12" t="s">
        <v>73</v>
      </c>
      <c r="C13" s="14">
        <f t="shared" si="0"/>
        <v>8.9547038327526127E-2</v>
      </c>
      <c r="D13" s="12">
        <f>SUM(E13:AE13)</f>
        <v>25700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900</v>
      </c>
      <c r="O13" s="12">
        <v>2400</v>
      </c>
      <c r="P13" s="12">
        <v>200</v>
      </c>
      <c r="Q13" s="12">
        <v>700</v>
      </c>
      <c r="R13" s="12">
        <v>500</v>
      </c>
      <c r="S13" s="12">
        <v>1800</v>
      </c>
      <c r="T13" s="12">
        <v>1800</v>
      </c>
      <c r="U13" s="12">
        <v>1800</v>
      </c>
      <c r="V13" s="12">
        <v>1800</v>
      </c>
      <c r="W13" s="12">
        <v>1700</v>
      </c>
      <c r="X13" s="12">
        <v>1800</v>
      </c>
      <c r="Y13" s="12">
        <v>1800</v>
      </c>
      <c r="Z13" s="12">
        <v>2900</v>
      </c>
      <c r="AA13" s="12">
        <v>3100</v>
      </c>
      <c r="AB13" s="12">
        <v>1500</v>
      </c>
      <c r="AC13" s="12">
        <v>1000</v>
      </c>
    </row>
    <row r="14" spans="2:31">
      <c r="B14" s="12" t="s">
        <v>74</v>
      </c>
      <c r="C14" s="14">
        <f t="shared" si="0"/>
        <v>3.5888501742160281E-2</v>
      </c>
      <c r="D14" s="12">
        <f>SUM(E14:AE14)</f>
        <v>10300</v>
      </c>
      <c r="F14" s="12">
        <v>600</v>
      </c>
      <c r="G14" s="12">
        <v>100</v>
      </c>
      <c r="H14" s="12">
        <v>700</v>
      </c>
      <c r="I14" s="12">
        <v>400</v>
      </c>
      <c r="J14" s="12">
        <v>700</v>
      </c>
      <c r="K14" s="12">
        <v>500</v>
      </c>
      <c r="L14" s="12">
        <v>600</v>
      </c>
      <c r="M14" s="12">
        <v>400</v>
      </c>
      <c r="N14" s="12">
        <v>900</v>
      </c>
      <c r="O14" s="12">
        <v>700</v>
      </c>
      <c r="P14" s="12">
        <v>400</v>
      </c>
      <c r="Q14" s="12">
        <v>-8800</v>
      </c>
      <c r="R14" s="12">
        <v>800</v>
      </c>
      <c r="S14" s="12">
        <v>700</v>
      </c>
      <c r="T14" s="12">
        <v>1200</v>
      </c>
      <c r="U14" s="12">
        <v>1300</v>
      </c>
      <c r="V14" s="12">
        <v>1300</v>
      </c>
      <c r="W14" s="12">
        <v>1200</v>
      </c>
      <c r="X14" s="12">
        <v>1400</v>
      </c>
      <c r="Y14" s="12">
        <v>1000</v>
      </c>
      <c r="Z14" s="12">
        <v>900</v>
      </c>
      <c r="AA14" s="12">
        <v>2000</v>
      </c>
      <c r="AB14" s="12">
        <v>1300</v>
      </c>
      <c r="AC14" s="12" t="s">
        <v>95</v>
      </c>
    </row>
    <row r="15" spans="2:31">
      <c r="C15" s="14"/>
    </row>
    <row r="16" spans="2:31">
      <c r="C16" s="14"/>
    </row>
    <row r="17" spans="2:4">
      <c r="B17" s="12" t="s">
        <v>100</v>
      </c>
      <c r="C17" s="14">
        <f t="shared" si="0"/>
        <v>1</v>
      </c>
      <c r="D17" s="12">
        <f>SUM(D11:D16)</f>
        <v>287000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9"/>
  <sheetViews>
    <sheetView workbookViewId="0">
      <pane ySplit="1" topLeftCell="A192" activePane="bottomLeft" state="frozen"/>
      <selection activeCell="B1" sqref="B1"/>
      <selection pane="bottomLeft" activeCell="B204" sqref="B204"/>
    </sheetView>
  </sheetViews>
  <sheetFormatPr baseColWidth="10" defaultRowHeight="17" x14ac:dyDescent="0"/>
  <cols>
    <col min="1" max="1" width="4.6640625" style="1" customWidth="1"/>
    <col min="2" max="2" width="21" style="16" customWidth="1"/>
    <col min="3" max="3" width="49.83203125" style="1" customWidth="1"/>
    <col min="4" max="16384" width="10.83203125" style="1"/>
  </cols>
  <sheetData>
    <row r="1" spans="2:7" s="6" customFormat="1">
      <c r="B1" s="15" t="s">
        <v>0</v>
      </c>
      <c r="C1" s="6" t="s">
        <v>1</v>
      </c>
      <c r="D1" s="6" t="s">
        <v>75</v>
      </c>
      <c r="E1" s="6" t="s">
        <v>72</v>
      </c>
      <c r="F1" s="6" t="s">
        <v>77</v>
      </c>
      <c r="G1" s="6" t="s">
        <v>76</v>
      </c>
    </row>
    <row r="2" spans="2:7">
      <c r="B2" s="16">
        <v>42601</v>
      </c>
      <c r="C2" s="1" t="s">
        <v>78</v>
      </c>
      <c r="D2" s="1">
        <v>30000</v>
      </c>
    </row>
    <row r="3" spans="2:7">
      <c r="B3" s="16">
        <v>42613</v>
      </c>
      <c r="C3" s="1" t="s">
        <v>79</v>
      </c>
      <c r="D3" s="1">
        <v>10000</v>
      </c>
    </row>
    <row r="4" spans="2:7">
      <c r="B4" s="16">
        <v>42613</v>
      </c>
      <c r="C4" s="1" t="s">
        <v>80</v>
      </c>
      <c r="D4" s="1">
        <v>-3000</v>
      </c>
    </row>
    <row r="5" spans="2:7">
      <c r="B5" s="16">
        <v>42613</v>
      </c>
      <c r="C5" s="1" t="s">
        <v>82</v>
      </c>
      <c r="E5" s="1">
        <v>3000</v>
      </c>
    </row>
    <row r="6" spans="2:7" s="18" customFormat="1">
      <c r="B6" s="17" t="s">
        <v>81</v>
      </c>
      <c r="D6" s="18">
        <f>SUM(D2:D5)</f>
        <v>37000</v>
      </c>
      <c r="E6" s="18">
        <f>SUM(E2:E5)</f>
        <v>3000</v>
      </c>
      <c r="F6" s="18">
        <f>SUM(F2:F5)</f>
        <v>0</v>
      </c>
      <c r="G6" s="18">
        <f>SUM(G2:G5)</f>
        <v>0</v>
      </c>
    </row>
    <row r="8" spans="2:7">
      <c r="B8" s="16">
        <v>42643</v>
      </c>
      <c r="C8" s="1" t="s">
        <v>79</v>
      </c>
      <c r="D8" s="1">
        <v>10000</v>
      </c>
    </row>
    <row r="9" spans="2:7">
      <c r="B9" s="16">
        <v>42643</v>
      </c>
      <c r="C9" s="1" t="s">
        <v>80</v>
      </c>
      <c r="D9" s="1">
        <v>-3000</v>
      </c>
    </row>
    <row r="10" spans="2:7">
      <c r="B10" s="16">
        <v>42643</v>
      </c>
      <c r="C10" s="1" t="s">
        <v>82</v>
      </c>
      <c r="E10" s="1">
        <v>3000</v>
      </c>
    </row>
    <row r="11" spans="2:7" s="18" customFormat="1">
      <c r="B11" s="17" t="s">
        <v>83</v>
      </c>
      <c r="D11" s="18">
        <f>SUM(D7:D10)</f>
        <v>7000</v>
      </c>
      <c r="E11" s="18">
        <f>SUM(E7:E10)</f>
        <v>3000</v>
      </c>
      <c r="F11" s="18">
        <f>SUM(F7:F10)</f>
        <v>0</v>
      </c>
      <c r="G11" s="18">
        <f>SUM(G7:G10)</f>
        <v>0</v>
      </c>
    </row>
    <row r="13" spans="2:7">
      <c r="B13" s="16">
        <v>42670</v>
      </c>
      <c r="C13" s="1" t="s">
        <v>85</v>
      </c>
      <c r="F13" s="1">
        <v>500</v>
      </c>
    </row>
    <row r="14" spans="2:7">
      <c r="B14" s="16">
        <v>42674</v>
      </c>
      <c r="C14" s="1" t="s">
        <v>86</v>
      </c>
      <c r="F14" s="1">
        <v>500</v>
      </c>
    </row>
    <row r="15" spans="2:7">
      <c r="B15" s="16">
        <v>42674</v>
      </c>
      <c r="C15" s="1" t="s">
        <v>79</v>
      </c>
      <c r="D15" s="1">
        <v>10000</v>
      </c>
    </row>
    <row r="16" spans="2:7">
      <c r="B16" s="16">
        <v>42674</v>
      </c>
      <c r="C16" s="1" t="s">
        <v>80</v>
      </c>
      <c r="D16" s="1">
        <v>-3000</v>
      </c>
    </row>
    <row r="17" spans="2:7">
      <c r="B17" s="16">
        <v>42674</v>
      </c>
      <c r="C17" s="1" t="s">
        <v>82</v>
      </c>
      <c r="E17" s="1">
        <v>3000</v>
      </c>
    </row>
    <row r="18" spans="2:7" s="18" customFormat="1">
      <c r="B18" s="17" t="s">
        <v>84</v>
      </c>
      <c r="D18" s="18">
        <f>SUM(D12:D17)</f>
        <v>7000</v>
      </c>
      <c r="E18" s="18">
        <f>SUM(E12:E17)</f>
        <v>3000</v>
      </c>
      <c r="F18" s="18">
        <f>SUM(F12:F17)</f>
        <v>1000</v>
      </c>
      <c r="G18" s="18">
        <f>SUM(G12:G17)</f>
        <v>0</v>
      </c>
    </row>
    <row r="20" spans="2:7">
      <c r="B20" s="16">
        <v>42684</v>
      </c>
      <c r="C20" s="1" t="s">
        <v>87</v>
      </c>
      <c r="F20" s="1">
        <v>-1500</v>
      </c>
    </row>
    <row r="21" spans="2:7">
      <c r="B21" s="16">
        <v>42704</v>
      </c>
      <c r="C21" s="1" t="s">
        <v>79</v>
      </c>
      <c r="D21" s="1">
        <v>10000</v>
      </c>
    </row>
    <row r="22" spans="2:7">
      <c r="B22" s="16">
        <v>42704</v>
      </c>
      <c r="C22" s="1" t="s">
        <v>80</v>
      </c>
      <c r="D22" s="1">
        <v>-3000</v>
      </c>
    </row>
    <row r="23" spans="2:7">
      <c r="B23" s="16">
        <v>42704</v>
      </c>
      <c r="C23" s="1" t="s">
        <v>82</v>
      </c>
      <c r="E23" s="1">
        <v>3000</v>
      </c>
    </row>
    <row r="24" spans="2:7">
      <c r="B24" s="16">
        <v>42704</v>
      </c>
      <c r="C24" s="1" t="s">
        <v>89</v>
      </c>
      <c r="F24" s="1">
        <v>3000</v>
      </c>
    </row>
    <row r="25" spans="2:7">
      <c r="B25" s="16">
        <v>42704</v>
      </c>
      <c r="C25" s="1" t="s">
        <v>189</v>
      </c>
      <c r="G25" s="1">
        <v>1300</v>
      </c>
    </row>
    <row r="27" spans="2:7" s="18" customFormat="1">
      <c r="B27" s="17" t="s">
        <v>88</v>
      </c>
      <c r="D27" s="18">
        <f>SUM(D19:D26)</f>
        <v>7000</v>
      </c>
      <c r="E27" s="18">
        <f>SUM(E19:E26)</f>
        <v>3000</v>
      </c>
      <c r="F27" s="18">
        <f>SUM(F19:F26)</f>
        <v>1500</v>
      </c>
      <c r="G27" s="18">
        <f>SUM(G19:G26)</f>
        <v>1300</v>
      </c>
    </row>
    <row r="29" spans="2:7">
      <c r="B29" s="16">
        <v>42735</v>
      </c>
      <c r="C29" s="1" t="s">
        <v>79</v>
      </c>
      <c r="D29" s="1">
        <v>10000</v>
      </c>
    </row>
    <row r="30" spans="2:7">
      <c r="B30" s="16">
        <v>42735</v>
      </c>
      <c r="C30" s="1" t="s">
        <v>80</v>
      </c>
      <c r="D30" s="1">
        <v>-3000</v>
      </c>
    </row>
    <row r="31" spans="2:7">
      <c r="B31" s="16">
        <v>42735</v>
      </c>
      <c r="C31" s="1" t="s">
        <v>82</v>
      </c>
      <c r="E31" s="1">
        <v>3000</v>
      </c>
    </row>
    <row r="32" spans="2:7">
      <c r="B32" s="16">
        <v>42735</v>
      </c>
      <c r="C32" s="1" t="s">
        <v>285</v>
      </c>
      <c r="F32" s="1">
        <v>3100</v>
      </c>
    </row>
    <row r="33" spans="2:7">
      <c r="B33" s="16">
        <v>42735</v>
      </c>
      <c r="C33" s="1" t="s">
        <v>286</v>
      </c>
      <c r="G33" s="1">
        <v>2000</v>
      </c>
    </row>
    <row r="35" spans="2:7" s="18" customFormat="1">
      <c r="B35" s="17" t="s">
        <v>344</v>
      </c>
      <c r="D35" s="18">
        <f>SUM(D28:D34)</f>
        <v>7000</v>
      </c>
      <c r="E35" s="18">
        <f>SUM(E28:E34)</f>
        <v>3000</v>
      </c>
      <c r="F35" s="18">
        <f>SUM(F28:F34)</f>
        <v>3100</v>
      </c>
      <c r="G35" s="18">
        <f>SUM(G28:G34)</f>
        <v>2000</v>
      </c>
    </row>
    <row r="37" spans="2:7">
      <c r="B37" s="16">
        <v>42766</v>
      </c>
      <c r="C37" s="1" t="s">
        <v>79</v>
      </c>
      <c r="D37" s="1">
        <v>10000</v>
      </c>
    </row>
    <row r="38" spans="2:7">
      <c r="B38" s="16">
        <v>42766</v>
      </c>
      <c r="C38" s="1" t="s">
        <v>80</v>
      </c>
      <c r="D38" s="1">
        <v>-3000</v>
      </c>
    </row>
    <row r="39" spans="2:7">
      <c r="B39" s="16">
        <v>42766</v>
      </c>
      <c r="C39" s="1" t="s">
        <v>82</v>
      </c>
      <c r="E39" s="1">
        <v>3000</v>
      </c>
    </row>
    <row r="40" spans="2:7">
      <c r="B40" s="16">
        <v>42766</v>
      </c>
      <c r="C40" s="1" t="s">
        <v>341</v>
      </c>
      <c r="F40" s="1">
        <v>2900</v>
      </c>
    </row>
    <row r="41" spans="2:7">
      <c r="B41" s="16">
        <v>42766</v>
      </c>
      <c r="C41" s="1" t="s">
        <v>342</v>
      </c>
      <c r="G41" s="1">
        <v>900</v>
      </c>
    </row>
    <row r="43" spans="2:7" s="18" customFormat="1">
      <c r="B43" s="17" t="s">
        <v>343</v>
      </c>
      <c r="D43" s="18">
        <f>SUM(D36:D42)</f>
        <v>7000</v>
      </c>
      <c r="E43" s="18">
        <f>SUM(E36:E42)</f>
        <v>3000</v>
      </c>
      <c r="F43" s="18">
        <f>SUM(F36:F42)</f>
        <v>2900</v>
      </c>
      <c r="G43" s="18">
        <f>SUM(G36:G42)</f>
        <v>900</v>
      </c>
    </row>
    <row r="45" spans="2:7">
      <c r="B45" s="16">
        <v>42794</v>
      </c>
      <c r="C45" s="1" t="s">
        <v>79</v>
      </c>
      <c r="D45" s="1">
        <v>10000</v>
      </c>
    </row>
    <row r="46" spans="2:7">
      <c r="B46" s="16">
        <v>42794</v>
      </c>
      <c r="C46" s="1" t="s">
        <v>80</v>
      </c>
      <c r="D46" s="1">
        <v>-3000</v>
      </c>
    </row>
    <row r="47" spans="2:7">
      <c r="B47" s="16">
        <v>42794</v>
      </c>
      <c r="C47" s="1" t="s">
        <v>82</v>
      </c>
      <c r="E47" s="1">
        <v>3000</v>
      </c>
    </row>
    <row r="48" spans="2:7">
      <c r="B48" s="16">
        <v>42794</v>
      </c>
      <c r="C48" s="1" t="s">
        <v>386</v>
      </c>
      <c r="F48" s="1">
        <v>1800</v>
      </c>
    </row>
    <row r="49" spans="2:7">
      <c r="B49" s="16">
        <v>42794</v>
      </c>
      <c r="C49" s="1" t="s">
        <v>387</v>
      </c>
      <c r="G49" s="1">
        <v>1000</v>
      </c>
    </row>
    <row r="51" spans="2:7" s="18" customFormat="1">
      <c r="B51" s="17" t="s">
        <v>454</v>
      </c>
      <c r="D51" s="18">
        <f>SUM(D44:D50)</f>
        <v>7000</v>
      </c>
      <c r="E51" s="18">
        <f>SUM(E44:E50)</f>
        <v>3000</v>
      </c>
      <c r="F51" s="18">
        <f>SUM(F44:F50)</f>
        <v>1800</v>
      </c>
      <c r="G51" s="18">
        <f>SUM(G44:G50)</f>
        <v>1000</v>
      </c>
    </row>
    <row r="53" spans="2:7">
      <c r="B53" s="16">
        <v>42825</v>
      </c>
      <c r="C53" s="1" t="s">
        <v>79</v>
      </c>
      <c r="D53" s="1">
        <v>10000</v>
      </c>
    </row>
    <row r="54" spans="2:7">
      <c r="B54" s="16">
        <v>42825</v>
      </c>
      <c r="C54" s="1" t="s">
        <v>80</v>
      </c>
      <c r="D54" s="1">
        <v>-3000</v>
      </c>
    </row>
    <row r="55" spans="2:7">
      <c r="B55" s="16">
        <v>42825</v>
      </c>
      <c r="C55" s="1" t="s">
        <v>82</v>
      </c>
      <c r="E55" s="1">
        <v>3000</v>
      </c>
    </row>
    <row r="56" spans="2:7">
      <c r="B56" s="16">
        <v>42825</v>
      </c>
      <c r="C56" s="1" t="s">
        <v>386</v>
      </c>
      <c r="F56" s="1">
        <v>1800</v>
      </c>
    </row>
    <row r="57" spans="2:7">
      <c r="B57" s="16">
        <v>42825</v>
      </c>
      <c r="C57" s="1" t="s">
        <v>456</v>
      </c>
      <c r="G57" s="1">
        <v>1400</v>
      </c>
    </row>
    <row r="59" spans="2:7" s="18" customFormat="1">
      <c r="B59" s="17" t="s">
        <v>455</v>
      </c>
      <c r="D59" s="18">
        <f>SUM(D52:D58)</f>
        <v>7000</v>
      </c>
      <c r="E59" s="18">
        <f>SUM(E52:E58)</f>
        <v>3000</v>
      </c>
      <c r="F59" s="18">
        <f>SUM(F52:F58)</f>
        <v>1800</v>
      </c>
      <c r="G59" s="18">
        <f>SUM(G52:G58)</f>
        <v>1400</v>
      </c>
    </row>
    <row r="61" spans="2:7">
      <c r="B61" s="16">
        <v>42855</v>
      </c>
      <c r="C61" s="1" t="s">
        <v>79</v>
      </c>
      <c r="D61" s="1">
        <v>10000</v>
      </c>
    </row>
    <row r="62" spans="2:7">
      <c r="B62" s="16">
        <v>42855</v>
      </c>
      <c r="C62" s="1" t="s">
        <v>80</v>
      </c>
      <c r="D62" s="1">
        <v>-3000</v>
      </c>
    </row>
    <row r="63" spans="2:7">
      <c r="B63" s="16">
        <v>42855</v>
      </c>
      <c r="C63" s="1" t="s">
        <v>82</v>
      </c>
      <c r="E63" s="1">
        <v>3000</v>
      </c>
    </row>
    <row r="64" spans="2:7">
      <c r="B64" s="16">
        <v>42855</v>
      </c>
      <c r="C64" s="1" t="s">
        <v>502</v>
      </c>
      <c r="F64" s="1">
        <v>1700</v>
      </c>
    </row>
    <row r="65" spans="2:7">
      <c r="B65" s="16">
        <v>42855</v>
      </c>
      <c r="C65" s="1" t="s">
        <v>503</v>
      </c>
      <c r="G65" s="1">
        <v>1200</v>
      </c>
    </row>
    <row r="67" spans="2:7" s="18" customFormat="1">
      <c r="B67" s="17" t="s">
        <v>504</v>
      </c>
      <c r="D67" s="18">
        <f>SUM(D60:D66)</f>
        <v>7000</v>
      </c>
      <c r="E67" s="18">
        <f>SUM(E60:E66)</f>
        <v>3000</v>
      </c>
      <c r="F67" s="18">
        <f>SUM(F60:F66)</f>
        <v>1700</v>
      </c>
      <c r="G67" s="18">
        <f>SUM(G60:G66)</f>
        <v>1200</v>
      </c>
    </row>
    <row r="69" spans="2:7">
      <c r="B69" s="16">
        <v>42886</v>
      </c>
      <c r="C69" s="1" t="s">
        <v>79</v>
      </c>
      <c r="D69" s="1">
        <v>10000</v>
      </c>
    </row>
    <row r="70" spans="2:7">
      <c r="B70" s="16">
        <v>42886</v>
      </c>
      <c r="C70" s="1" t="s">
        <v>80</v>
      </c>
      <c r="D70" s="1">
        <v>-3000</v>
      </c>
    </row>
    <row r="71" spans="2:7">
      <c r="B71" s="16">
        <v>42886</v>
      </c>
      <c r="C71" s="1" t="s">
        <v>82</v>
      </c>
      <c r="E71" s="1">
        <v>3000</v>
      </c>
    </row>
    <row r="72" spans="2:7">
      <c r="B72" s="16">
        <v>42886</v>
      </c>
      <c r="C72" s="1" t="s">
        <v>386</v>
      </c>
      <c r="F72" s="1">
        <v>1800</v>
      </c>
    </row>
    <row r="73" spans="2:7">
      <c r="B73" s="16">
        <v>42886</v>
      </c>
      <c r="C73" s="1" t="s">
        <v>773</v>
      </c>
      <c r="G73" s="1">
        <v>1300</v>
      </c>
    </row>
    <row r="75" spans="2:7" s="18" customFormat="1">
      <c r="B75" s="17" t="s">
        <v>613</v>
      </c>
      <c r="D75" s="18">
        <f>SUM(D68:D74)</f>
        <v>7000</v>
      </c>
      <c r="E75" s="18">
        <f>SUM(E68:E74)</f>
        <v>3000</v>
      </c>
      <c r="F75" s="18">
        <f>SUM(F68:F74)</f>
        <v>1800</v>
      </c>
      <c r="G75" s="18">
        <f>SUM(G68:G74)</f>
        <v>1300</v>
      </c>
    </row>
    <row r="77" spans="2:7">
      <c r="B77" s="16">
        <v>42916</v>
      </c>
      <c r="C77" s="1" t="s">
        <v>79</v>
      </c>
      <c r="D77" s="1">
        <v>10000</v>
      </c>
    </row>
    <row r="78" spans="2:7">
      <c r="B78" s="16">
        <v>42916</v>
      </c>
      <c r="C78" s="1" t="s">
        <v>80</v>
      </c>
      <c r="D78" s="1">
        <v>-3000</v>
      </c>
    </row>
    <row r="79" spans="2:7">
      <c r="B79" s="16">
        <v>42916</v>
      </c>
      <c r="C79" s="1" t="s">
        <v>82</v>
      </c>
      <c r="E79" s="1">
        <v>3000</v>
      </c>
    </row>
    <row r="80" spans="2:7">
      <c r="B80" s="16">
        <v>42916</v>
      </c>
      <c r="C80" s="1" t="s">
        <v>386</v>
      </c>
      <c r="F80" s="1">
        <v>1800</v>
      </c>
    </row>
    <row r="81" spans="2:7">
      <c r="B81" s="16">
        <v>42916</v>
      </c>
      <c r="C81" s="1" t="s">
        <v>772</v>
      </c>
      <c r="G81" s="1">
        <v>1300</v>
      </c>
    </row>
    <row r="83" spans="2:7" s="18" customFormat="1">
      <c r="B83" s="17" t="s">
        <v>771</v>
      </c>
      <c r="D83" s="18">
        <f>SUM(D76:D82)</f>
        <v>7000</v>
      </c>
      <c r="E83" s="18">
        <f>SUM(E76:E82)</f>
        <v>3000</v>
      </c>
      <c r="F83" s="18">
        <f>SUM(F76:F82)</f>
        <v>1800</v>
      </c>
      <c r="G83" s="18">
        <f>SUM(G76:G82)</f>
        <v>1300</v>
      </c>
    </row>
    <row r="85" spans="2:7">
      <c r="B85" s="16">
        <v>42947</v>
      </c>
      <c r="C85" s="1" t="s">
        <v>79</v>
      </c>
      <c r="D85" s="1">
        <v>10000</v>
      </c>
    </row>
    <row r="86" spans="2:7">
      <c r="B86" s="16">
        <v>42947</v>
      </c>
      <c r="C86" s="1" t="s">
        <v>80</v>
      </c>
      <c r="D86" s="1">
        <v>-3000</v>
      </c>
    </row>
    <row r="87" spans="2:7">
      <c r="B87" s="16">
        <v>42947</v>
      </c>
      <c r="C87" s="1" t="s">
        <v>82</v>
      </c>
      <c r="E87" s="1">
        <v>3000</v>
      </c>
    </row>
    <row r="88" spans="2:7">
      <c r="B88" s="16">
        <v>42947</v>
      </c>
      <c r="C88" s="1" t="s">
        <v>386</v>
      </c>
      <c r="F88" s="1">
        <v>1800</v>
      </c>
    </row>
    <row r="89" spans="2:7">
      <c r="B89" s="16">
        <v>42947</v>
      </c>
      <c r="C89" s="1" t="s">
        <v>873</v>
      </c>
      <c r="G89" s="1">
        <v>1200</v>
      </c>
    </row>
    <row r="91" spans="2:7" s="18" customFormat="1">
      <c r="B91" s="17" t="s">
        <v>874</v>
      </c>
      <c r="D91" s="18">
        <f>SUM(D84:D90)</f>
        <v>7000</v>
      </c>
      <c r="E91" s="18">
        <f>SUM(E84:E90)</f>
        <v>3000</v>
      </c>
      <c r="F91" s="18">
        <f>SUM(F84:F90)</f>
        <v>1800</v>
      </c>
      <c r="G91" s="18">
        <f>SUM(G84:G90)</f>
        <v>1200</v>
      </c>
    </row>
    <row r="93" spans="2:7">
      <c r="B93" s="16">
        <v>42978</v>
      </c>
      <c r="C93" s="1" t="s">
        <v>79</v>
      </c>
      <c r="D93" s="1">
        <v>10000</v>
      </c>
    </row>
    <row r="94" spans="2:7">
      <c r="B94" s="16">
        <v>42978</v>
      </c>
      <c r="C94" s="1" t="s">
        <v>80</v>
      </c>
      <c r="D94" s="1">
        <v>-3000</v>
      </c>
    </row>
    <row r="95" spans="2:7">
      <c r="B95" s="16">
        <v>42978</v>
      </c>
      <c r="C95" s="1" t="s">
        <v>82</v>
      </c>
      <c r="E95" s="1">
        <v>3000</v>
      </c>
    </row>
    <row r="96" spans="2:7">
      <c r="B96" s="16">
        <v>42978</v>
      </c>
      <c r="C96" s="1" t="s">
        <v>902</v>
      </c>
      <c r="F96" s="1">
        <v>1800</v>
      </c>
    </row>
    <row r="97" spans="2:7">
      <c r="B97" s="16">
        <v>42978</v>
      </c>
      <c r="C97" s="1" t="s">
        <v>876</v>
      </c>
      <c r="G97" s="1">
        <v>700</v>
      </c>
    </row>
    <row r="99" spans="2:7" s="18" customFormat="1">
      <c r="B99" s="17" t="s">
        <v>875</v>
      </c>
      <c r="D99" s="18">
        <f>SUM(D92:D98)</f>
        <v>7000</v>
      </c>
      <c r="E99" s="18">
        <f>SUM(E92:E98)</f>
        <v>3000</v>
      </c>
      <c r="F99" s="18">
        <f>SUM(F92:F98)</f>
        <v>1800</v>
      </c>
      <c r="G99" s="18">
        <f>SUM(G92:G98)</f>
        <v>700</v>
      </c>
    </row>
    <row r="101" spans="2:7">
      <c r="B101" s="16">
        <v>43008</v>
      </c>
      <c r="C101" s="1" t="s">
        <v>79</v>
      </c>
      <c r="D101" s="1">
        <v>10000</v>
      </c>
    </row>
    <row r="102" spans="2:7">
      <c r="B102" s="16">
        <v>43008</v>
      </c>
      <c r="C102" s="1" t="s">
        <v>80</v>
      </c>
      <c r="D102" s="1">
        <v>-3000</v>
      </c>
    </row>
    <row r="103" spans="2:7">
      <c r="B103" s="16">
        <v>43008</v>
      </c>
      <c r="C103" s="1" t="s">
        <v>82</v>
      </c>
      <c r="E103" s="1">
        <v>3000</v>
      </c>
    </row>
    <row r="104" spans="2:7">
      <c r="B104" s="16">
        <v>43008</v>
      </c>
      <c r="C104" s="1" t="s">
        <v>901</v>
      </c>
      <c r="E104" s="1">
        <v>-3000</v>
      </c>
    </row>
    <row r="105" spans="2:7">
      <c r="B105" s="16">
        <v>43008</v>
      </c>
      <c r="C105" s="1" t="s">
        <v>903</v>
      </c>
      <c r="F105" s="1">
        <v>500</v>
      </c>
    </row>
    <row r="106" spans="2:7">
      <c r="B106" s="16">
        <v>43008</v>
      </c>
      <c r="C106" s="1" t="s">
        <v>904</v>
      </c>
      <c r="G106" s="1">
        <v>800</v>
      </c>
    </row>
    <row r="108" spans="2:7" s="18" customFormat="1">
      <c r="B108" s="17" t="s">
        <v>900</v>
      </c>
      <c r="D108" s="18">
        <f>SUM(D100:D107)</f>
        <v>7000</v>
      </c>
      <c r="E108" s="18">
        <f>SUM(E100:E107)</f>
        <v>0</v>
      </c>
      <c r="F108" s="18">
        <f>SUM(F100:F107)</f>
        <v>500</v>
      </c>
      <c r="G108" s="18">
        <f>SUM(G100:G107)</f>
        <v>800</v>
      </c>
    </row>
    <row r="110" spans="2:7">
      <c r="B110" s="16">
        <v>43039</v>
      </c>
      <c r="C110" s="1" t="s">
        <v>79</v>
      </c>
      <c r="D110" s="1">
        <v>10000</v>
      </c>
    </row>
    <row r="111" spans="2:7">
      <c r="B111" s="16">
        <v>43039</v>
      </c>
      <c r="C111" s="1" t="s">
        <v>80</v>
      </c>
      <c r="D111" s="1">
        <v>-3000</v>
      </c>
    </row>
    <row r="112" spans="2:7">
      <c r="B112" s="16">
        <v>43039</v>
      </c>
      <c r="C112" s="1" t="s">
        <v>82</v>
      </c>
      <c r="E112" s="1">
        <v>3000</v>
      </c>
    </row>
    <row r="113" spans="2:7">
      <c r="B113" s="16">
        <v>43039</v>
      </c>
      <c r="C113" s="1" t="s">
        <v>901</v>
      </c>
      <c r="E113" s="1">
        <v>-3000</v>
      </c>
    </row>
    <row r="114" spans="2:7">
      <c r="B114" s="16">
        <v>43039</v>
      </c>
      <c r="C114" s="1" t="s">
        <v>1011</v>
      </c>
      <c r="F114" s="1">
        <v>700</v>
      </c>
    </row>
    <row r="115" spans="2:7">
      <c r="B115" s="16">
        <v>43039</v>
      </c>
      <c r="C115" s="1" t="s">
        <v>1012</v>
      </c>
      <c r="G115" s="1">
        <v>1200</v>
      </c>
    </row>
    <row r="116" spans="2:7">
      <c r="B116" s="16">
        <v>43035</v>
      </c>
      <c r="C116" s="1" t="s">
        <v>1014</v>
      </c>
      <c r="G116" s="1">
        <v>-10000</v>
      </c>
    </row>
    <row r="118" spans="2:7" s="18" customFormat="1">
      <c r="B118" s="17" t="s">
        <v>1010</v>
      </c>
      <c r="D118" s="18">
        <f>SUM(D109:D117)</f>
        <v>7000</v>
      </c>
      <c r="E118" s="18">
        <f>SUM(E109:E117)</f>
        <v>0</v>
      </c>
      <c r="F118" s="18">
        <f>SUM(F109:F117)</f>
        <v>700</v>
      </c>
      <c r="G118" s="18">
        <f>SUM(G109:G117)</f>
        <v>-8800</v>
      </c>
    </row>
    <row r="120" spans="2:7">
      <c r="B120" s="16">
        <v>43069</v>
      </c>
      <c r="C120" s="1" t="s">
        <v>79</v>
      </c>
      <c r="D120" s="1">
        <v>10000</v>
      </c>
    </row>
    <row r="121" spans="2:7">
      <c r="B121" s="16">
        <v>43069</v>
      </c>
      <c r="C121" s="1" t="s">
        <v>80</v>
      </c>
      <c r="D121" s="1">
        <v>-3000</v>
      </c>
    </row>
    <row r="122" spans="2:7">
      <c r="B122" s="16">
        <v>43069</v>
      </c>
      <c r="C122" s="1" t="s">
        <v>82</v>
      </c>
      <c r="E122" s="1">
        <v>3000</v>
      </c>
    </row>
    <row r="123" spans="2:7">
      <c r="B123" s="16">
        <v>43069</v>
      </c>
      <c r="C123" s="1" t="s">
        <v>901</v>
      </c>
      <c r="E123" s="1">
        <v>-3000</v>
      </c>
    </row>
    <row r="124" spans="2:7">
      <c r="B124" s="16">
        <v>43069</v>
      </c>
      <c r="C124" s="1" t="s">
        <v>1015</v>
      </c>
      <c r="F124" s="1">
        <v>200</v>
      </c>
    </row>
    <row r="125" spans="2:7">
      <c r="B125" s="16">
        <v>43069</v>
      </c>
      <c r="C125" s="1" t="s">
        <v>1016</v>
      </c>
      <c r="G125" s="1">
        <v>400</v>
      </c>
    </row>
    <row r="127" spans="2:7" s="18" customFormat="1">
      <c r="B127" s="17" t="s">
        <v>1013</v>
      </c>
      <c r="D127" s="18">
        <f>SUM(D119:D126)</f>
        <v>7000</v>
      </c>
      <c r="E127" s="18">
        <f>SUM(E119:E126)</f>
        <v>0</v>
      </c>
      <c r="F127" s="18">
        <f>SUM(F119:F126)</f>
        <v>200</v>
      </c>
      <c r="G127" s="18">
        <f>SUM(G119:G126)</f>
        <v>400</v>
      </c>
    </row>
    <row r="129" spans="2:7">
      <c r="B129" s="16">
        <v>43100</v>
      </c>
      <c r="C129" s="1" t="s">
        <v>79</v>
      </c>
      <c r="D129" s="1">
        <v>10000</v>
      </c>
    </row>
    <row r="130" spans="2:7">
      <c r="B130" s="16">
        <v>43100</v>
      </c>
      <c r="C130" s="1" t="s">
        <v>80</v>
      </c>
      <c r="D130" s="1">
        <v>-3000</v>
      </c>
    </row>
    <row r="131" spans="2:7">
      <c r="B131" s="16">
        <v>43100</v>
      </c>
      <c r="C131" s="1" t="s">
        <v>82</v>
      </c>
      <c r="E131" s="1">
        <v>3000</v>
      </c>
    </row>
    <row r="132" spans="2:7">
      <c r="B132" s="16">
        <v>43100</v>
      </c>
      <c r="C132" s="1" t="s">
        <v>901</v>
      </c>
      <c r="E132" s="1">
        <v>-3000</v>
      </c>
    </row>
    <row r="133" spans="2:7">
      <c r="B133" s="16">
        <v>43100</v>
      </c>
      <c r="C133" s="1" t="s">
        <v>1423</v>
      </c>
      <c r="F133" s="1">
        <v>2400</v>
      </c>
    </row>
    <row r="134" spans="2:7">
      <c r="B134" s="16">
        <v>43100</v>
      </c>
      <c r="C134" s="1" t="s">
        <v>1424</v>
      </c>
      <c r="G134" s="1">
        <v>700</v>
      </c>
    </row>
    <row r="136" spans="2:7" s="18" customFormat="1">
      <c r="B136" s="17" t="s">
        <v>1422</v>
      </c>
      <c r="D136" s="18">
        <f>SUM(D128:D135)</f>
        <v>7000</v>
      </c>
      <c r="E136" s="18">
        <f>SUM(E128:E135)</f>
        <v>0</v>
      </c>
      <c r="F136" s="18">
        <f>SUM(F128:F135)</f>
        <v>2400</v>
      </c>
      <c r="G136" s="18">
        <f>SUM(G128:G135)</f>
        <v>700</v>
      </c>
    </row>
    <row r="138" spans="2:7">
      <c r="B138" s="16">
        <v>43131</v>
      </c>
      <c r="C138" s="1" t="s">
        <v>79</v>
      </c>
      <c r="D138" s="1">
        <v>10000</v>
      </c>
    </row>
    <row r="139" spans="2:7">
      <c r="B139" s="16">
        <v>43131</v>
      </c>
      <c r="C139" s="1" t="s">
        <v>80</v>
      </c>
      <c r="D139" s="1">
        <v>-3000</v>
      </c>
    </row>
    <row r="140" spans="2:7">
      <c r="B140" s="16">
        <v>43131</v>
      </c>
      <c r="C140" s="1" t="s">
        <v>82</v>
      </c>
      <c r="E140" s="1">
        <v>3000</v>
      </c>
    </row>
    <row r="141" spans="2:7">
      <c r="B141" s="16">
        <v>43131</v>
      </c>
      <c r="C141" s="1" t="s">
        <v>901</v>
      </c>
      <c r="E141" s="1">
        <v>-3000</v>
      </c>
    </row>
    <row r="142" spans="2:7">
      <c r="B142" s="16">
        <v>43131</v>
      </c>
      <c r="C142" s="1" t="s">
        <v>1426</v>
      </c>
      <c r="F142" s="1">
        <v>900</v>
      </c>
    </row>
    <row r="143" spans="2:7">
      <c r="B143" s="16">
        <v>43131</v>
      </c>
      <c r="C143" s="1" t="s">
        <v>1427</v>
      </c>
      <c r="G143" s="1">
        <v>900</v>
      </c>
    </row>
    <row r="145" spans="2:7" s="18" customFormat="1">
      <c r="B145" s="17" t="s">
        <v>1425</v>
      </c>
      <c r="D145" s="18">
        <f>SUM(D137:D144)</f>
        <v>7000</v>
      </c>
      <c r="E145" s="18">
        <f>SUM(E137:E144)</f>
        <v>0</v>
      </c>
      <c r="F145" s="18">
        <f>SUM(F137:F144)</f>
        <v>900</v>
      </c>
      <c r="G145" s="18">
        <f>SUM(G137:G144)</f>
        <v>900</v>
      </c>
    </row>
    <row r="147" spans="2:7">
      <c r="B147" s="16">
        <v>43159</v>
      </c>
      <c r="C147" s="1" t="s">
        <v>79</v>
      </c>
      <c r="D147" s="1">
        <v>10000</v>
      </c>
    </row>
    <row r="148" spans="2:7">
      <c r="B148" s="16">
        <v>43159</v>
      </c>
      <c r="C148" s="1" t="s">
        <v>80</v>
      </c>
      <c r="D148" s="1">
        <v>-3000</v>
      </c>
    </row>
    <row r="149" spans="2:7">
      <c r="B149" s="16">
        <v>43159</v>
      </c>
      <c r="C149" s="1" t="s">
        <v>82</v>
      </c>
      <c r="E149" s="1">
        <v>3000</v>
      </c>
    </row>
    <row r="150" spans="2:7">
      <c r="B150" s="16">
        <v>43159</v>
      </c>
      <c r="C150" s="1" t="s">
        <v>901</v>
      </c>
      <c r="E150" s="1">
        <v>-3000</v>
      </c>
    </row>
    <row r="151" spans="2:7">
      <c r="B151" s="16">
        <v>43159</v>
      </c>
      <c r="C151" s="1" t="s">
        <v>1576</v>
      </c>
      <c r="G151" s="1">
        <v>400</v>
      </c>
    </row>
    <row r="153" spans="2:7" s="18" customFormat="1">
      <c r="B153" s="17" t="s">
        <v>1575</v>
      </c>
      <c r="D153" s="18">
        <f>SUM(D146:D152)</f>
        <v>7000</v>
      </c>
      <c r="E153" s="18">
        <f>SUM(E146:E152)</f>
        <v>0</v>
      </c>
      <c r="F153" s="18">
        <f>SUM(F146:F152)</f>
        <v>0</v>
      </c>
      <c r="G153" s="18">
        <f>SUM(G146:G152)</f>
        <v>400</v>
      </c>
    </row>
    <row r="155" spans="2:7">
      <c r="B155" s="16">
        <v>43190</v>
      </c>
      <c r="C155" s="1" t="s">
        <v>79</v>
      </c>
      <c r="D155" s="1">
        <v>10000</v>
      </c>
    </row>
    <row r="156" spans="2:7">
      <c r="B156" s="16">
        <v>43190</v>
      </c>
      <c r="C156" s="1" t="s">
        <v>80</v>
      </c>
      <c r="D156" s="1">
        <v>-3000</v>
      </c>
    </row>
    <row r="157" spans="2:7">
      <c r="B157" s="16">
        <v>43190</v>
      </c>
      <c r="C157" s="1" t="s">
        <v>82</v>
      </c>
      <c r="E157" s="1">
        <v>3000</v>
      </c>
    </row>
    <row r="158" spans="2:7">
      <c r="B158" s="16">
        <v>43190</v>
      </c>
      <c r="C158" s="1" t="s">
        <v>901</v>
      </c>
      <c r="E158" s="1">
        <v>-3000</v>
      </c>
    </row>
    <row r="159" spans="2:7">
      <c r="B159" s="16">
        <v>43190</v>
      </c>
      <c r="C159" s="1" t="s">
        <v>1577</v>
      </c>
      <c r="G159" s="1">
        <v>600</v>
      </c>
    </row>
    <row r="161" spans="2:7" s="18" customFormat="1">
      <c r="B161" s="17" t="s">
        <v>1578</v>
      </c>
      <c r="D161" s="18">
        <f>SUM(D154:D160)</f>
        <v>7000</v>
      </c>
      <c r="E161" s="18">
        <f>SUM(E154:E160)</f>
        <v>0</v>
      </c>
      <c r="F161" s="18">
        <f>SUM(F154:F160)</f>
        <v>0</v>
      </c>
      <c r="G161" s="18">
        <f>SUM(G154:G160)</f>
        <v>600</v>
      </c>
    </row>
    <row r="163" spans="2:7">
      <c r="B163" s="16">
        <v>43220</v>
      </c>
      <c r="C163" s="1" t="s">
        <v>79</v>
      </c>
      <c r="D163" s="1">
        <v>10000</v>
      </c>
    </row>
    <row r="164" spans="2:7">
      <c r="B164" s="16">
        <v>43220</v>
      </c>
      <c r="C164" s="1" t="s">
        <v>80</v>
      </c>
      <c r="D164" s="1">
        <v>-3000</v>
      </c>
    </row>
    <row r="165" spans="2:7">
      <c r="B165" s="16">
        <v>43220</v>
      </c>
      <c r="C165" s="1" t="s">
        <v>82</v>
      </c>
      <c r="E165" s="1">
        <v>3000</v>
      </c>
    </row>
    <row r="166" spans="2:7">
      <c r="B166" s="16">
        <v>43220</v>
      </c>
      <c r="C166" s="1" t="s">
        <v>901</v>
      </c>
      <c r="E166" s="1">
        <v>-3000</v>
      </c>
    </row>
    <row r="167" spans="2:7">
      <c r="B167" s="16">
        <v>43220</v>
      </c>
      <c r="C167" s="1" t="s">
        <v>1580</v>
      </c>
      <c r="G167" s="1">
        <v>500</v>
      </c>
    </row>
    <row r="169" spans="2:7" s="18" customFormat="1">
      <c r="B169" s="17" t="s">
        <v>1579</v>
      </c>
      <c r="D169" s="18">
        <f>SUM(D162:D168)</f>
        <v>7000</v>
      </c>
      <c r="E169" s="18">
        <f>SUM(E162:E168)</f>
        <v>0</v>
      </c>
      <c r="F169" s="18">
        <f>SUM(F162:F168)</f>
        <v>0</v>
      </c>
      <c r="G169" s="18">
        <f>SUM(G162:G168)</f>
        <v>500</v>
      </c>
    </row>
    <row r="171" spans="2:7">
      <c r="B171" s="16">
        <v>43251</v>
      </c>
      <c r="C171" s="1" t="s">
        <v>79</v>
      </c>
      <c r="D171" s="1">
        <v>10000</v>
      </c>
    </row>
    <row r="172" spans="2:7">
      <c r="B172" s="16">
        <v>43251</v>
      </c>
      <c r="C172" s="1" t="s">
        <v>80</v>
      </c>
      <c r="D172" s="1">
        <v>-3000</v>
      </c>
    </row>
    <row r="173" spans="2:7">
      <c r="B173" s="16">
        <v>43251</v>
      </c>
      <c r="C173" s="1" t="s">
        <v>1908</v>
      </c>
      <c r="G173" s="1">
        <v>700</v>
      </c>
    </row>
    <row r="175" spans="2:7">
      <c r="B175" s="17" t="s">
        <v>1907</v>
      </c>
      <c r="C175" s="18"/>
      <c r="D175" s="18">
        <f>SUM(D170:D174)</f>
        <v>7000</v>
      </c>
      <c r="E175" s="18">
        <f>SUM(E170:E174)</f>
        <v>0</v>
      </c>
      <c r="F175" s="18">
        <f>SUM(F170:F174)</f>
        <v>0</v>
      </c>
      <c r="G175" s="18">
        <f>SUM(G170:G174)</f>
        <v>700</v>
      </c>
    </row>
    <row r="177" spans="2:7">
      <c r="B177" s="16">
        <v>43281</v>
      </c>
      <c r="C177" s="1" t="s">
        <v>79</v>
      </c>
      <c r="D177" s="1">
        <v>10000</v>
      </c>
    </row>
    <row r="178" spans="2:7">
      <c r="B178" s="16">
        <v>43281</v>
      </c>
      <c r="C178" s="1" t="s">
        <v>80</v>
      </c>
      <c r="D178" s="1">
        <v>-3000</v>
      </c>
    </row>
    <row r="179" spans="2:7">
      <c r="B179" s="16">
        <v>43281</v>
      </c>
      <c r="C179" s="1" t="s">
        <v>1910</v>
      </c>
      <c r="G179" s="1">
        <v>400</v>
      </c>
    </row>
    <row r="181" spans="2:7">
      <c r="B181" s="17" t="s">
        <v>1909</v>
      </c>
      <c r="C181" s="18"/>
      <c r="D181" s="18">
        <f>SUM(D176:D180)</f>
        <v>7000</v>
      </c>
      <c r="E181" s="18">
        <f>SUM(E176:E180)</f>
        <v>0</v>
      </c>
      <c r="F181" s="18">
        <f>SUM(F176:F180)</f>
        <v>0</v>
      </c>
      <c r="G181" s="18">
        <f>SUM(G176:G180)</f>
        <v>400</v>
      </c>
    </row>
    <row r="183" spans="2:7">
      <c r="B183" s="16">
        <v>43312</v>
      </c>
      <c r="C183" s="1" t="s">
        <v>79</v>
      </c>
      <c r="D183" s="1">
        <v>10000</v>
      </c>
    </row>
    <row r="184" spans="2:7">
      <c r="B184" s="16">
        <v>43312</v>
      </c>
      <c r="C184" s="1" t="s">
        <v>80</v>
      </c>
      <c r="D184" s="1">
        <v>-3000</v>
      </c>
    </row>
    <row r="185" spans="2:7">
      <c r="B185" s="16">
        <v>43312</v>
      </c>
      <c r="C185" s="1" t="s">
        <v>1912</v>
      </c>
      <c r="G185" s="1">
        <v>700</v>
      </c>
    </row>
    <row r="187" spans="2:7">
      <c r="B187" s="17" t="s">
        <v>1911</v>
      </c>
      <c r="C187" s="18"/>
      <c r="D187" s="18">
        <f>SUM(D182:D186)</f>
        <v>7000</v>
      </c>
      <c r="E187" s="18">
        <f>SUM(E182:E186)</f>
        <v>0</v>
      </c>
      <c r="F187" s="18">
        <f>SUM(F182:F186)</f>
        <v>0</v>
      </c>
      <c r="G187" s="18">
        <f>SUM(G182:G186)</f>
        <v>700</v>
      </c>
    </row>
    <row r="189" spans="2:7">
      <c r="B189" s="16">
        <v>43343</v>
      </c>
      <c r="C189" s="1" t="s">
        <v>79</v>
      </c>
      <c r="D189" s="1">
        <v>10000</v>
      </c>
    </row>
    <row r="190" spans="2:7">
      <c r="B190" s="16">
        <v>43343</v>
      </c>
      <c r="C190" s="1" t="s">
        <v>80</v>
      </c>
      <c r="D190" s="1">
        <v>-3000</v>
      </c>
    </row>
    <row r="191" spans="2:7">
      <c r="B191" s="16">
        <v>43343</v>
      </c>
      <c r="C191" s="1" t="s">
        <v>1914</v>
      </c>
      <c r="G191" s="1">
        <v>100</v>
      </c>
    </row>
    <row r="193" spans="2:7">
      <c r="B193" s="17" t="s">
        <v>1913</v>
      </c>
      <c r="C193" s="18"/>
      <c r="D193" s="18">
        <f>SUM(D188:D192)</f>
        <v>7000</v>
      </c>
      <c r="E193" s="18">
        <f>SUM(E188:E192)</f>
        <v>0</v>
      </c>
      <c r="F193" s="18">
        <f>SUM(F188:F192)</f>
        <v>0</v>
      </c>
      <c r="G193" s="18">
        <f>SUM(G188:G192)</f>
        <v>100</v>
      </c>
    </row>
    <row r="195" spans="2:7">
      <c r="B195" s="16">
        <v>43373</v>
      </c>
      <c r="C195" s="1" t="s">
        <v>79</v>
      </c>
      <c r="D195" s="1">
        <v>10000</v>
      </c>
    </row>
    <row r="196" spans="2:7">
      <c r="B196" s="16">
        <v>43373</v>
      </c>
      <c r="C196" s="1" t="s">
        <v>80</v>
      </c>
      <c r="D196" s="1">
        <v>-3000</v>
      </c>
    </row>
    <row r="197" spans="2:7">
      <c r="B197" s="16">
        <v>43373</v>
      </c>
      <c r="C197" s="1" t="s">
        <v>1916</v>
      </c>
      <c r="G197" s="1">
        <v>600</v>
      </c>
    </row>
    <row r="199" spans="2:7">
      <c r="B199" s="17" t="s">
        <v>1915</v>
      </c>
      <c r="C199" s="18"/>
      <c r="D199" s="18">
        <f>SUM(D194:D198)</f>
        <v>7000</v>
      </c>
      <c r="E199" s="18">
        <f>SUM(E194:E198)</f>
        <v>0</v>
      </c>
      <c r="F199" s="18">
        <f>SUM(F194:F198)</f>
        <v>0</v>
      </c>
      <c r="G199" s="18">
        <f>SUM(G194:G198)</f>
        <v>600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pane xSplit="1" ySplit="3" topLeftCell="S4" activePane="bottomRight" state="frozen"/>
      <selection pane="topRight" activeCell="B1" sqref="B1"/>
      <selection pane="bottomLeft" activeCell="A4" sqref="A4"/>
      <selection pane="bottomRight" activeCell="V22" sqref="V17:V22"/>
    </sheetView>
  </sheetViews>
  <sheetFormatPr baseColWidth="10" defaultColWidth="25" defaultRowHeight="17" x14ac:dyDescent="0"/>
  <cols>
    <col min="1" max="1" width="12.1640625" style="1" customWidth="1"/>
    <col min="2" max="16384" width="25" style="1"/>
  </cols>
  <sheetData>
    <row r="1" spans="1:22">
      <c r="A1" s="1" t="s">
        <v>1081</v>
      </c>
      <c r="B1" s="1" t="s">
        <v>1105</v>
      </c>
      <c r="C1" s="1" t="s">
        <v>1104</v>
      </c>
      <c r="D1" s="1" t="s">
        <v>1082</v>
      </c>
      <c r="E1" s="1" t="s">
        <v>1083</v>
      </c>
      <c r="F1" s="1" t="s">
        <v>1089</v>
      </c>
      <c r="G1" s="1" t="s">
        <v>1087</v>
      </c>
      <c r="H1" s="1" t="s">
        <v>1090</v>
      </c>
      <c r="I1" s="1" t="s">
        <v>1088</v>
      </c>
      <c r="J1" s="1" t="s">
        <v>1091</v>
      </c>
      <c r="K1" s="1" t="s">
        <v>1092</v>
      </c>
      <c r="L1" s="1" t="s">
        <v>1093</v>
      </c>
      <c r="M1" s="1" t="s">
        <v>1094</v>
      </c>
      <c r="N1" s="1" t="s">
        <v>1095</v>
      </c>
      <c r="O1" s="1" t="s">
        <v>1096</v>
      </c>
      <c r="P1" s="1" t="s">
        <v>1097</v>
      </c>
      <c r="Q1" s="1" t="s">
        <v>1098</v>
      </c>
      <c r="R1" s="1" t="s">
        <v>1099</v>
      </c>
      <c r="S1" s="1" t="s">
        <v>1100</v>
      </c>
      <c r="T1" s="1" t="s">
        <v>1101</v>
      </c>
      <c r="U1" s="1" t="s">
        <v>1102</v>
      </c>
      <c r="V1" s="1" t="s">
        <v>1103</v>
      </c>
    </row>
    <row r="2" spans="1:22">
      <c r="A2" s="1" t="s">
        <v>1084</v>
      </c>
      <c r="D2" s="1">
        <v>-770</v>
      </c>
      <c r="E2" s="1">
        <v>-475</v>
      </c>
      <c r="F2" s="1">
        <v>-221</v>
      </c>
      <c r="G2" s="1">
        <v>-202</v>
      </c>
      <c r="H2" s="1">
        <v>8</v>
      </c>
      <c r="I2" s="1">
        <v>220</v>
      </c>
      <c r="J2" s="1">
        <v>280</v>
      </c>
      <c r="K2" s="1">
        <v>420</v>
      </c>
      <c r="L2" s="1">
        <v>581</v>
      </c>
      <c r="M2" s="1">
        <v>618</v>
      </c>
      <c r="N2" s="1">
        <v>907</v>
      </c>
      <c r="O2" s="1">
        <v>960</v>
      </c>
      <c r="P2" s="1">
        <v>1127</v>
      </c>
      <c r="Q2" s="1">
        <v>1271</v>
      </c>
      <c r="R2" s="1">
        <v>1368</v>
      </c>
      <c r="S2" s="1">
        <v>1644</v>
      </c>
      <c r="T2" s="1">
        <v>1840</v>
      </c>
      <c r="U2" s="1">
        <v>1912</v>
      </c>
      <c r="V2" s="1">
        <v>1949</v>
      </c>
    </row>
    <row r="3" spans="1:22">
      <c r="A3" s="1" t="s">
        <v>1085</v>
      </c>
      <c r="D3" s="1">
        <v>-476</v>
      </c>
      <c r="E3" s="1">
        <v>-221</v>
      </c>
      <c r="F3" s="1">
        <v>-202</v>
      </c>
      <c r="G3" s="1">
        <v>8</v>
      </c>
      <c r="H3" s="1">
        <v>220</v>
      </c>
      <c r="I3" s="1">
        <v>280</v>
      </c>
      <c r="J3" s="1">
        <v>420</v>
      </c>
      <c r="K3" s="1">
        <v>581</v>
      </c>
      <c r="L3" s="1">
        <v>618</v>
      </c>
      <c r="M3" s="1">
        <v>907</v>
      </c>
      <c r="N3" s="1">
        <v>960</v>
      </c>
      <c r="O3" s="1">
        <v>1127</v>
      </c>
      <c r="P3" s="1">
        <v>1271</v>
      </c>
      <c r="Q3" s="1">
        <v>1368</v>
      </c>
      <c r="R3" s="1">
        <v>1644</v>
      </c>
      <c r="S3" s="1">
        <v>1840</v>
      </c>
      <c r="T3" s="1">
        <v>1912</v>
      </c>
      <c r="U3" s="1">
        <v>1949</v>
      </c>
      <c r="V3" s="1">
        <v>2018</v>
      </c>
    </row>
    <row r="4" spans="1:22">
      <c r="A4" s="1" t="s">
        <v>1086</v>
      </c>
      <c r="D4" s="1">
        <f>D3-D2</f>
        <v>294</v>
      </c>
      <c r="E4" s="1">
        <f>E3-E2</f>
        <v>254</v>
      </c>
      <c r="F4" s="1">
        <f t="shared" ref="F4:Q4" si="0">F3-F2</f>
        <v>19</v>
      </c>
      <c r="G4" s="1">
        <f t="shared" si="0"/>
        <v>210</v>
      </c>
      <c r="H4" s="1">
        <f t="shared" si="0"/>
        <v>212</v>
      </c>
      <c r="I4" s="1">
        <f t="shared" si="0"/>
        <v>60</v>
      </c>
      <c r="J4" s="1">
        <f t="shared" si="0"/>
        <v>140</v>
      </c>
      <c r="K4" s="1">
        <f t="shared" si="0"/>
        <v>161</v>
      </c>
      <c r="L4" s="1">
        <f t="shared" si="0"/>
        <v>37</v>
      </c>
      <c r="M4" s="1">
        <f t="shared" si="0"/>
        <v>289</v>
      </c>
      <c r="N4" s="1">
        <f t="shared" si="0"/>
        <v>53</v>
      </c>
      <c r="O4" s="1">
        <f t="shared" si="0"/>
        <v>167</v>
      </c>
      <c r="P4" s="1">
        <f t="shared" si="0"/>
        <v>144</v>
      </c>
      <c r="Q4" s="1">
        <f t="shared" si="0"/>
        <v>97</v>
      </c>
      <c r="R4" s="1">
        <f>R3-R2</f>
        <v>276</v>
      </c>
      <c r="S4" s="1">
        <f>S3-S2</f>
        <v>196</v>
      </c>
      <c r="T4" s="1">
        <f>T3-T2</f>
        <v>72</v>
      </c>
      <c r="U4" s="1">
        <f>U3-U2</f>
        <v>37</v>
      </c>
      <c r="V4" s="1">
        <f>V3-V2</f>
        <v>69</v>
      </c>
    </row>
    <row r="6" spans="1:22">
      <c r="A6" s="1" t="s">
        <v>1106</v>
      </c>
      <c r="C6" s="1" t="s">
        <v>1107</v>
      </c>
      <c r="D6" s="1" t="s">
        <v>1113</v>
      </c>
      <c r="E6" s="1" t="s">
        <v>1122</v>
      </c>
      <c r="F6" s="51" t="s">
        <v>1199</v>
      </c>
      <c r="G6" s="51" t="s">
        <v>1209</v>
      </c>
      <c r="H6" s="1" t="s">
        <v>1145</v>
      </c>
      <c r="I6" s="1" t="s">
        <v>1148</v>
      </c>
      <c r="J6" s="1" t="s">
        <v>1160</v>
      </c>
      <c r="K6" s="1" t="s">
        <v>1161</v>
      </c>
      <c r="L6" s="51" t="s">
        <v>1205</v>
      </c>
      <c r="M6" s="1" t="s">
        <v>1165</v>
      </c>
      <c r="N6" s="1" t="s">
        <v>1170</v>
      </c>
      <c r="O6" s="51" t="s">
        <v>1214</v>
      </c>
      <c r="P6" s="1" t="s">
        <v>1176</v>
      </c>
      <c r="Q6" s="51" t="s">
        <v>1223</v>
      </c>
      <c r="R6" s="51" t="s">
        <v>1218</v>
      </c>
      <c r="S6" s="1" t="s">
        <v>1190</v>
      </c>
      <c r="T6" s="1" t="s">
        <v>1193</v>
      </c>
      <c r="U6" s="67" t="s">
        <v>1233</v>
      </c>
      <c r="V6" s="51" t="s">
        <v>1203</v>
      </c>
    </row>
    <row r="7" spans="1:22">
      <c r="C7" s="1" t="s">
        <v>1108</v>
      </c>
      <c r="D7" s="1" t="s">
        <v>1115</v>
      </c>
      <c r="E7" s="1" t="s">
        <v>1123</v>
      </c>
      <c r="F7" s="1" t="s">
        <v>1136</v>
      </c>
      <c r="G7" s="67" t="s">
        <v>1258</v>
      </c>
      <c r="H7" s="67" t="s">
        <v>1250</v>
      </c>
      <c r="I7" s="1" t="s">
        <v>1149</v>
      </c>
      <c r="J7" s="51" t="s">
        <v>1219</v>
      </c>
      <c r="K7" s="1" t="s">
        <v>1162</v>
      </c>
      <c r="L7" s="67" t="s">
        <v>1268</v>
      </c>
      <c r="M7" s="51" t="s">
        <v>1211</v>
      </c>
      <c r="N7" s="1" t="s">
        <v>1171</v>
      </c>
      <c r="O7" s="1" t="s">
        <v>1172</v>
      </c>
      <c r="P7" s="1" t="s">
        <v>1177</v>
      </c>
      <c r="Q7" s="67" t="s">
        <v>1251</v>
      </c>
      <c r="R7" s="67" t="s">
        <v>1280</v>
      </c>
      <c r="S7" s="67" t="s">
        <v>1231</v>
      </c>
      <c r="T7" s="1" t="s">
        <v>1194</v>
      </c>
      <c r="U7" s="67" t="s">
        <v>1278</v>
      </c>
      <c r="V7" s="51" t="s">
        <v>1207</v>
      </c>
    </row>
    <row r="8" spans="1:22">
      <c r="D8" s="1" t="s">
        <v>1116</v>
      </c>
      <c r="E8" s="1" t="s">
        <v>1124</v>
      </c>
      <c r="F8" s="51" t="s">
        <v>1213</v>
      </c>
      <c r="G8" s="1" t="s">
        <v>1142</v>
      </c>
      <c r="H8" s="1" t="s">
        <v>1146</v>
      </c>
      <c r="I8" s="1" t="s">
        <v>1150</v>
      </c>
      <c r="J8" s="51" t="s">
        <v>1220</v>
      </c>
      <c r="K8" s="1" t="s">
        <v>1163</v>
      </c>
      <c r="M8" s="51" t="s">
        <v>1248</v>
      </c>
      <c r="O8" s="1" t="s">
        <v>1173</v>
      </c>
      <c r="P8" s="1" t="s">
        <v>1178</v>
      </c>
      <c r="Q8" s="1" t="s">
        <v>1183</v>
      </c>
      <c r="R8" s="67" t="s">
        <v>1235</v>
      </c>
      <c r="S8" s="1" t="s">
        <v>1191</v>
      </c>
      <c r="T8" s="1" t="s">
        <v>1195</v>
      </c>
      <c r="U8" s="67" t="s">
        <v>1252</v>
      </c>
      <c r="V8" s="67" t="s">
        <v>1257</v>
      </c>
    </row>
    <row r="9" spans="1:22">
      <c r="C9" s="1" t="s">
        <v>1109</v>
      </c>
      <c r="D9" s="1" t="s">
        <v>1117</v>
      </c>
      <c r="E9" s="1" t="s">
        <v>1125</v>
      </c>
      <c r="F9" s="1" t="s">
        <v>1137</v>
      </c>
      <c r="G9" s="1" t="s">
        <v>1140</v>
      </c>
      <c r="H9" s="1" t="s">
        <v>1147</v>
      </c>
      <c r="I9" s="67" t="s">
        <v>1230</v>
      </c>
      <c r="J9" s="67" t="s">
        <v>1240</v>
      </c>
      <c r="K9" s="1" t="s">
        <v>1164</v>
      </c>
      <c r="M9" s="1" t="s">
        <v>1166</v>
      </c>
      <c r="O9" s="1" t="s">
        <v>1174</v>
      </c>
      <c r="P9" s="1" t="s">
        <v>1179</v>
      </c>
      <c r="Q9" s="1" t="s">
        <v>1184</v>
      </c>
      <c r="R9" s="1" t="s">
        <v>1186</v>
      </c>
      <c r="S9" s="1" t="s">
        <v>1192</v>
      </c>
      <c r="T9" s="1" t="s">
        <v>1196</v>
      </c>
      <c r="U9" s="67" t="s">
        <v>1292</v>
      </c>
      <c r="V9" s="67" t="s">
        <v>1262</v>
      </c>
    </row>
    <row r="10" spans="1:22">
      <c r="C10" s="1" t="s">
        <v>1110</v>
      </c>
      <c r="D10" s="1" t="s">
        <v>1118</v>
      </c>
      <c r="E10" s="1" t="s">
        <v>1126</v>
      </c>
      <c r="F10" s="69" t="s">
        <v>1297</v>
      </c>
      <c r="G10" s="1" t="s">
        <v>1141</v>
      </c>
      <c r="H10" s="51" t="s">
        <v>1201</v>
      </c>
      <c r="I10" s="1" t="s">
        <v>1151</v>
      </c>
      <c r="J10" s="67" t="s">
        <v>1255</v>
      </c>
      <c r="K10" s="67" t="s">
        <v>1287</v>
      </c>
      <c r="M10" s="51" t="s">
        <v>1224</v>
      </c>
      <c r="O10" s="1" t="s">
        <v>1175</v>
      </c>
      <c r="P10" s="1" t="s">
        <v>1180</v>
      </c>
      <c r="Q10" s="1" t="s">
        <v>1185</v>
      </c>
      <c r="R10" s="1" t="s">
        <v>1187</v>
      </c>
      <c r="S10" s="67" t="s">
        <v>1290</v>
      </c>
      <c r="T10" s="1" t="s">
        <v>1197</v>
      </c>
      <c r="U10" s="66" t="s">
        <v>1364</v>
      </c>
      <c r="V10" s="67" t="s">
        <v>1269</v>
      </c>
    </row>
    <row r="11" spans="1:22">
      <c r="C11" s="1" t="s">
        <v>1111</v>
      </c>
      <c r="D11" s="1" t="s">
        <v>1119</v>
      </c>
      <c r="E11" s="67" t="s">
        <v>1270</v>
      </c>
      <c r="F11" s="1" t="s">
        <v>1138</v>
      </c>
      <c r="G11" s="51" t="s">
        <v>1202</v>
      </c>
      <c r="H11" s="51" t="s">
        <v>1212</v>
      </c>
      <c r="I11" s="1" t="s">
        <v>1152</v>
      </c>
      <c r="J11" s="67" t="s">
        <v>1264</v>
      </c>
      <c r="K11" s="66" t="s">
        <v>1321</v>
      </c>
      <c r="M11" s="67" t="s">
        <v>1225</v>
      </c>
      <c r="O11" s="67" t="s">
        <v>1226</v>
      </c>
      <c r="P11" s="1" t="s">
        <v>1181</v>
      </c>
      <c r="Q11" s="67" t="s">
        <v>1288</v>
      </c>
      <c r="R11" s="1" t="s">
        <v>1188</v>
      </c>
      <c r="S11" s="66" t="s">
        <v>1351</v>
      </c>
      <c r="T11" s="67" t="s">
        <v>1242</v>
      </c>
      <c r="U11" s="66" t="s">
        <v>1365</v>
      </c>
      <c r="V11" s="67" t="s">
        <v>1273</v>
      </c>
    </row>
    <row r="12" spans="1:22">
      <c r="C12" s="67" t="s">
        <v>1241</v>
      </c>
      <c r="D12" s="1" t="s">
        <v>1121</v>
      </c>
      <c r="E12" s="1" t="s">
        <v>1127</v>
      </c>
      <c r="F12" s="1" t="s">
        <v>1139</v>
      </c>
      <c r="G12" s="67" t="s">
        <v>1260</v>
      </c>
      <c r="H12" s="67" t="s">
        <v>1232</v>
      </c>
      <c r="I12" s="1" t="s">
        <v>1153</v>
      </c>
      <c r="J12" s="67" t="s">
        <v>1282</v>
      </c>
      <c r="K12" s="66" t="s">
        <v>1322</v>
      </c>
      <c r="M12" s="67" t="s">
        <v>1237</v>
      </c>
      <c r="O12" s="67" t="s">
        <v>1234</v>
      </c>
      <c r="P12" s="1" t="s">
        <v>1182</v>
      </c>
      <c r="Q12" s="66" t="s">
        <v>1337</v>
      </c>
      <c r="R12" s="1" t="s">
        <v>1189</v>
      </c>
      <c r="S12" s="66" t="s">
        <v>1354</v>
      </c>
      <c r="T12" s="67" t="s">
        <v>1246</v>
      </c>
      <c r="U12" s="66" t="s">
        <v>1366</v>
      </c>
      <c r="V12" s="67" t="s">
        <v>1276</v>
      </c>
    </row>
    <row r="13" spans="1:22">
      <c r="D13" s="1" t="s">
        <v>1120</v>
      </c>
      <c r="E13" s="1" t="s">
        <v>1128</v>
      </c>
      <c r="G13" s="68" t="s">
        <v>1261</v>
      </c>
      <c r="H13" s="67" t="s">
        <v>1281</v>
      </c>
      <c r="I13" s="1" t="s">
        <v>1154</v>
      </c>
      <c r="J13" s="66" t="s">
        <v>1316</v>
      </c>
      <c r="K13" s="66" t="s">
        <v>1323</v>
      </c>
      <c r="M13" s="67" t="s">
        <v>1284</v>
      </c>
      <c r="O13" s="67" t="s">
        <v>1239</v>
      </c>
      <c r="P13" s="51" t="s">
        <v>1206</v>
      </c>
      <c r="Q13" s="66" t="s">
        <v>1340</v>
      </c>
      <c r="R13" s="67" t="s">
        <v>1275</v>
      </c>
      <c r="S13" s="66" t="s">
        <v>1355</v>
      </c>
      <c r="T13" s="67" t="s">
        <v>1259</v>
      </c>
      <c r="U13" s="66" t="s">
        <v>1367</v>
      </c>
      <c r="V13" s="67" t="s">
        <v>1289</v>
      </c>
    </row>
    <row r="14" spans="1:22">
      <c r="C14" s="51" t="s">
        <v>1228</v>
      </c>
      <c r="D14" s="51" t="s">
        <v>1198</v>
      </c>
      <c r="E14" s="51" t="s">
        <v>1216</v>
      </c>
      <c r="G14" s="1" t="s">
        <v>1143</v>
      </c>
      <c r="H14" s="67" t="s">
        <v>1293</v>
      </c>
      <c r="I14" s="1" t="s">
        <v>1155</v>
      </c>
      <c r="J14" s="66" t="s">
        <v>1317</v>
      </c>
      <c r="K14" s="66" t="s">
        <v>1324</v>
      </c>
      <c r="M14" s="1" t="s">
        <v>1167</v>
      </c>
      <c r="O14" s="67" t="s">
        <v>1244</v>
      </c>
      <c r="P14" s="66" t="s">
        <v>1338</v>
      </c>
      <c r="Q14" s="1" t="s">
        <v>1342</v>
      </c>
      <c r="R14" s="67" t="s">
        <v>1263</v>
      </c>
      <c r="S14" s="66" t="s">
        <v>1356</v>
      </c>
      <c r="T14" s="67" t="s">
        <v>1267</v>
      </c>
      <c r="U14" s="66" t="s">
        <v>1368</v>
      </c>
      <c r="V14" s="67" t="s">
        <v>1294</v>
      </c>
    </row>
    <row r="15" spans="1:22">
      <c r="C15" s="67" t="s">
        <v>1256</v>
      </c>
      <c r="D15" s="51" t="s">
        <v>1200</v>
      </c>
      <c r="E15" s="1" t="s">
        <v>1129</v>
      </c>
      <c r="G15" s="51" t="s">
        <v>1217</v>
      </c>
      <c r="H15" s="66" t="s">
        <v>1312</v>
      </c>
      <c r="I15" s="1" t="s">
        <v>1156</v>
      </c>
      <c r="J15" s="66" t="s">
        <v>1318</v>
      </c>
      <c r="M15" s="1" t="s">
        <v>1168</v>
      </c>
      <c r="O15" s="67" t="s">
        <v>1265</v>
      </c>
      <c r="P15" s="66" t="s">
        <v>1339</v>
      </c>
      <c r="R15" s="67" t="s">
        <v>1274</v>
      </c>
      <c r="S15" s="66" t="s">
        <v>1357</v>
      </c>
      <c r="T15" s="67" t="s">
        <v>1286</v>
      </c>
      <c r="U15" s="66" t="s">
        <v>1369</v>
      </c>
      <c r="V15" s="67" t="s">
        <v>1296</v>
      </c>
    </row>
    <row r="16" spans="1:22">
      <c r="C16" s="51" t="s">
        <v>1215</v>
      </c>
      <c r="D16" s="67" t="s">
        <v>1238</v>
      </c>
      <c r="E16" s="1" t="s">
        <v>1130</v>
      </c>
      <c r="G16" s="1" t="s">
        <v>1144</v>
      </c>
      <c r="H16" s="66" t="s">
        <v>1313</v>
      </c>
      <c r="I16" s="1" t="s">
        <v>1157</v>
      </c>
      <c r="J16" s="66" t="s">
        <v>1319</v>
      </c>
      <c r="M16" s="1" t="s">
        <v>1169</v>
      </c>
      <c r="O16" s="67" t="s">
        <v>1272</v>
      </c>
      <c r="R16" s="67" t="s">
        <v>1291</v>
      </c>
      <c r="S16" s="66" t="s">
        <v>1358</v>
      </c>
      <c r="T16" s="66" t="s">
        <v>1359</v>
      </c>
      <c r="U16" s="66" t="s">
        <v>1370</v>
      </c>
      <c r="V16" s="67" t="s">
        <v>1299</v>
      </c>
    </row>
    <row r="17" spans="3:22">
      <c r="C17" s="1" t="s">
        <v>1112</v>
      </c>
      <c r="D17" s="66" t="s">
        <v>1303</v>
      </c>
      <c r="E17" s="1" t="s">
        <v>1131</v>
      </c>
      <c r="G17" s="51" t="s">
        <v>1208</v>
      </c>
      <c r="H17" s="66" t="s">
        <v>1314</v>
      </c>
      <c r="I17" s="1" t="s">
        <v>1158</v>
      </c>
      <c r="J17" s="66" t="s">
        <v>1320</v>
      </c>
      <c r="M17" s="67" t="s">
        <v>1227</v>
      </c>
      <c r="O17" s="67" t="s">
        <v>1277</v>
      </c>
      <c r="R17" s="67" t="s">
        <v>1295</v>
      </c>
      <c r="T17" s="66" t="s">
        <v>1360</v>
      </c>
      <c r="V17" s="66" t="s">
        <v>1371</v>
      </c>
    </row>
    <row r="18" spans="3:22">
      <c r="C18" s="1" t="s">
        <v>1114</v>
      </c>
      <c r="D18" s="66" t="s">
        <v>1304</v>
      </c>
      <c r="E18" s="1" t="s">
        <v>1132</v>
      </c>
      <c r="G18" s="51" t="s">
        <v>1221</v>
      </c>
      <c r="I18" s="1" t="s">
        <v>1159</v>
      </c>
      <c r="M18" s="67" t="s">
        <v>1243</v>
      </c>
      <c r="O18" s="67" t="s">
        <v>1283</v>
      </c>
      <c r="R18" s="66" t="s">
        <v>1341</v>
      </c>
      <c r="T18" s="66" t="s">
        <v>1361</v>
      </c>
      <c r="V18" s="66" t="s">
        <v>1372</v>
      </c>
    </row>
    <row r="19" spans="3:22">
      <c r="C19" s="1" t="s">
        <v>1300</v>
      </c>
      <c r="E19" s="51" t="s">
        <v>1222</v>
      </c>
      <c r="G19" s="66" t="s">
        <v>1308</v>
      </c>
      <c r="I19" s="67" t="s">
        <v>1266</v>
      </c>
      <c r="M19" s="67" t="s">
        <v>1247</v>
      </c>
      <c r="O19" s="67" t="s">
        <v>1298</v>
      </c>
      <c r="R19" s="66" t="s">
        <v>1343</v>
      </c>
      <c r="T19" s="66" t="s">
        <v>1362</v>
      </c>
      <c r="V19" s="66" t="s">
        <v>1373</v>
      </c>
    </row>
    <row r="20" spans="3:22">
      <c r="C20" s="66" t="s">
        <v>1301</v>
      </c>
      <c r="G20" s="66" t="s">
        <v>1309</v>
      </c>
      <c r="I20" s="66" t="s">
        <v>1315</v>
      </c>
      <c r="M20" s="67" t="s">
        <v>1253</v>
      </c>
      <c r="O20" s="66" t="s">
        <v>1333</v>
      </c>
      <c r="R20" s="66" t="s">
        <v>1344</v>
      </c>
      <c r="T20" s="66" t="s">
        <v>1363</v>
      </c>
      <c r="V20" s="66" t="s">
        <v>1374</v>
      </c>
    </row>
    <row r="21" spans="3:22">
      <c r="C21" s="66" t="s">
        <v>1302</v>
      </c>
      <c r="E21" s="1" t="s">
        <v>1133</v>
      </c>
      <c r="G21" s="66" t="s">
        <v>1310</v>
      </c>
      <c r="M21" s="1" t="s">
        <v>1254</v>
      </c>
      <c r="O21" s="66" t="s">
        <v>1334</v>
      </c>
      <c r="R21" s="66" t="s">
        <v>1345</v>
      </c>
      <c r="V21" s="66" t="s">
        <v>1375</v>
      </c>
    </row>
    <row r="22" spans="3:22">
      <c r="E22" s="1" t="s">
        <v>1134</v>
      </c>
      <c r="G22" s="66" t="s">
        <v>1311</v>
      </c>
      <c r="M22" s="67" t="s">
        <v>1271</v>
      </c>
      <c r="O22" s="66" t="s">
        <v>1335</v>
      </c>
      <c r="R22" s="66" t="s">
        <v>1346</v>
      </c>
      <c r="V22" s="66" t="s">
        <v>1376</v>
      </c>
    </row>
    <row r="23" spans="3:22">
      <c r="E23" s="1" t="s">
        <v>1135</v>
      </c>
      <c r="M23" s="67" t="s">
        <v>1279</v>
      </c>
      <c r="O23" s="66" t="s">
        <v>1336</v>
      </c>
      <c r="R23" s="66" t="s">
        <v>1347</v>
      </c>
      <c r="V23" s="66" t="s">
        <v>1377</v>
      </c>
    </row>
    <row r="24" spans="3:22">
      <c r="M24" s="67" t="s">
        <v>1285</v>
      </c>
      <c r="R24" s="66" t="s">
        <v>1348</v>
      </c>
    </row>
    <row r="25" spans="3:22">
      <c r="M25" s="66" t="s">
        <v>1325</v>
      </c>
      <c r="R25" s="66" t="s">
        <v>1349</v>
      </c>
    </row>
    <row r="26" spans="3:22">
      <c r="E26" s="51" t="s">
        <v>1210</v>
      </c>
      <c r="M26" s="66" t="s">
        <v>1326</v>
      </c>
      <c r="R26" s="66" t="s">
        <v>1350</v>
      </c>
    </row>
    <row r="27" spans="3:22">
      <c r="E27" s="51" t="s">
        <v>1204</v>
      </c>
      <c r="M27" s="66" t="s">
        <v>1327</v>
      </c>
      <c r="R27" s="66" t="s">
        <v>1352</v>
      </c>
    </row>
    <row r="28" spans="3:22">
      <c r="E28" s="67" t="s">
        <v>1245</v>
      </c>
      <c r="M28" s="66" t="s">
        <v>1328</v>
      </c>
      <c r="R28" s="66" t="s">
        <v>1353</v>
      </c>
    </row>
    <row r="29" spans="3:22">
      <c r="E29" s="67" t="s">
        <v>1249</v>
      </c>
      <c r="M29" s="66" t="s">
        <v>1329</v>
      </c>
    </row>
    <row r="30" spans="3:22">
      <c r="E30" s="67" t="s">
        <v>1236</v>
      </c>
      <c r="M30" s="66" t="s">
        <v>1330</v>
      </c>
    </row>
    <row r="31" spans="3:22">
      <c r="E31" s="67" t="s">
        <v>1229</v>
      </c>
      <c r="M31" s="66" t="s">
        <v>1331</v>
      </c>
    </row>
    <row r="32" spans="3:22">
      <c r="E32" s="66" t="s">
        <v>1305</v>
      </c>
      <c r="M32" s="66" t="s">
        <v>1332</v>
      </c>
    </row>
    <row r="33" spans="5:5">
      <c r="E33" s="1" t="s">
        <v>1306</v>
      </c>
    </row>
    <row r="34" spans="5:5">
      <c r="E34" s="66" t="s">
        <v>1307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6"/>
  <sheetViews>
    <sheetView topLeftCell="A141" workbookViewId="0">
      <selection activeCell="G136" sqref="G136"/>
    </sheetView>
  </sheetViews>
  <sheetFormatPr baseColWidth="10" defaultRowHeight="17" x14ac:dyDescent="0"/>
  <cols>
    <col min="1" max="1" width="3.6640625" style="1" customWidth="1"/>
    <col min="2" max="2" width="13.1640625" style="48" bestFit="1" customWidth="1"/>
    <col min="3" max="3" width="71.5" style="1" customWidth="1"/>
    <col min="4" max="4" width="19.5" style="2" customWidth="1"/>
    <col min="5" max="5" width="9.83203125" style="1" customWidth="1"/>
    <col min="6" max="9" width="10.83203125" style="1"/>
    <col min="10" max="10" width="10.83203125" style="49"/>
    <col min="11" max="16384" width="10.83203125" style="1"/>
  </cols>
  <sheetData>
    <row r="1" spans="2:12">
      <c r="B1" s="48" t="s">
        <v>0</v>
      </c>
      <c r="C1" s="1" t="s">
        <v>530</v>
      </c>
      <c r="D1" s="2" t="s">
        <v>531</v>
      </c>
      <c r="E1" s="1" t="s">
        <v>532</v>
      </c>
      <c r="H1" s="1" t="s">
        <v>681</v>
      </c>
      <c r="J1" s="49" t="s">
        <v>680</v>
      </c>
      <c r="K1" s="1" t="s">
        <v>682</v>
      </c>
      <c r="L1" s="1" t="s">
        <v>683</v>
      </c>
    </row>
    <row r="2" spans="2:12">
      <c r="B2" s="53">
        <v>42913</v>
      </c>
      <c r="C2" s="54" t="s">
        <v>625</v>
      </c>
      <c r="D2" s="55">
        <v>64734</v>
      </c>
      <c r="E2" s="1" t="s">
        <v>534</v>
      </c>
      <c r="G2" s="1" t="s">
        <v>676</v>
      </c>
      <c r="H2" s="1">
        <v>9</v>
      </c>
      <c r="I2" s="1">
        <v>359928</v>
      </c>
      <c r="J2" s="49">
        <f>I2/H2</f>
        <v>39992</v>
      </c>
      <c r="K2" s="1">
        <v>0</v>
      </c>
      <c r="L2" s="1">
        <v>3</v>
      </c>
    </row>
    <row r="3" spans="2:12">
      <c r="B3" s="48">
        <v>42912</v>
      </c>
      <c r="C3" s="1" t="s">
        <v>626</v>
      </c>
      <c r="D3" s="2">
        <v>44071</v>
      </c>
      <c r="E3" s="1" t="s">
        <v>534</v>
      </c>
      <c r="G3" s="1" t="s">
        <v>677</v>
      </c>
      <c r="H3" s="1">
        <v>11</v>
      </c>
      <c r="I3" s="1">
        <v>496386</v>
      </c>
      <c r="J3" s="49">
        <f t="shared" ref="J3:J9" si="0">I3/H3</f>
        <v>45126</v>
      </c>
      <c r="K3" s="1">
        <v>1</v>
      </c>
      <c r="L3" s="1">
        <v>2</v>
      </c>
    </row>
    <row r="4" spans="2:12">
      <c r="B4" s="48">
        <v>42911</v>
      </c>
      <c r="C4" s="1" t="s">
        <v>627</v>
      </c>
      <c r="D4" s="2">
        <v>14838</v>
      </c>
      <c r="E4" s="1" t="s">
        <v>534</v>
      </c>
      <c r="G4" s="1" t="s">
        <v>678</v>
      </c>
      <c r="H4" s="1">
        <v>12</v>
      </c>
      <c r="I4" s="1">
        <v>380487</v>
      </c>
      <c r="J4" s="49">
        <f t="shared" si="0"/>
        <v>31707.25</v>
      </c>
      <c r="K4" s="1">
        <v>1</v>
      </c>
      <c r="L4" s="1">
        <v>0</v>
      </c>
    </row>
    <row r="5" spans="2:12">
      <c r="B5" s="48">
        <v>42908</v>
      </c>
      <c r="C5" s="1" t="s">
        <v>629</v>
      </c>
      <c r="D5" s="2">
        <v>26517</v>
      </c>
      <c r="E5" s="1" t="s">
        <v>534</v>
      </c>
      <c r="G5" s="1" t="s">
        <v>679</v>
      </c>
      <c r="H5" s="1">
        <v>10</v>
      </c>
      <c r="I5" s="1">
        <v>232688</v>
      </c>
      <c r="J5" s="49">
        <f t="shared" si="0"/>
        <v>23268.799999999999</v>
      </c>
      <c r="K5" s="1">
        <v>0</v>
      </c>
      <c r="L5" s="1">
        <v>1</v>
      </c>
    </row>
    <row r="6" spans="2:12">
      <c r="B6" s="53">
        <v>42899</v>
      </c>
      <c r="C6" s="54" t="s">
        <v>630</v>
      </c>
      <c r="D6" s="55">
        <v>53735</v>
      </c>
      <c r="E6" s="1" t="s">
        <v>534</v>
      </c>
      <c r="G6" s="1" t="s">
        <v>675</v>
      </c>
      <c r="H6" s="1">
        <v>10</v>
      </c>
      <c r="I6" s="1">
        <v>345129</v>
      </c>
      <c r="J6" s="49">
        <f t="shared" si="0"/>
        <v>34512.9</v>
      </c>
      <c r="K6" s="1">
        <v>1</v>
      </c>
      <c r="L6" s="1">
        <v>0</v>
      </c>
    </row>
    <row r="7" spans="2:12">
      <c r="B7" s="48">
        <v>42897</v>
      </c>
      <c r="C7" s="1" t="s">
        <v>632</v>
      </c>
      <c r="D7" s="2">
        <v>40751</v>
      </c>
      <c r="E7" s="1" t="s">
        <v>534</v>
      </c>
      <c r="G7" s="1" t="s">
        <v>674</v>
      </c>
      <c r="H7" s="1">
        <v>3</v>
      </c>
      <c r="I7" s="1">
        <v>75425</v>
      </c>
      <c r="J7" s="49">
        <f t="shared" si="0"/>
        <v>25141.666666666668</v>
      </c>
      <c r="K7" s="1">
        <v>0</v>
      </c>
      <c r="L7" s="1">
        <v>0</v>
      </c>
    </row>
    <row r="8" spans="2:12">
      <c r="B8" s="53">
        <v>42896</v>
      </c>
      <c r="C8" s="54" t="s">
        <v>633</v>
      </c>
      <c r="D8" s="55">
        <v>53490</v>
      </c>
      <c r="E8" s="1" t="s">
        <v>534</v>
      </c>
      <c r="G8" s="1" t="s">
        <v>673</v>
      </c>
      <c r="H8" s="1">
        <v>2</v>
      </c>
      <c r="I8" s="1">
        <v>44766</v>
      </c>
      <c r="J8" s="49">
        <f t="shared" si="0"/>
        <v>22383</v>
      </c>
      <c r="K8" s="1">
        <v>0</v>
      </c>
      <c r="L8" s="1">
        <v>0</v>
      </c>
    </row>
    <row r="9" spans="2:12">
      <c r="B9" s="48">
        <v>42891</v>
      </c>
      <c r="C9" s="1" t="s">
        <v>635</v>
      </c>
      <c r="D9" s="2">
        <v>38265</v>
      </c>
      <c r="E9" s="1" t="s">
        <v>534</v>
      </c>
      <c r="G9" s="1" t="s">
        <v>672</v>
      </c>
      <c r="H9" s="1">
        <v>4</v>
      </c>
      <c r="I9" s="1">
        <v>60533</v>
      </c>
      <c r="J9" s="49">
        <f t="shared" si="0"/>
        <v>15133.25</v>
      </c>
      <c r="K9" s="1">
        <v>0</v>
      </c>
      <c r="L9" s="1">
        <v>0</v>
      </c>
    </row>
    <row r="10" spans="2:12">
      <c r="B10" s="48">
        <v>42892</v>
      </c>
      <c r="C10" s="1" t="s">
        <v>636</v>
      </c>
      <c r="D10" s="2">
        <v>23527</v>
      </c>
      <c r="E10" s="1" t="s">
        <v>534</v>
      </c>
    </row>
    <row r="11" spans="2:12">
      <c r="B11" s="48">
        <v>42885</v>
      </c>
      <c r="C11" s="1" t="s">
        <v>637</v>
      </c>
      <c r="D11" s="2">
        <v>13062</v>
      </c>
      <c r="E11" s="1" t="s">
        <v>534</v>
      </c>
    </row>
    <row r="12" spans="2:12">
      <c r="B12" s="48">
        <v>42881</v>
      </c>
      <c r="C12" s="1" t="s">
        <v>638</v>
      </c>
      <c r="D12" s="2">
        <v>41349</v>
      </c>
      <c r="E12" s="1" t="s">
        <v>534</v>
      </c>
    </row>
    <row r="13" spans="2:12">
      <c r="B13" s="48">
        <v>42878</v>
      </c>
      <c r="C13" s="1" t="s">
        <v>639</v>
      </c>
      <c r="D13" s="2">
        <v>16988</v>
      </c>
      <c r="E13" s="1" t="s">
        <v>534</v>
      </c>
    </row>
    <row r="14" spans="2:12">
      <c r="B14" s="50">
        <v>42875</v>
      </c>
      <c r="C14" s="51" t="s">
        <v>640</v>
      </c>
      <c r="D14" s="52">
        <v>150788</v>
      </c>
      <c r="E14" s="1" t="s">
        <v>534</v>
      </c>
    </row>
    <row r="15" spans="2:12">
      <c r="B15" s="53">
        <v>42873</v>
      </c>
      <c r="C15" s="54" t="s">
        <v>641</v>
      </c>
      <c r="D15" s="55">
        <v>73923</v>
      </c>
      <c r="E15" s="1" t="s">
        <v>534</v>
      </c>
    </row>
    <row r="16" spans="2:12">
      <c r="B16" s="48">
        <v>42871</v>
      </c>
      <c r="C16" s="1" t="s">
        <v>533</v>
      </c>
      <c r="D16" s="2">
        <v>23837</v>
      </c>
      <c r="E16" s="1" t="s">
        <v>534</v>
      </c>
    </row>
    <row r="17" spans="2:5">
      <c r="B17" s="48">
        <v>42870</v>
      </c>
      <c r="C17" s="1" t="s">
        <v>535</v>
      </c>
      <c r="D17" s="2">
        <v>38481</v>
      </c>
      <c r="E17" s="1" t="s">
        <v>534</v>
      </c>
    </row>
    <row r="18" spans="2:5">
      <c r="B18" s="48">
        <v>42865</v>
      </c>
      <c r="C18" s="1" t="s">
        <v>536</v>
      </c>
      <c r="D18" s="2">
        <v>21544</v>
      </c>
      <c r="E18" s="1" t="s">
        <v>534</v>
      </c>
    </row>
    <row r="19" spans="2:5">
      <c r="B19" s="53">
        <v>42863</v>
      </c>
      <c r="C19" s="54" t="s">
        <v>537</v>
      </c>
      <c r="D19" s="55">
        <v>77575</v>
      </c>
      <c r="E19" s="1" t="s">
        <v>534</v>
      </c>
    </row>
    <row r="20" spans="2:5">
      <c r="B20" s="48">
        <v>42862</v>
      </c>
      <c r="C20" s="1" t="s">
        <v>538</v>
      </c>
      <c r="D20" s="2">
        <v>26030</v>
      </c>
      <c r="E20" s="1" t="s">
        <v>534</v>
      </c>
    </row>
    <row r="21" spans="2:5">
      <c r="B21" s="48">
        <v>42859</v>
      </c>
      <c r="C21" s="1" t="s">
        <v>539</v>
      </c>
      <c r="D21" s="2">
        <v>12809</v>
      </c>
      <c r="E21" s="1" t="s">
        <v>534</v>
      </c>
    </row>
    <row r="22" spans="2:5">
      <c r="B22" s="48">
        <v>42855</v>
      </c>
      <c r="C22" s="1" t="s">
        <v>540</v>
      </c>
      <c r="D22" s="2">
        <v>12795</v>
      </c>
      <c r="E22" s="1" t="s">
        <v>534</v>
      </c>
    </row>
    <row r="23" spans="2:5">
      <c r="B23" s="48">
        <v>42853</v>
      </c>
      <c r="C23" s="1" t="s">
        <v>541</v>
      </c>
      <c r="D23" s="2">
        <v>13603</v>
      </c>
      <c r="E23" s="1" t="s">
        <v>534</v>
      </c>
    </row>
    <row r="24" spans="2:5">
      <c r="B24" s="48">
        <v>42854</v>
      </c>
      <c r="C24" s="1" t="s">
        <v>542</v>
      </c>
      <c r="D24" s="2">
        <v>10523</v>
      </c>
      <c r="E24" s="1" t="s">
        <v>534</v>
      </c>
    </row>
    <row r="25" spans="2:5">
      <c r="B25" s="50">
        <v>42847</v>
      </c>
      <c r="C25" s="51" t="s">
        <v>543</v>
      </c>
      <c r="D25" s="52">
        <v>115074</v>
      </c>
      <c r="E25" s="1" t="s">
        <v>534</v>
      </c>
    </row>
    <row r="26" spans="2:5">
      <c r="B26" s="48">
        <v>42846</v>
      </c>
      <c r="C26" s="1" t="s">
        <v>544</v>
      </c>
      <c r="D26" s="2">
        <v>84948</v>
      </c>
      <c r="E26" s="1" t="s">
        <v>534</v>
      </c>
    </row>
    <row r="27" spans="2:5">
      <c r="B27" s="48">
        <v>42843</v>
      </c>
      <c r="C27" s="1" t="s">
        <v>545</v>
      </c>
      <c r="D27" s="2">
        <v>11633</v>
      </c>
      <c r="E27" s="1" t="s">
        <v>534</v>
      </c>
    </row>
    <row r="28" spans="2:5">
      <c r="B28" s="48">
        <v>42839</v>
      </c>
      <c r="C28" s="1" t="s">
        <v>546</v>
      </c>
      <c r="D28" s="2">
        <v>16044</v>
      </c>
      <c r="E28" s="1" t="s">
        <v>534</v>
      </c>
    </row>
    <row r="29" spans="2:5">
      <c r="B29" s="48">
        <v>42837</v>
      </c>
      <c r="C29" s="1" t="s">
        <v>547</v>
      </c>
      <c r="D29" s="2">
        <v>42953</v>
      </c>
      <c r="E29" s="1" t="s">
        <v>534</v>
      </c>
    </row>
    <row r="30" spans="2:5">
      <c r="B30" s="48">
        <v>42833</v>
      </c>
      <c r="C30" s="1" t="s">
        <v>548</v>
      </c>
      <c r="D30" s="2">
        <v>18400</v>
      </c>
      <c r="E30" s="1" t="s">
        <v>534</v>
      </c>
    </row>
    <row r="31" spans="2:5">
      <c r="B31" s="48">
        <v>42831</v>
      </c>
      <c r="C31" s="1" t="s">
        <v>549</v>
      </c>
      <c r="D31" s="2">
        <v>33073</v>
      </c>
      <c r="E31" s="1" t="s">
        <v>534</v>
      </c>
    </row>
    <row r="32" spans="2:5">
      <c r="B32" s="48">
        <v>42828</v>
      </c>
      <c r="C32" s="1" t="s">
        <v>550</v>
      </c>
      <c r="D32" s="2">
        <v>10120</v>
      </c>
      <c r="E32" s="1" t="s">
        <v>534</v>
      </c>
    </row>
    <row r="33" spans="2:5">
      <c r="B33" s="48">
        <v>42827</v>
      </c>
      <c r="C33" s="1" t="s">
        <v>551</v>
      </c>
      <c r="D33" s="2">
        <v>11321</v>
      </c>
      <c r="E33" s="1" t="s">
        <v>534</v>
      </c>
    </row>
    <row r="34" spans="2:5">
      <c r="B34" s="48">
        <v>42821</v>
      </c>
      <c r="C34" s="1" t="s">
        <v>642</v>
      </c>
      <c r="D34" s="2">
        <v>11396</v>
      </c>
      <c r="E34" s="1" t="s">
        <v>534</v>
      </c>
    </row>
    <row r="35" spans="2:5">
      <c r="B35" s="48">
        <v>42821</v>
      </c>
      <c r="C35" s="1" t="s">
        <v>644</v>
      </c>
      <c r="D35" s="2">
        <v>20056</v>
      </c>
      <c r="E35" s="1" t="s">
        <v>534</v>
      </c>
    </row>
    <row r="36" spans="2:5">
      <c r="B36" s="48">
        <v>42815</v>
      </c>
      <c r="C36" s="1" t="s">
        <v>645</v>
      </c>
      <c r="D36" s="2">
        <v>15376</v>
      </c>
      <c r="E36" s="1" t="s">
        <v>534</v>
      </c>
    </row>
    <row r="37" spans="2:5">
      <c r="B37" s="48">
        <v>42811</v>
      </c>
      <c r="C37" s="1" t="s">
        <v>646</v>
      </c>
      <c r="D37" s="2">
        <v>28260</v>
      </c>
      <c r="E37" s="1" t="s">
        <v>534</v>
      </c>
    </row>
    <row r="38" spans="2:5">
      <c r="B38" s="48">
        <v>42810</v>
      </c>
      <c r="C38" s="1" t="s">
        <v>647</v>
      </c>
      <c r="D38" s="2">
        <v>10512</v>
      </c>
      <c r="E38" s="1" t="s">
        <v>534</v>
      </c>
    </row>
    <row r="39" spans="2:5">
      <c r="B39" s="48">
        <v>42809</v>
      </c>
      <c r="C39" s="1" t="s">
        <v>648</v>
      </c>
      <c r="D39" s="2">
        <v>15391</v>
      </c>
      <c r="E39" s="1" t="s">
        <v>534</v>
      </c>
    </row>
    <row r="40" spans="2:5">
      <c r="B40" s="48">
        <v>42808</v>
      </c>
      <c r="C40" s="1" t="s">
        <v>649</v>
      </c>
      <c r="D40" s="2">
        <v>25836</v>
      </c>
      <c r="E40" s="1" t="s">
        <v>534</v>
      </c>
    </row>
    <row r="41" spans="2:5">
      <c r="B41" s="48">
        <v>42806</v>
      </c>
      <c r="C41" s="1" t="s">
        <v>650</v>
      </c>
      <c r="D41" s="2">
        <v>18412</v>
      </c>
      <c r="E41" s="1" t="s">
        <v>534</v>
      </c>
    </row>
    <row r="42" spans="2:5">
      <c r="B42" s="53">
        <v>42799</v>
      </c>
      <c r="C42" s="54" t="s">
        <v>651</v>
      </c>
      <c r="D42" s="55">
        <v>59759</v>
      </c>
      <c r="E42" s="1" t="s">
        <v>534</v>
      </c>
    </row>
    <row r="43" spans="2:5">
      <c r="B43" s="48">
        <v>42798</v>
      </c>
      <c r="C43" s="1" t="s">
        <v>652</v>
      </c>
      <c r="D43" s="2">
        <v>27690</v>
      </c>
      <c r="E43" s="1" t="s">
        <v>534</v>
      </c>
    </row>
    <row r="44" spans="2:5">
      <c r="B44" s="48">
        <v>42792</v>
      </c>
      <c r="C44" s="1" t="s">
        <v>653</v>
      </c>
      <c r="D44" s="2">
        <v>22812</v>
      </c>
      <c r="E44" s="1" t="s">
        <v>534</v>
      </c>
    </row>
    <row r="45" spans="2:5">
      <c r="B45" s="48">
        <v>42790</v>
      </c>
      <c r="C45" s="1" t="s">
        <v>654</v>
      </c>
      <c r="D45" s="2">
        <v>15238</v>
      </c>
      <c r="E45" s="1" t="s">
        <v>534</v>
      </c>
    </row>
    <row r="46" spans="2:5">
      <c r="B46" s="50">
        <v>42789</v>
      </c>
      <c r="C46" s="51" t="s">
        <v>655</v>
      </c>
      <c r="D46" s="52">
        <v>117721</v>
      </c>
      <c r="E46" s="1" t="s">
        <v>534</v>
      </c>
    </row>
    <row r="47" spans="2:5">
      <c r="B47" s="48">
        <v>42788</v>
      </c>
      <c r="C47" s="1" t="s">
        <v>656</v>
      </c>
      <c r="D47" s="2">
        <v>25416</v>
      </c>
      <c r="E47" s="1" t="s">
        <v>534</v>
      </c>
    </row>
    <row r="48" spans="2:5">
      <c r="B48" s="48">
        <v>42787</v>
      </c>
      <c r="C48" s="1" t="s">
        <v>657</v>
      </c>
      <c r="D48" s="2">
        <v>22647</v>
      </c>
      <c r="E48" s="1" t="s">
        <v>534</v>
      </c>
    </row>
    <row r="49" spans="2:5">
      <c r="B49" s="48">
        <v>42786</v>
      </c>
      <c r="C49" s="1" t="s">
        <v>658</v>
      </c>
      <c r="D49" s="2">
        <v>31880</v>
      </c>
      <c r="E49" s="1" t="s">
        <v>534</v>
      </c>
    </row>
    <row r="50" spans="2:5">
      <c r="B50" s="48">
        <v>42783</v>
      </c>
      <c r="C50" s="1" t="s">
        <v>659</v>
      </c>
      <c r="D50" s="2">
        <v>15907</v>
      </c>
      <c r="E50" s="1" t="s">
        <v>534</v>
      </c>
    </row>
    <row r="51" spans="2:5">
      <c r="B51" s="48">
        <v>42782</v>
      </c>
      <c r="C51" s="1" t="s">
        <v>660</v>
      </c>
      <c r="D51" s="2">
        <v>43101</v>
      </c>
      <c r="E51" s="1" t="s">
        <v>534</v>
      </c>
    </row>
    <row r="52" spans="2:5">
      <c r="B52" s="48">
        <v>42779</v>
      </c>
      <c r="C52" s="1" t="s">
        <v>661</v>
      </c>
      <c r="D52" s="2">
        <v>18168</v>
      </c>
      <c r="E52" s="1" t="s">
        <v>534</v>
      </c>
    </row>
    <row r="53" spans="2:5">
      <c r="B53" s="48">
        <v>42771</v>
      </c>
      <c r="C53" s="1" t="s">
        <v>662</v>
      </c>
      <c r="D53" s="2">
        <v>32239</v>
      </c>
      <c r="E53" s="1" t="s">
        <v>534</v>
      </c>
    </row>
    <row r="54" spans="2:5">
      <c r="B54" s="48">
        <v>42765</v>
      </c>
      <c r="C54" s="1" t="s">
        <v>663</v>
      </c>
      <c r="D54" s="2">
        <v>21133</v>
      </c>
      <c r="E54" s="1" t="s">
        <v>534</v>
      </c>
    </row>
    <row r="55" spans="2:5">
      <c r="B55" s="48">
        <v>42759</v>
      </c>
      <c r="C55" s="1" t="s">
        <v>664</v>
      </c>
      <c r="D55" s="2">
        <v>16667</v>
      </c>
      <c r="E55" s="1" t="s">
        <v>534</v>
      </c>
    </row>
    <row r="56" spans="2:5">
      <c r="B56" s="48">
        <v>42755</v>
      </c>
      <c r="C56" s="1" t="s">
        <v>665</v>
      </c>
      <c r="D56" s="2">
        <v>37625</v>
      </c>
      <c r="E56" s="1" t="s">
        <v>534</v>
      </c>
    </row>
    <row r="57" spans="2:5">
      <c r="B57" s="48">
        <v>42720</v>
      </c>
      <c r="C57" s="1" t="s">
        <v>666</v>
      </c>
      <c r="D57" s="2">
        <v>22795</v>
      </c>
      <c r="E57" s="1" t="s">
        <v>534</v>
      </c>
    </row>
    <row r="58" spans="2:5">
      <c r="B58" s="48">
        <v>42719</v>
      </c>
      <c r="C58" s="1" t="s">
        <v>667</v>
      </c>
      <c r="D58" s="2">
        <v>21971</v>
      </c>
      <c r="E58" s="1" t="s">
        <v>534</v>
      </c>
    </row>
    <row r="59" spans="2:5">
      <c r="B59" s="48">
        <v>42703</v>
      </c>
      <c r="C59" s="1" t="s">
        <v>668</v>
      </c>
      <c r="D59" s="2">
        <v>15348</v>
      </c>
      <c r="E59" s="1" t="s">
        <v>534</v>
      </c>
    </row>
    <row r="60" spans="2:5">
      <c r="B60" s="48">
        <v>42701</v>
      </c>
      <c r="C60" s="1" t="s">
        <v>669</v>
      </c>
      <c r="D60" s="2">
        <v>13352</v>
      </c>
      <c r="E60" s="1" t="s">
        <v>534</v>
      </c>
    </row>
    <row r="61" spans="2:5">
      <c r="B61" s="48">
        <v>42700</v>
      </c>
      <c r="C61" s="1" t="s">
        <v>670</v>
      </c>
      <c r="D61" s="2">
        <v>20967</v>
      </c>
      <c r="E61" s="1" t="s">
        <v>534</v>
      </c>
    </row>
    <row r="62" spans="2:5">
      <c r="B62" s="48">
        <v>42680</v>
      </c>
      <c r="C62" s="1" t="s">
        <v>671</v>
      </c>
      <c r="D62" s="2">
        <v>10866</v>
      </c>
      <c r="E62" s="1" t="s">
        <v>534</v>
      </c>
    </row>
    <row r="65" spans="2:12">
      <c r="B65" s="53">
        <v>42916</v>
      </c>
      <c r="C65" s="54" t="s">
        <v>684</v>
      </c>
      <c r="D65" s="55">
        <v>62000</v>
      </c>
      <c r="E65" s="1" t="s">
        <v>685</v>
      </c>
      <c r="H65" s="1" t="s">
        <v>681</v>
      </c>
      <c r="J65" s="49" t="s">
        <v>680</v>
      </c>
      <c r="K65" s="1" t="s">
        <v>682</v>
      </c>
      <c r="L65" s="1" t="s">
        <v>683</v>
      </c>
    </row>
    <row r="66" spans="2:12">
      <c r="B66" s="50">
        <v>42915</v>
      </c>
      <c r="C66" s="51" t="s">
        <v>686</v>
      </c>
      <c r="D66" s="52">
        <v>101190</v>
      </c>
      <c r="E66" s="1" t="s">
        <v>685</v>
      </c>
      <c r="G66" s="1" t="s">
        <v>676</v>
      </c>
      <c r="H66" s="1">
        <v>14</v>
      </c>
      <c r="I66" s="1">
        <v>1373690</v>
      </c>
      <c r="J66" s="49">
        <f>I66/H66</f>
        <v>98120.71428571429</v>
      </c>
      <c r="K66" s="1">
        <v>2</v>
      </c>
      <c r="L66" s="1">
        <v>3</v>
      </c>
    </row>
    <row r="67" spans="2:12">
      <c r="B67" s="48">
        <v>42914</v>
      </c>
      <c r="C67" s="1" t="s">
        <v>687</v>
      </c>
      <c r="D67" s="2">
        <v>16595</v>
      </c>
      <c r="E67" s="1" t="s">
        <v>685</v>
      </c>
      <c r="G67" s="1" t="s">
        <v>677</v>
      </c>
      <c r="H67" s="1">
        <v>6</v>
      </c>
      <c r="I67" s="1">
        <v>666710</v>
      </c>
      <c r="J67" s="49">
        <f t="shared" ref="J67:J74" si="1">I67/H67</f>
        <v>111118.33333333333</v>
      </c>
      <c r="K67" s="1">
        <v>2</v>
      </c>
      <c r="L67" s="1">
        <v>1</v>
      </c>
    </row>
    <row r="68" spans="2:12">
      <c r="B68" s="48">
        <v>42913</v>
      </c>
      <c r="C68" s="1" t="s">
        <v>688</v>
      </c>
      <c r="D68" s="2">
        <v>30720</v>
      </c>
      <c r="E68" s="1" t="s">
        <v>685</v>
      </c>
      <c r="G68" s="1" t="s">
        <v>678</v>
      </c>
      <c r="H68" s="1">
        <v>9</v>
      </c>
      <c r="I68" s="1">
        <v>450340</v>
      </c>
      <c r="J68" s="49">
        <f t="shared" si="1"/>
        <v>50037.777777777781</v>
      </c>
      <c r="K68" s="1">
        <v>2</v>
      </c>
      <c r="L68" s="1">
        <v>1</v>
      </c>
    </row>
    <row r="69" spans="2:12">
      <c r="B69" s="48">
        <v>42912</v>
      </c>
      <c r="C69" s="1" t="s">
        <v>689</v>
      </c>
      <c r="D69" s="2">
        <v>30097</v>
      </c>
      <c r="E69" s="1" t="s">
        <v>685</v>
      </c>
      <c r="G69" s="1" t="s">
        <v>679</v>
      </c>
      <c r="H69" s="1">
        <v>8</v>
      </c>
      <c r="I69" s="1">
        <v>504288</v>
      </c>
      <c r="J69" s="49">
        <f t="shared" si="1"/>
        <v>63036</v>
      </c>
      <c r="K69" s="1">
        <v>1</v>
      </c>
      <c r="L69" s="1">
        <v>3</v>
      </c>
    </row>
    <row r="70" spans="2:12">
      <c r="B70" s="48">
        <v>42911</v>
      </c>
      <c r="C70" s="1" t="s">
        <v>690</v>
      </c>
      <c r="D70" s="2">
        <v>49638</v>
      </c>
      <c r="E70" s="1" t="s">
        <v>685</v>
      </c>
      <c r="G70" s="1" t="s">
        <v>675</v>
      </c>
      <c r="H70" s="1">
        <v>3</v>
      </c>
      <c r="I70" s="1">
        <v>116982</v>
      </c>
      <c r="J70" s="49">
        <f t="shared" si="1"/>
        <v>38994</v>
      </c>
      <c r="K70" s="1">
        <v>0</v>
      </c>
      <c r="L70" s="1">
        <v>1</v>
      </c>
    </row>
    <row r="71" spans="2:12">
      <c r="B71" s="48">
        <v>42909</v>
      </c>
      <c r="C71" s="1" t="s">
        <v>691</v>
      </c>
      <c r="D71" s="2">
        <v>13782</v>
      </c>
      <c r="E71" s="1" t="s">
        <v>685</v>
      </c>
      <c r="G71" s="1" t="s">
        <v>674</v>
      </c>
      <c r="H71" s="1">
        <v>9</v>
      </c>
      <c r="I71" s="1">
        <v>410169</v>
      </c>
      <c r="J71" s="49">
        <f t="shared" si="1"/>
        <v>45574.333333333336</v>
      </c>
      <c r="K71" s="1">
        <v>1</v>
      </c>
      <c r="L71" s="1">
        <v>1</v>
      </c>
    </row>
    <row r="72" spans="2:12">
      <c r="B72" s="48">
        <v>42906</v>
      </c>
      <c r="C72" s="1" t="s">
        <v>692</v>
      </c>
      <c r="D72" s="2">
        <v>29790</v>
      </c>
      <c r="E72" s="1" t="s">
        <v>685</v>
      </c>
      <c r="G72" s="1" t="s">
        <v>673</v>
      </c>
      <c r="H72" s="1">
        <v>13</v>
      </c>
      <c r="I72" s="1">
        <v>1485564</v>
      </c>
      <c r="J72" s="49">
        <f t="shared" si="1"/>
        <v>114274.15384615384</v>
      </c>
      <c r="K72" s="1">
        <v>7</v>
      </c>
      <c r="L72" s="1">
        <v>1</v>
      </c>
    </row>
    <row r="73" spans="2:12">
      <c r="B73" s="48">
        <v>42898</v>
      </c>
      <c r="C73" s="1" t="s">
        <v>693</v>
      </c>
      <c r="D73" s="2">
        <v>24313</v>
      </c>
      <c r="E73" s="1" t="s">
        <v>685</v>
      </c>
      <c r="G73" s="1" t="s">
        <v>672</v>
      </c>
      <c r="H73" s="1">
        <v>5</v>
      </c>
      <c r="I73" s="1">
        <v>642230</v>
      </c>
      <c r="J73" s="49">
        <f t="shared" si="1"/>
        <v>128446</v>
      </c>
      <c r="K73" s="1">
        <v>2</v>
      </c>
      <c r="L73" s="1">
        <v>0</v>
      </c>
    </row>
    <row r="74" spans="2:12">
      <c r="B74" s="53">
        <v>42897</v>
      </c>
      <c r="C74" s="54" t="s">
        <v>631</v>
      </c>
      <c r="D74" s="55">
        <v>63478</v>
      </c>
      <c r="E74" s="1" t="s">
        <v>685</v>
      </c>
      <c r="G74" s="1" t="s">
        <v>752</v>
      </c>
      <c r="H74" s="1">
        <v>2</v>
      </c>
      <c r="I74" s="1">
        <v>279205</v>
      </c>
      <c r="J74" s="49">
        <f t="shared" si="1"/>
        <v>139602.5</v>
      </c>
      <c r="K74" s="1">
        <v>1</v>
      </c>
      <c r="L74" s="1">
        <v>0</v>
      </c>
    </row>
    <row r="75" spans="2:12">
      <c r="B75" s="53">
        <v>42896</v>
      </c>
      <c r="C75" s="54" t="s">
        <v>694</v>
      </c>
      <c r="D75" s="55">
        <v>97442</v>
      </c>
      <c r="E75" s="1" t="s">
        <v>685</v>
      </c>
    </row>
    <row r="76" spans="2:12">
      <c r="B76" s="48">
        <v>42891</v>
      </c>
      <c r="C76" s="1" t="s">
        <v>634</v>
      </c>
      <c r="D76" s="2">
        <v>33170</v>
      </c>
      <c r="E76" s="1" t="s">
        <v>685</v>
      </c>
    </row>
    <row r="77" spans="2:12">
      <c r="B77" s="48">
        <v>42888</v>
      </c>
      <c r="C77" s="1" t="s">
        <v>695</v>
      </c>
      <c r="D77" s="2">
        <v>33068</v>
      </c>
      <c r="E77" s="1" t="s">
        <v>685</v>
      </c>
    </row>
    <row r="78" spans="2:12">
      <c r="B78" s="56">
        <v>42887</v>
      </c>
      <c r="C78" s="57" t="s">
        <v>696</v>
      </c>
      <c r="D78" s="58">
        <v>788407</v>
      </c>
      <c r="E78" s="1" t="s">
        <v>685</v>
      </c>
    </row>
    <row r="79" spans="2:12">
      <c r="B79" s="48">
        <v>42886</v>
      </c>
      <c r="C79" s="1" t="s">
        <v>697</v>
      </c>
      <c r="D79" s="2">
        <v>23668</v>
      </c>
      <c r="E79" s="1" t="s">
        <v>685</v>
      </c>
    </row>
    <row r="80" spans="2:12">
      <c r="B80" s="56">
        <v>42883</v>
      </c>
      <c r="C80" s="57" t="s">
        <v>698</v>
      </c>
      <c r="D80" s="58">
        <v>379592</v>
      </c>
      <c r="E80" s="1" t="s">
        <v>685</v>
      </c>
    </row>
    <row r="81" spans="2:5">
      <c r="B81" s="53">
        <v>42876</v>
      </c>
      <c r="C81" s="54" t="s">
        <v>699</v>
      </c>
      <c r="D81" s="55">
        <v>94360</v>
      </c>
      <c r="E81" s="1" t="s">
        <v>685</v>
      </c>
    </row>
    <row r="82" spans="2:5">
      <c r="B82" s="48">
        <v>42858</v>
      </c>
      <c r="C82" s="1" t="s">
        <v>700</v>
      </c>
      <c r="D82" s="2">
        <v>34133</v>
      </c>
      <c r="E82" s="1" t="s">
        <v>685</v>
      </c>
    </row>
    <row r="83" spans="2:5">
      <c r="B83" s="48">
        <v>42856</v>
      </c>
      <c r="C83" s="1" t="s">
        <v>701</v>
      </c>
      <c r="D83" s="2">
        <v>15224</v>
      </c>
      <c r="E83" s="1" t="s">
        <v>685</v>
      </c>
    </row>
    <row r="84" spans="2:5">
      <c r="B84" s="50">
        <v>42856</v>
      </c>
      <c r="C84" s="51" t="s">
        <v>702</v>
      </c>
      <c r="D84" s="52">
        <v>119733</v>
      </c>
      <c r="E84" s="1" t="s">
        <v>685</v>
      </c>
    </row>
    <row r="85" spans="2:5">
      <c r="B85" s="48">
        <v>42855</v>
      </c>
      <c r="C85" s="1" t="s">
        <v>703</v>
      </c>
      <c r="D85" s="2">
        <v>14692</v>
      </c>
      <c r="E85" s="1" t="s">
        <v>685</v>
      </c>
    </row>
    <row r="86" spans="2:5">
      <c r="B86" s="50">
        <v>42837</v>
      </c>
      <c r="C86" s="51" t="s">
        <v>704</v>
      </c>
      <c r="D86" s="52">
        <v>138718</v>
      </c>
      <c r="E86" s="1" t="s">
        <v>685</v>
      </c>
    </row>
    <row r="87" spans="2:5">
      <c r="B87" s="48">
        <v>42834</v>
      </c>
      <c r="C87" s="1" t="s">
        <v>705</v>
      </c>
      <c r="D87" s="2">
        <v>13664</v>
      </c>
      <c r="E87" s="1" t="s">
        <v>685</v>
      </c>
    </row>
    <row r="88" spans="2:5">
      <c r="B88" s="48">
        <v>42832</v>
      </c>
      <c r="C88" s="1" t="s">
        <v>706</v>
      </c>
      <c r="D88" s="2">
        <v>47177</v>
      </c>
      <c r="E88" s="1" t="s">
        <v>685</v>
      </c>
    </row>
    <row r="89" spans="2:5">
      <c r="B89" s="48">
        <v>42832</v>
      </c>
      <c r="C89" s="1" t="s">
        <v>707</v>
      </c>
      <c r="D89" s="2">
        <v>16803</v>
      </c>
      <c r="E89" s="1" t="s">
        <v>685</v>
      </c>
    </row>
    <row r="90" spans="2:5">
      <c r="B90" s="48">
        <v>42831</v>
      </c>
      <c r="C90" s="1" t="s">
        <v>708</v>
      </c>
      <c r="D90" s="2">
        <v>12504</v>
      </c>
      <c r="E90" s="1" t="s">
        <v>685</v>
      </c>
    </row>
    <row r="91" spans="2:5">
      <c r="B91" s="53">
        <v>42830</v>
      </c>
      <c r="C91" s="54" t="s">
        <v>709</v>
      </c>
      <c r="D91" s="55">
        <v>54688</v>
      </c>
      <c r="E91" s="1" t="s">
        <v>685</v>
      </c>
    </row>
    <row r="92" spans="2:5">
      <c r="B92" s="48">
        <v>42829</v>
      </c>
      <c r="C92" s="1" t="s">
        <v>710</v>
      </c>
      <c r="D92" s="2">
        <v>19773</v>
      </c>
      <c r="E92" s="1" t="s">
        <v>685</v>
      </c>
    </row>
    <row r="93" spans="2:5">
      <c r="B93" s="50">
        <v>42826</v>
      </c>
      <c r="C93" s="51" t="s">
        <v>711</v>
      </c>
      <c r="D93" s="52">
        <v>132321</v>
      </c>
      <c r="E93" s="1" t="s">
        <v>685</v>
      </c>
    </row>
    <row r="94" spans="2:5">
      <c r="B94" s="50">
        <v>42820</v>
      </c>
      <c r="C94" s="51" t="s">
        <v>712</v>
      </c>
      <c r="D94" s="52">
        <v>214437</v>
      </c>
      <c r="E94" s="1" t="s">
        <v>685</v>
      </c>
    </row>
    <row r="95" spans="2:5">
      <c r="B95" s="48">
        <v>42819</v>
      </c>
      <c r="C95" s="1" t="s">
        <v>713</v>
      </c>
      <c r="D95" s="2">
        <v>29264</v>
      </c>
      <c r="E95" s="1" t="s">
        <v>685</v>
      </c>
    </row>
    <row r="96" spans="2:5">
      <c r="B96" s="48">
        <v>42815</v>
      </c>
      <c r="C96" s="1" t="s">
        <v>714</v>
      </c>
      <c r="D96" s="2">
        <v>15325</v>
      </c>
      <c r="E96" s="1" t="s">
        <v>685</v>
      </c>
    </row>
    <row r="97" spans="2:5">
      <c r="B97" s="53">
        <v>42814</v>
      </c>
      <c r="C97" s="54" t="s">
        <v>715</v>
      </c>
      <c r="D97" s="55">
        <v>52045</v>
      </c>
      <c r="E97" s="1" t="s">
        <v>685</v>
      </c>
    </row>
    <row r="98" spans="2:5">
      <c r="B98" s="48">
        <v>42813</v>
      </c>
      <c r="C98" s="1" t="s">
        <v>716</v>
      </c>
      <c r="D98" s="2">
        <v>19741</v>
      </c>
      <c r="E98" s="1" t="s">
        <v>685</v>
      </c>
    </row>
    <row r="99" spans="2:5">
      <c r="B99" s="48">
        <v>42806</v>
      </c>
      <c r="C99" s="1" t="s">
        <v>717</v>
      </c>
      <c r="D99" s="2">
        <v>41491</v>
      </c>
      <c r="E99" s="1" t="s">
        <v>685</v>
      </c>
    </row>
    <row r="100" spans="2:5">
      <c r="B100" s="53">
        <v>42799</v>
      </c>
      <c r="C100" s="54" t="s">
        <v>718</v>
      </c>
      <c r="D100" s="55">
        <v>70914</v>
      </c>
      <c r="E100" s="1" t="s">
        <v>685</v>
      </c>
    </row>
    <row r="101" spans="2:5">
      <c r="B101" s="53">
        <v>42797</v>
      </c>
      <c r="C101" s="54" t="s">
        <v>719</v>
      </c>
      <c r="D101" s="55">
        <v>61071</v>
      </c>
      <c r="E101" s="1" t="s">
        <v>685</v>
      </c>
    </row>
    <row r="102" spans="2:5">
      <c r="B102" s="53">
        <v>42794</v>
      </c>
      <c r="C102" s="54" t="s">
        <v>720</v>
      </c>
      <c r="D102" s="55">
        <v>51999</v>
      </c>
      <c r="E102" s="1" t="s">
        <v>685</v>
      </c>
    </row>
    <row r="103" spans="2:5">
      <c r="B103" s="48">
        <v>42788</v>
      </c>
      <c r="C103" s="1" t="s">
        <v>721</v>
      </c>
      <c r="D103" s="2">
        <v>40258</v>
      </c>
      <c r="E103" s="1" t="s">
        <v>685</v>
      </c>
    </row>
    <row r="104" spans="2:5">
      <c r="B104" s="48">
        <v>42767</v>
      </c>
      <c r="C104" s="1" t="s">
        <v>722</v>
      </c>
      <c r="D104" s="2">
        <v>24725</v>
      </c>
      <c r="E104" s="1" t="s">
        <v>685</v>
      </c>
    </row>
    <row r="105" spans="2:5">
      <c r="B105" s="48">
        <v>42760</v>
      </c>
      <c r="C105" s="1" t="s">
        <v>723</v>
      </c>
      <c r="D105" s="2">
        <v>26273</v>
      </c>
      <c r="E105" s="1" t="s">
        <v>685</v>
      </c>
    </row>
    <row r="106" spans="2:5">
      <c r="B106" s="48">
        <v>42757</v>
      </c>
      <c r="C106" s="1" t="s">
        <v>724</v>
      </c>
      <c r="D106" s="2">
        <v>64178</v>
      </c>
      <c r="E106" s="1" t="s">
        <v>685</v>
      </c>
    </row>
    <row r="107" spans="2:5">
      <c r="B107" s="48">
        <v>42754</v>
      </c>
      <c r="C107" s="1" t="s">
        <v>725</v>
      </c>
      <c r="D107" s="2">
        <v>23480</v>
      </c>
      <c r="E107" s="1" t="s">
        <v>685</v>
      </c>
    </row>
    <row r="108" spans="2:5">
      <c r="B108" s="53">
        <v>42753</v>
      </c>
      <c r="C108" s="54" t="s">
        <v>726</v>
      </c>
      <c r="D108" s="55">
        <v>57154</v>
      </c>
      <c r="E108" s="1" t="s">
        <v>685</v>
      </c>
    </row>
    <row r="109" spans="2:5">
      <c r="B109" s="48">
        <v>42752</v>
      </c>
      <c r="C109" s="1" t="s">
        <v>727</v>
      </c>
      <c r="D109" s="2">
        <v>20273</v>
      </c>
      <c r="E109" s="1" t="s">
        <v>685</v>
      </c>
    </row>
    <row r="110" spans="2:5">
      <c r="B110" s="48">
        <v>42742</v>
      </c>
      <c r="C110" s="1" t="s">
        <v>728</v>
      </c>
      <c r="D110" s="2">
        <v>10891</v>
      </c>
      <c r="E110" s="1" t="s">
        <v>685</v>
      </c>
    </row>
    <row r="111" spans="2:5">
      <c r="B111" s="48">
        <v>42740</v>
      </c>
      <c r="C111" s="1" t="s">
        <v>729</v>
      </c>
      <c r="D111" s="2">
        <v>11594</v>
      </c>
      <c r="E111" s="1" t="s">
        <v>685</v>
      </c>
    </row>
    <row r="112" spans="2:5">
      <c r="B112" s="50">
        <v>42739</v>
      </c>
      <c r="C112" s="51" t="s">
        <v>730</v>
      </c>
      <c r="D112" s="52">
        <v>174483</v>
      </c>
      <c r="E112" s="1" t="s">
        <v>685</v>
      </c>
    </row>
    <row r="113" spans="2:5">
      <c r="B113" s="48">
        <v>42737</v>
      </c>
      <c r="C113" s="1" t="s">
        <v>731</v>
      </c>
      <c r="D113" s="2">
        <v>21843</v>
      </c>
      <c r="E113" s="1" t="s">
        <v>685</v>
      </c>
    </row>
    <row r="114" spans="2:5">
      <c r="B114" s="56">
        <v>42734</v>
      </c>
      <c r="C114" s="57" t="s">
        <v>732</v>
      </c>
      <c r="D114" s="58">
        <v>426209</v>
      </c>
      <c r="E114" s="1" t="s">
        <v>685</v>
      </c>
    </row>
    <row r="115" spans="2:5">
      <c r="B115" s="50">
        <v>42733</v>
      </c>
      <c r="C115" s="51" t="s">
        <v>733</v>
      </c>
      <c r="D115" s="52">
        <v>213213</v>
      </c>
      <c r="E115" s="1" t="s">
        <v>685</v>
      </c>
    </row>
    <row r="116" spans="2:5">
      <c r="B116" s="50">
        <v>42729</v>
      </c>
      <c r="C116" s="51" t="s">
        <v>734</v>
      </c>
      <c r="D116" s="52">
        <v>121339</v>
      </c>
      <c r="E116" s="1" t="s">
        <v>685</v>
      </c>
    </row>
    <row r="117" spans="2:5">
      <c r="B117" s="50">
        <v>42728</v>
      </c>
      <c r="C117" s="51" t="s">
        <v>735</v>
      </c>
      <c r="D117" s="52">
        <v>118374</v>
      </c>
      <c r="E117" s="1" t="s">
        <v>685</v>
      </c>
    </row>
    <row r="118" spans="2:5">
      <c r="B118" s="50">
        <v>42727</v>
      </c>
      <c r="C118" s="51" t="s">
        <v>736</v>
      </c>
      <c r="D118" s="52">
        <v>187140</v>
      </c>
      <c r="E118" s="1" t="s">
        <v>685</v>
      </c>
    </row>
    <row r="119" spans="2:5">
      <c r="B119" s="48">
        <v>42725</v>
      </c>
      <c r="C119" s="1" t="s">
        <v>737</v>
      </c>
      <c r="D119" s="2">
        <v>13985</v>
      </c>
      <c r="E119" s="1" t="s">
        <v>685</v>
      </c>
    </row>
    <row r="120" spans="2:5">
      <c r="B120" s="48">
        <v>42724</v>
      </c>
      <c r="C120" s="1" t="s">
        <v>738</v>
      </c>
      <c r="D120" s="2">
        <v>20227</v>
      </c>
      <c r="E120" s="1" t="s">
        <v>685</v>
      </c>
    </row>
    <row r="121" spans="2:5">
      <c r="B121" s="48">
        <v>42722</v>
      </c>
      <c r="C121" s="1" t="s">
        <v>739</v>
      </c>
      <c r="D121" s="2">
        <v>21823</v>
      </c>
      <c r="E121" s="1" t="s">
        <v>685</v>
      </c>
    </row>
    <row r="122" spans="2:5">
      <c r="B122" s="50">
        <v>42720</v>
      </c>
      <c r="C122" s="51" t="s">
        <v>740</v>
      </c>
      <c r="D122" s="52">
        <v>146836</v>
      </c>
      <c r="E122" s="1" t="s">
        <v>685</v>
      </c>
    </row>
    <row r="123" spans="2:5">
      <c r="B123" s="50">
        <v>42710</v>
      </c>
      <c r="C123" s="51" t="s">
        <v>741</v>
      </c>
      <c r="D123" s="52">
        <v>134475</v>
      </c>
      <c r="E123" s="1" t="s">
        <v>685</v>
      </c>
    </row>
    <row r="124" spans="2:5">
      <c r="B124" s="48">
        <v>42708</v>
      </c>
      <c r="C124" s="1" t="s">
        <v>742</v>
      </c>
      <c r="D124" s="2">
        <v>11179</v>
      </c>
      <c r="E124" s="1" t="s">
        <v>685</v>
      </c>
    </row>
    <row r="125" spans="2:5">
      <c r="B125" s="48">
        <v>42707</v>
      </c>
      <c r="C125" s="1" t="s">
        <v>743</v>
      </c>
      <c r="D125" s="2">
        <v>10259</v>
      </c>
      <c r="E125" s="1" t="s">
        <v>685</v>
      </c>
    </row>
    <row r="126" spans="2:5">
      <c r="B126" s="53">
        <v>42706</v>
      </c>
      <c r="C126" s="54" t="s">
        <v>744</v>
      </c>
      <c r="D126" s="55">
        <v>60505</v>
      </c>
      <c r="E126" s="1" t="s">
        <v>685</v>
      </c>
    </row>
    <row r="127" spans="2:5">
      <c r="B127" s="48">
        <v>42703</v>
      </c>
      <c r="C127" s="1" t="s">
        <v>745</v>
      </c>
      <c r="D127" s="2">
        <v>35457</v>
      </c>
      <c r="E127" s="1" t="s">
        <v>685</v>
      </c>
    </row>
    <row r="128" spans="2:5">
      <c r="B128" s="56">
        <v>42697</v>
      </c>
      <c r="C128" s="57" t="s">
        <v>746</v>
      </c>
      <c r="D128" s="58">
        <v>410720</v>
      </c>
      <c r="E128" s="1" t="s">
        <v>685</v>
      </c>
    </row>
    <row r="129" spans="2:5">
      <c r="B129" s="48">
        <v>42695</v>
      </c>
      <c r="C129" s="1" t="s">
        <v>747</v>
      </c>
      <c r="D129" s="2">
        <v>21556</v>
      </c>
      <c r="E129" s="1" t="s">
        <v>685</v>
      </c>
    </row>
    <row r="130" spans="2:5">
      <c r="B130" s="50">
        <v>42694</v>
      </c>
      <c r="C130" s="51" t="s">
        <v>748</v>
      </c>
      <c r="D130" s="52">
        <v>152214</v>
      </c>
      <c r="E130" s="1" t="s">
        <v>685</v>
      </c>
    </row>
    <row r="131" spans="2:5">
      <c r="B131" s="48">
        <v>43040</v>
      </c>
      <c r="C131" s="1" t="s">
        <v>749</v>
      </c>
      <c r="D131" s="2">
        <v>22283</v>
      </c>
      <c r="E131" s="1" t="s">
        <v>685</v>
      </c>
    </row>
    <row r="132" spans="2:5">
      <c r="B132" s="48">
        <v>42671</v>
      </c>
      <c r="C132" s="1" t="s">
        <v>750</v>
      </c>
      <c r="D132" s="2">
        <v>14358</v>
      </c>
      <c r="E132" s="1" t="s">
        <v>685</v>
      </c>
    </row>
    <row r="133" spans="2:5">
      <c r="B133" s="50">
        <v>42660</v>
      </c>
      <c r="C133" s="51" t="s">
        <v>751</v>
      </c>
      <c r="D133" s="52">
        <v>264847</v>
      </c>
      <c r="E133" s="1" t="s">
        <v>685</v>
      </c>
    </row>
    <row r="135" spans="2:5">
      <c r="B135" s="48">
        <v>42915</v>
      </c>
      <c r="C135" s="1" t="s">
        <v>755</v>
      </c>
      <c r="D135" s="2">
        <v>17960</v>
      </c>
      <c r="E135" s="1" t="s">
        <v>754</v>
      </c>
    </row>
    <row r="136" spans="2:5">
      <c r="B136" s="48">
        <v>42908</v>
      </c>
      <c r="C136" s="1" t="s">
        <v>629</v>
      </c>
      <c r="D136" s="2">
        <v>14320</v>
      </c>
      <c r="E136" s="1" t="s">
        <v>754</v>
      </c>
    </row>
    <row r="137" spans="2:5">
      <c r="B137" s="48">
        <v>42906</v>
      </c>
      <c r="C137" s="1" t="s">
        <v>756</v>
      </c>
      <c r="D137" s="2">
        <v>14766</v>
      </c>
      <c r="E137" s="1" t="s">
        <v>754</v>
      </c>
    </row>
    <row r="138" spans="2:5">
      <c r="B138" s="48">
        <v>42871</v>
      </c>
      <c r="C138" s="1" t="s">
        <v>753</v>
      </c>
      <c r="D138" s="2">
        <v>15000</v>
      </c>
      <c r="E138" s="1" t="s">
        <v>754</v>
      </c>
    </row>
    <row r="139" spans="2:5">
      <c r="B139" s="48">
        <v>42862</v>
      </c>
      <c r="C139" s="1" t="s">
        <v>757</v>
      </c>
      <c r="D139" s="2">
        <v>20140</v>
      </c>
      <c r="E139" s="1" t="s">
        <v>754</v>
      </c>
    </row>
    <row r="140" spans="2:5">
      <c r="B140" s="53">
        <v>42847</v>
      </c>
      <c r="C140" s="54" t="s">
        <v>758</v>
      </c>
      <c r="D140" s="55">
        <v>54350</v>
      </c>
      <c r="E140" s="1" t="s">
        <v>754</v>
      </c>
    </row>
    <row r="141" spans="2:5">
      <c r="B141" s="48">
        <v>42845</v>
      </c>
      <c r="C141" s="1" t="s">
        <v>759</v>
      </c>
      <c r="D141" s="2">
        <v>29682</v>
      </c>
      <c r="E141" s="1" t="s">
        <v>754</v>
      </c>
    </row>
    <row r="142" spans="2:5">
      <c r="B142" s="48">
        <v>42821</v>
      </c>
      <c r="C142" s="1" t="s">
        <v>643</v>
      </c>
      <c r="D142" s="2">
        <v>33777</v>
      </c>
      <c r="E142" s="1" t="s">
        <v>754</v>
      </c>
    </row>
    <row r="143" spans="2:5">
      <c r="B143" s="48">
        <v>42811</v>
      </c>
      <c r="C143" s="1" t="s">
        <v>760</v>
      </c>
      <c r="D143" s="2">
        <v>22949</v>
      </c>
      <c r="E143" s="1" t="s">
        <v>754</v>
      </c>
    </row>
    <row r="144" spans="2:5">
      <c r="B144" s="48">
        <v>42808</v>
      </c>
      <c r="C144" s="1" t="s">
        <v>761</v>
      </c>
      <c r="D144" s="2">
        <v>10470</v>
      </c>
      <c r="E144" s="1" t="s">
        <v>754</v>
      </c>
    </row>
    <row r="145" spans="2:5">
      <c r="B145" s="50">
        <v>42908</v>
      </c>
      <c r="C145" s="51" t="s">
        <v>628</v>
      </c>
      <c r="D145" s="52">
        <v>131000</v>
      </c>
      <c r="E145" s="1" t="s">
        <v>762</v>
      </c>
    </row>
    <row r="146" spans="2:5">
      <c r="B146" s="48">
        <v>42906</v>
      </c>
      <c r="C146" s="1" t="s">
        <v>763</v>
      </c>
      <c r="D146" s="2">
        <v>11000</v>
      </c>
      <c r="E146" s="1" t="s">
        <v>762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9"/>
  <sheetViews>
    <sheetView workbookViewId="0">
      <pane ySplit="1" topLeftCell="A485" activePane="bottomLeft" state="frozen"/>
      <selection pane="bottomLeft" activeCell="B489" sqref="A489:B509"/>
    </sheetView>
  </sheetViews>
  <sheetFormatPr baseColWidth="10" defaultRowHeight="15" x14ac:dyDescent="0"/>
  <cols>
    <col min="1" max="1" width="10.83203125" style="30"/>
    <col min="3" max="3" width="23.1640625" style="31" customWidth="1"/>
    <col min="4" max="5" width="20" style="31" customWidth="1"/>
    <col min="6" max="6" width="16.1640625" customWidth="1"/>
    <col min="7" max="7" width="26.1640625" style="31" customWidth="1"/>
    <col min="8" max="8" width="16.1640625" customWidth="1"/>
    <col min="9" max="9" width="12" customWidth="1"/>
  </cols>
  <sheetData>
    <row r="1" spans="1:9" s="27" customFormat="1">
      <c r="A1" s="29"/>
      <c r="B1" s="27" t="s">
        <v>0</v>
      </c>
      <c r="C1" s="27" t="s">
        <v>277</v>
      </c>
      <c r="D1" s="27" t="s">
        <v>279</v>
      </c>
      <c r="E1" s="27" t="s">
        <v>416</v>
      </c>
      <c r="F1" s="27" t="s">
        <v>280</v>
      </c>
      <c r="G1" s="27" t="s">
        <v>278</v>
      </c>
      <c r="H1" s="27" t="s">
        <v>276</v>
      </c>
      <c r="I1" s="27" t="s">
        <v>256</v>
      </c>
    </row>
    <row r="2" spans="1:9">
      <c r="A2" s="30">
        <v>42719</v>
      </c>
      <c r="B2" s="28">
        <v>42719</v>
      </c>
      <c r="C2" s="38" t="s">
        <v>229</v>
      </c>
      <c r="D2" s="38" t="s">
        <v>225</v>
      </c>
      <c r="E2" s="38"/>
      <c r="G2" s="32"/>
    </row>
    <row r="3" spans="1:9">
      <c r="A3" s="30">
        <v>42720</v>
      </c>
      <c r="B3" s="28">
        <v>42720</v>
      </c>
      <c r="C3" s="38" t="s">
        <v>228</v>
      </c>
      <c r="D3" s="38" t="s">
        <v>226</v>
      </c>
      <c r="E3" s="38"/>
      <c r="G3" s="32"/>
    </row>
    <row r="4" spans="1:9" s="37" customFormat="1">
      <c r="A4" s="33">
        <v>42721</v>
      </c>
      <c r="B4" s="34">
        <v>42721</v>
      </c>
      <c r="C4" s="38" t="s">
        <v>230</v>
      </c>
      <c r="D4" s="36" t="s">
        <v>110</v>
      </c>
      <c r="E4" s="36"/>
      <c r="G4" s="35"/>
    </row>
    <row r="5" spans="1:9" s="37" customFormat="1">
      <c r="A5" s="33">
        <v>42722</v>
      </c>
      <c r="B5" s="34">
        <v>42722</v>
      </c>
      <c r="C5" s="38" t="s">
        <v>232</v>
      </c>
      <c r="D5" s="36" t="s">
        <v>110</v>
      </c>
      <c r="E5" s="36"/>
      <c r="G5" s="35"/>
    </row>
    <row r="6" spans="1:9">
      <c r="A6" s="30">
        <v>42723</v>
      </c>
      <c r="B6" s="28">
        <v>42723</v>
      </c>
      <c r="C6" s="38" t="s">
        <v>234</v>
      </c>
      <c r="D6" s="38" t="s">
        <v>227</v>
      </c>
      <c r="E6" s="38"/>
      <c r="G6" s="32"/>
    </row>
    <row r="7" spans="1:9">
      <c r="A7" s="30">
        <v>42724</v>
      </c>
      <c r="B7" s="28">
        <v>42724</v>
      </c>
      <c r="C7" s="38" t="s">
        <v>235</v>
      </c>
      <c r="G7" s="38" t="s">
        <v>231</v>
      </c>
    </row>
    <row r="8" spans="1:9">
      <c r="A8" s="30">
        <v>42725</v>
      </c>
      <c r="B8" s="28">
        <v>42725</v>
      </c>
      <c r="C8" s="38" t="s">
        <v>238</v>
      </c>
      <c r="D8" s="38" t="s">
        <v>247</v>
      </c>
      <c r="E8" s="38"/>
      <c r="G8" s="32"/>
    </row>
    <row r="9" spans="1:9">
      <c r="A9" s="30">
        <v>42726</v>
      </c>
      <c r="B9" s="28">
        <v>42726</v>
      </c>
      <c r="C9" s="38" t="s">
        <v>237</v>
      </c>
      <c r="G9" s="38" t="s">
        <v>233</v>
      </c>
    </row>
    <row r="10" spans="1:9">
      <c r="A10" s="30">
        <v>42727</v>
      </c>
      <c r="B10" s="28">
        <v>42727</v>
      </c>
      <c r="C10" s="38" t="s">
        <v>241</v>
      </c>
      <c r="D10" s="38" t="s">
        <v>236</v>
      </c>
      <c r="E10" s="38"/>
      <c r="G10" s="32"/>
    </row>
    <row r="11" spans="1:9">
      <c r="A11" s="30">
        <v>42728</v>
      </c>
      <c r="B11" s="28">
        <v>42728</v>
      </c>
      <c r="C11" s="38" t="s">
        <v>240</v>
      </c>
    </row>
    <row r="12" spans="1:9" s="37" customFormat="1">
      <c r="A12" s="33">
        <v>42729</v>
      </c>
      <c r="B12" s="34">
        <v>42729</v>
      </c>
      <c r="C12" s="38" t="s">
        <v>239</v>
      </c>
      <c r="D12" s="36"/>
      <c r="E12" s="36"/>
      <c r="G12" s="35"/>
    </row>
    <row r="13" spans="1:9">
      <c r="A13" s="30">
        <v>42730</v>
      </c>
      <c r="B13" s="28">
        <v>42730</v>
      </c>
      <c r="C13" s="38" t="s">
        <v>244</v>
      </c>
      <c r="D13" s="38" t="s">
        <v>248</v>
      </c>
      <c r="E13" s="38"/>
      <c r="G13" s="32"/>
    </row>
    <row r="14" spans="1:9">
      <c r="A14" s="30">
        <v>42731</v>
      </c>
      <c r="B14" s="28">
        <v>42731</v>
      </c>
      <c r="C14" s="38" t="s">
        <v>242</v>
      </c>
      <c r="G14" s="42" t="s">
        <v>245</v>
      </c>
    </row>
    <row r="15" spans="1:9">
      <c r="A15" s="30">
        <v>42732</v>
      </c>
      <c r="B15" s="28">
        <v>42732</v>
      </c>
      <c r="C15" s="41" t="s">
        <v>246</v>
      </c>
      <c r="D15" s="38" t="s">
        <v>249</v>
      </c>
      <c r="E15" s="38"/>
    </row>
    <row r="16" spans="1:9">
      <c r="A16" s="30">
        <v>42733</v>
      </c>
      <c r="B16" s="28">
        <v>42733</v>
      </c>
      <c r="C16" s="43" t="s">
        <v>252</v>
      </c>
      <c r="D16" s="38" t="s">
        <v>250</v>
      </c>
      <c r="E16" s="38"/>
      <c r="I16">
        <v>392</v>
      </c>
    </row>
    <row r="17" spans="1:9">
      <c r="A17" s="30">
        <v>42734</v>
      </c>
      <c r="B17" s="28">
        <v>42734</v>
      </c>
      <c r="C17" s="41" t="s">
        <v>253</v>
      </c>
      <c r="G17" s="42" t="s">
        <v>258</v>
      </c>
      <c r="I17">
        <v>661</v>
      </c>
    </row>
    <row r="18" spans="1:9">
      <c r="A18" s="30">
        <v>42735</v>
      </c>
      <c r="B18" s="28">
        <v>42735</v>
      </c>
      <c r="C18" s="38" t="s">
        <v>243</v>
      </c>
      <c r="H18" t="s">
        <v>260</v>
      </c>
    </row>
    <row r="19" spans="1:9">
      <c r="A19" s="30">
        <v>42736</v>
      </c>
      <c r="B19" s="28">
        <v>42736</v>
      </c>
      <c r="C19" s="40"/>
      <c r="G19" s="32"/>
      <c r="H19" t="s">
        <v>255</v>
      </c>
    </row>
    <row r="20" spans="1:9">
      <c r="A20" s="30">
        <v>42737</v>
      </c>
      <c r="B20" s="28">
        <v>42737</v>
      </c>
      <c r="C20" s="41" t="s">
        <v>263</v>
      </c>
      <c r="G20" s="32"/>
      <c r="H20" t="s">
        <v>262</v>
      </c>
    </row>
    <row r="21" spans="1:9">
      <c r="A21" s="30">
        <v>42738</v>
      </c>
      <c r="B21" s="28">
        <v>42738</v>
      </c>
      <c r="C21" s="38" t="s">
        <v>254</v>
      </c>
      <c r="D21" s="38" t="s">
        <v>259</v>
      </c>
      <c r="E21" s="38"/>
      <c r="H21" t="s">
        <v>261</v>
      </c>
    </row>
    <row r="22" spans="1:9">
      <c r="A22" s="30">
        <v>42739</v>
      </c>
      <c r="B22" s="28">
        <v>42739</v>
      </c>
      <c r="C22" s="41" t="s">
        <v>264</v>
      </c>
      <c r="D22" s="38" t="s">
        <v>257</v>
      </c>
      <c r="E22" s="38"/>
    </row>
    <row r="23" spans="1:9">
      <c r="A23" s="30">
        <v>42740</v>
      </c>
      <c r="B23" s="28">
        <v>42740</v>
      </c>
      <c r="C23" s="41" t="s">
        <v>266</v>
      </c>
      <c r="G23" s="42" t="s">
        <v>267</v>
      </c>
    </row>
    <row r="24" spans="1:9">
      <c r="A24" s="30">
        <v>42741</v>
      </c>
      <c r="B24" s="28">
        <v>42741</v>
      </c>
      <c r="C24" s="41" t="s">
        <v>272</v>
      </c>
      <c r="D24" s="38" t="s">
        <v>268</v>
      </c>
      <c r="E24" s="38"/>
    </row>
    <row r="25" spans="1:9">
      <c r="A25" s="30">
        <v>42742</v>
      </c>
      <c r="B25" s="28">
        <v>42742</v>
      </c>
      <c r="C25" s="41" t="s">
        <v>273</v>
      </c>
    </row>
    <row r="26" spans="1:9">
      <c r="A26" s="30">
        <v>42743</v>
      </c>
      <c r="B26" s="28">
        <v>42743</v>
      </c>
      <c r="C26" s="41" t="s">
        <v>274</v>
      </c>
    </row>
    <row r="27" spans="1:9">
      <c r="A27" s="30">
        <v>42744</v>
      </c>
      <c r="B27" s="28">
        <v>42744</v>
      </c>
      <c r="C27" s="41" t="s">
        <v>275</v>
      </c>
      <c r="D27" s="38" t="s">
        <v>265</v>
      </c>
      <c r="E27" s="38"/>
    </row>
    <row r="28" spans="1:9">
      <c r="A28" s="30">
        <v>42745</v>
      </c>
      <c r="B28" s="28">
        <v>42745</v>
      </c>
      <c r="C28" s="38" t="s">
        <v>281</v>
      </c>
      <c r="D28" s="38" t="s">
        <v>270</v>
      </c>
      <c r="E28" s="38"/>
      <c r="F28" s="44" t="s">
        <v>282</v>
      </c>
      <c r="I28">
        <v>865</v>
      </c>
    </row>
    <row r="29" spans="1:9">
      <c r="A29" s="30">
        <v>42746</v>
      </c>
      <c r="B29" s="28">
        <v>42746</v>
      </c>
      <c r="C29" s="41" t="s">
        <v>283</v>
      </c>
      <c r="F29" s="44" t="s">
        <v>288</v>
      </c>
      <c r="G29" s="42" t="s">
        <v>251</v>
      </c>
    </row>
    <row r="30" spans="1:9">
      <c r="A30" s="30">
        <v>42747</v>
      </c>
      <c r="B30" s="28">
        <v>42747</v>
      </c>
      <c r="C30" s="41" t="s">
        <v>287</v>
      </c>
      <c r="D30" s="38" t="s">
        <v>271</v>
      </c>
      <c r="E30" s="38"/>
    </row>
    <row r="31" spans="1:9">
      <c r="A31" s="30">
        <v>42748</v>
      </c>
      <c r="B31" s="28">
        <v>42748</v>
      </c>
      <c r="C31" s="41" t="s">
        <v>290</v>
      </c>
      <c r="F31" s="44" t="s">
        <v>289</v>
      </c>
      <c r="G31" s="42" t="s">
        <v>269</v>
      </c>
    </row>
    <row r="32" spans="1:9">
      <c r="A32" s="30">
        <v>42749</v>
      </c>
      <c r="B32" s="28">
        <v>42749</v>
      </c>
      <c r="C32" s="41" t="s">
        <v>295</v>
      </c>
    </row>
    <row r="33" spans="1:7">
      <c r="A33" s="30">
        <v>42743</v>
      </c>
      <c r="B33" s="28">
        <v>42750</v>
      </c>
      <c r="C33" s="41" t="s">
        <v>297</v>
      </c>
    </row>
    <row r="34" spans="1:7">
      <c r="A34" s="30">
        <v>42744</v>
      </c>
      <c r="B34" s="28">
        <v>42751</v>
      </c>
      <c r="C34" s="41" t="s">
        <v>296</v>
      </c>
      <c r="D34" s="38" t="s">
        <v>284</v>
      </c>
      <c r="E34" s="38"/>
      <c r="F34" s="44" t="s">
        <v>291</v>
      </c>
    </row>
    <row r="35" spans="1:7">
      <c r="A35" s="30">
        <v>42745</v>
      </c>
      <c r="B35" s="28">
        <v>42752</v>
      </c>
      <c r="C35" s="41" t="s">
        <v>302</v>
      </c>
      <c r="D35" s="38" t="s">
        <v>299</v>
      </c>
      <c r="E35" s="38"/>
      <c r="F35" s="44" t="s">
        <v>292</v>
      </c>
    </row>
    <row r="36" spans="1:7">
      <c r="A36" s="30">
        <v>42746</v>
      </c>
      <c r="B36" s="28">
        <v>42753</v>
      </c>
      <c r="C36" s="41" t="s">
        <v>303</v>
      </c>
      <c r="G36" s="38" t="s">
        <v>305</v>
      </c>
    </row>
    <row r="37" spans="1:7">
      <c r="A37" s="30">
        <v>42747</v>
      </c>
      <c r="B37" s="28">
        <v>42754</v>
      </c>
      <c r="C37" s="41" t="s">
        <v>304</v>
      </c>
      <c r="D37" s="38" t="s">
        <v>298</v>
      </c>
      <c r="E37" s="38"/>
      <c r="F37" s="44" t="s">
        <v>293</v>
      </c>
    </row>
    <row r="38" spans="1:7">
      <c r="A38" s="30">
        <v>42748</v>
      </c>
      <c r="B38" s="28">
        <v>42755</v>
      </c>
      <c r="C38" s="41" t="s">
        <v>307</v>
      </c>
      <c r="F38" s="44" t="s">
        <v>294</v>
      </c>
      <c r="G38" s="38" t="s">
        <v>300</v>
      </c>
    </row>
    <row r="39" spans="1:7">
      <c r="A39" s="30">
        <v>42749</v>
      </c>
      <c r="B39" s="28">
        <v>42756</v>
      </c>
      <c r="C39" s="41" t="s">
        <v>308</v>
      </c>
    </row>
    <row r="40" spans="1:7">
      <c r="A40" s="30">
        <v>42743</v>
      </c>
      <c r="B40" s="28">
        <v>42757</v>
      </c>
      <c r="C40" s="41" t="s">
        <v>309</v>
      </c>
    </row>
    <row r="41" spans="1:7">
      <c r="A41" s="30">
        <v>42744</v>
      </c>
      <c r="B41" s="28">
        <v>42758</v>
      </c>
      <c r="C41" s="41"/>
    </row>
    <row r="42" spans="1:7">
      <c r="A42" s="30">
        <v>42745</v>
      </c>
      <c r="B42" s="28">
        <v>42759</v>
      </c>
      <c r="C42" s="41" t="s">
        <v>311</v>
      </c>
    </row>
    <row r="43" spans="1:7">
      <c r="A43" s="30">
        <v>42746</v>
      </c>
      <c r="B43" s="28">
        <v>42760</v>
      </c>
      <c r="C43" s="38" t="s">
        <v>312</v>
      </c>
    </row>
    <row r="44" spans="1:7">
      <c r="A44" s="30">
        <v>42747</v>
      </c>
      <c r="B44" s="28">
        <v>42761</v>
      </c>
      <c r="C44" s="41" t="s">
        <v>313</v>
      </c>
    </row>
    <row r="45" spans="1:7">
      <c r="A45" s="30">
        <v>42748</v>
      </c>
      <c r="B45" s="28">
        <v>42762</v>
      </c>
      <c r="C45" s="41" t="s">
        <v>314</v>
      </c>
    </row>
    <row r="46" spans="1:7">
      <c r="A46" s="30">
        <v>42749</v>
      </c>
      <c r="B46" s="28">
        <v>42763</v>
      </c>
      <c r="C46" s="41" t="s">
        <v>315</v>
      </c>
    </row>
    <row r="47" spans="1:7">
      <c r="A47" s="30">
        <v>42743</v>
      </c>
      <c r="B47" s="28">
        <v>42764</v>
      </c>
      <c r="C47" s="41" t="s">
        <v>316</v>
      </c>
    </row>
    <row r="48" spans="1:7">
      <c r="A48" s="30">
        <v>42744</v>
      </c>
      <c r="B48" s="28">
        <v>42765</v>
      </c>
      <c r="C48" s="41" t="s">
        <v>317</v>
      </c>
    </row>
    <row r="49" spans="1:9">
      <c r="A49" s="30">
        <v>42745</v>
      </c>
      <c r="B49" s="28">
        <v>42766</v>
      </c>
      <c r="C49" s="41" t="s">
        <v>318</v>
      </c>
    </row>
    <row r="50" spans="1:9">
      <c r="A50" s="30">
        <v>42746</v>
      </c>
      <c r="B50" s="28">
        <v>42767</v>
      </c>
      <c r="C50" s="41" t="s">
        <v>319</v>
      </c>
    </row>
    <row r="51" spans="1:9">
      <c r="A51" s="30">
        <v>42747</v>
      </c>
      <c r="B51" s="28">
        <v>42768</v>
      </c>
      <c r="C51" s="41" t="s">
        <v>326</v>
      </c>
    </row>
    <row r="52" spans="1:9">
      <c r="A52" s="30">
        <v>42748</v>
      </c>
      <c r="B52" s="28">
        <v>42769</v>
      </c>
      <c r="C52" s="41" t="s">
        <v>323</v>
      </c>
    </row>
    <row r="53" spans="1:9">
      <c r="A53" s="30">
        <v>42749</v>
      </c>
      <c r="B53" s="28">
        <v>42770</v>
      </c>
      <c r="C53" s="41" t="s">
        <v>324</v>
      </c>
    </row>
    <row r="54" spans="1:9">
      <c r="A54" s="30">
        <v>42743</v>
      </c>
      <c r="B54" s="28">
        <v>42771</v>
      </c>
      <c r="C54" s="38" t="s">
        <v>325</v>
      </c>
    </row>
    <row r="55" spans="1:9">
      <c r="A55" s="30">
        <v>42744</v>
      </c>
      <c r="B55" s="28">
        <v>42772</v>
      </c>
      <c r="C55" s="41" t="s">
        <v>327</v>
      </c>
      <c r="D55" s="38" t="s">
        <v>320</v>
      </c>
      <c r="E55" s="38"/>
      <c r="I55">
        <v>998</v>
      </c>
    </row>
    <row r="56" spans="1:9">
      <c r="A56" s="30">
        <v>42745</v>
      </c>
      <c r="B56" s="45">
        <v>42773</v>
      </c>
      <c r="C56" s="41" t="s">
        <v>335</v>
      </c>
      <c r="F56" s="44" t="s">
        <v>306</v>
      </c>
    </row>
    <row r="57" spans="1:9">
      <c r="A57" s="30">
        <v>42746</v>
      </c>
      <c r="B57" s="28">
        <v>42774</v>
      </c>
      <c r="C57" s="41" t="s">
        <v>333</v>
      </c>
      <c r="D57" s="38" t="s">
        <v>321</v>
      </c>
      <c r="E57" s="38"/>
    </row>
    <row r="58" spans="1:9">
      <c r="A58" s="30">
        <v>42747</v>
      </c>
      <c r="B58" s="45">
        <v>42775</v>
      </c>
      <c r="C58" s="41" t="s">
        <v>334</v>
      </c>
      <c r="F58" s="44" t="s">
        <v>310</v>
      </c>
    </row>
    <row r="59" spans="1:9">
      <c r="A59" s="30">
        <v>42748</v>
      </c>
      <c r="B59" s="28">
        <v>42776</v>
      </c>
      <c r="C59" s="41" t="s">
        <v>340</v>
      </c>
      <c r="D59" s="38" t="s">
        <v>322</v>
      </c>
      <c r="E59" s="38"/>
    </row>
    <row r="60" spans="1:9">
      <c r="A60" s="30">
        <v>42749</v>
      </c>
      <c r="B60" s="45">
        <v>42777</v>
      </c>
      <c r="C60" s="38" t="s">
        <v>339</v>
      </c>
    </row>
    <row r="61" spans="1:9">
      <c r="A61" s="30">
        <v>42743</v>
      </c>
      <c r="B61" s="28">
        <v>42778</v>
      </c>
      <c r="C61" s="41" t="s">
        <v>346</v>
      </c>
    </row>
    <row r="62" spans="1:9">
      <c r="A62" s="30">
        <v>42744</v>
      </c>
      <c r="B62" s="28">
        <v>42779</v>
      </c>
      <c r="C62" s="41" t="s">
        <v>351</v>
      </c>
      <c r="D62" s="38" t="s">
        <v>330</v>
      </c>
      <c r="E62" s="38"/>
    </row>
    <row r="63" spans="1:9">
      <c r="A63" s="30">
        <v>42745</v>
      </c>
      <c r="B63" s="45">
        <v>42780</v>
      </c>
      <c r="C63" s="41" t="s">
        <v>347</v>
      </c>
      <c r="D63" s="38" t="s">
        <v>348</v>
      </c>
      <c r="E63" s="38"/>
    </row>
    <row r="64" spans="1:9">
      <c r="A64" s="30">
        <v>42746</v>
      </c>
      <c r="B64" s="28">
        <v>42781</v>
      </c>
      <c r="C64" s="41" t="s">
        <v>350</v>
      </c>
      <c r="D64" s="38" t="s">
        <v>331</v>
      </c>
      <c r="E64" s="38"/>
    </row>
    <row r="65" spans="1:5">
      <c r="A65" s="30">
        <v>42747</v>
      </c>
      <c r="B65" s="45">
        <v>42782</v>
      </c>
      <c r="C65" s="41" t="s">
        <v>349</v>
      </c>
      <c r="D65" s="38" t="s">
        <v>353</v>
      </c>
      <c r="E65" s="38"/>
    </row>
    <row r="66" spans="1:5">
      <c r="A66" s="30">
        <v>42748</v>
      </c>
      <c r="B66" s="28">
        <v>42783</v>
      </c>
      <c r="C66" s="41" t="s">
        <v>352</v>
      </c>
      <c r="D66" s="38" t="s">
        <v>332</v>
      </c>
      <c r="E66" s="38"/>
    </row>
    <row r="67" spans="1:5">
      <c r="A67" s="30">
        <v>42749</v>
      </c>
      <c r="B67" s="45">
        <v>42784</v>
      </c>
      <c r="C67" s="38" t="s">
        <v>354</v>
      </c>
    </row>
    <row r="68" spans="1:5">
      <c r="A68" s="30">
        <v>42743</v>
      </c>
      <c r="B68" s="28">
        <v>42785</v>
      </c>
      <c r="C68" s="38" t="s">
        <v>345</v>
      </c>
    </row>
    <row r="69" spans="1:5">
      <c r="A69" s="30">
        <v>42744</v>
      </c>
      <c r="B69" s="28">
        <v>42786</v>
      </c>
      <c r="C69" s="41" t="s">
        <v>356</v>
      </c>
      <c r="D69" s="38" t="s">
        <v>336</v>
      </c>
      <c r="E69" s="38"/>
    </row>
    <row r="70" spans="1:5">
      <c r="A70" s="30">
        <v>42745</v>
      </c>
      <c r="B70" s="45">
        <v>42787</v>
      </c>
      <c r="C70" s="38" t="s">
        <v>355</v>
      </c>
      <c r="D70" s="38" t="s">
        <v>362</v>
      </c>
      <c r="E70" s="38"/>
    </row>
    <row r="71" spans="1:5">
      <c r="A71" s="30">
        <v>42746</v>
      </c>
      <c r="B71" s="28">
        <v>42788</v>
      </c>
      <c r="C71" s="41" t="s">
        <v>360</v>
      </c>
      <c r="D71" s="38" t="s">
        <v>337</v>
      </c>
      <c r="E71" s="38"/>
    </row>
    <row r="72" spans="1:5">
      <c r="A72" s="30">
        <v>42747</v>
      </c>
      <c r="B72" s="45">
        <v>42789</v>
      </c>
      <c r="C72" s="41" t="s">
        <v>359</v>
      </c>
      <c r="D72" s="38" t="s">
        <v>361</v>
      </c>
      <c r="E72" s="38"/>
    </row>
    <row r="73" spans="1:5">
      <c r="A73" s="30">
        <v>42748</v>
      </c>
      <c r="B73" s="28">
        <v>42790</v>
      </c>
      <c r="C73" s="41" t="s">
        <v>358</v>
      </c>
      <c r="D73" s="38" t="s">
        <v>338</v>
      </c>
      <c r="E73" s="38"/>
    </row>
    <row r="74" spans="1:5">
      <c r="A74" s="30">
        <v>42749</v>
      </c>
      <c r="B74" s="45">
        <v>42791</v>
      </c>
      <c r="C74" s="41" t="s">
        <v>357</v>
      </c>
    </row>
    <row r="75" spans="1:5">
      <c r="A75" s="30">
        <v>42743</v>
      </c>
      <c r="B75" s="28">
        <v>42792</v>
      </c>
      <c r="C75" s="41" t="s">
        <v>366</v>
      </c>
    </row>
    <row r="76" spans="1:5">
      <c r="A76" s="30">
        <v>42744</v>
      </c>
      <c r="B76" s="28">
        <v>42793</v>
      </c>
      <c r="C76" s="41" t="s">
        <v>367</v>
      </c>
      <c r="D76" s="31" t="s">
        <v>371</v>
      </c>
    </row>
    <row r="77" spans="1:5">
      <c r="A77" s="30">
        <v>42745</v>
      </c>
      <c r="B77" s="45">
        <v>42794</v>
      </c>
      <c r="C77" s="38" t="s">
        <v>363</v>
      </c>
    </row>
    <row r="78" spans="1:5">
      <c r="A78" s="30">
        <v>42746</v>
      </c>
      <c r="B78" s="28">
        <v>42795</v>
      </c>
      <c r="C78" s="38" t="s">
        <v>364</v>
      </c>
      <c r="D78" s="31" t="s">
        <v>370</v>
      </c>
    </row>
    <row r="79" spans="1:5">
      <c r="A79" s="30">
        <v>42747</v>
      </c>
      <c r="B79" s="45">
        <v>42796</v>
      </c>
      <c r="C79" s="38" t="s">
        <v>365</v>
      </c>
    </row>
    <row r="80" spans="1:5">
      <c r="A80" s="30">
        <v>42748</v>
      </c>
      <c r="B80" s="28">
        <v>42797</v>
      </c>
      <c r="C80" s="41" t="s">
        <v>368</v>
      </c>
      <c r="D80" s="31" t="s">
        <v>372</v>
      </c>
    </row>
    <row r="81" spans="1:7">
      <c r="A81" s="30">
        <v>42749</v>
      </c>
      <c r="B81" s="45">
        <v>42798</v>
      </c>
      <c r="C81" s="41" t="s">
        <v>369</v>
      </c>
    </row>
    <row r="82" spans="1:7">
      <c r="A82" s="30">
        <v>42743</v>
      </c>
      <c r="B82" s="28">
        <v>42799</v>
      </c>
      <c r="C82" s="41" t="s">
        <v>378</v>
      </c>
    </row>
    <row r="83" spans="1:7">
      <c r="A83" s="30">
        <v>42744</v>
      </c>
      <c r="B83" s="28">
        <v>42800</v>
      </c>
      <c r="C83" s="41" t="s">
        <v>380</v>
      </c>
      <c r="D83" s="31" t="s">
        <v>373</v>
      </c>
      <c r="G83" s="31" t="s">
        <v>301</v>
      </c>
    </row>
    <row r="84" spans="1:7">
      <c r="A84" s="30">
        <v>42745</v>
      </c>
      <c r="B84" s="45">
        <v>42801</v>
      </c>
      <c r="C84" s="41" t="s">
        <v>379</v>
      </c>
      <c r="G84" s="31" t="s">
        <v>328</v>
      </c>
    </row>
    <row r="85" spans="1:7">
      <c r="A85" s="30">
        <v>42746</v>
      </c>
      <c r="B85" s="28">
        <v>42802</v>
      </c>
      <c r="C85" s="38" t="s">
        <v>376</v>
      </c>
      <c r="D85" s="31" t="s">
        <v>374</v>
      </c>
      <c r="G85" s="31" t="s">
        <v>329</v>
      </c>
    </row>
    <row r="86" spans="1:7">
      <c r="A86" s="30">
        <v>42747</v>
      </c>
      <c r="B86" s="45">
        <v>42803</v>
      </c>
      <c r="C86" s="38" t="s">
        <v>377</v>
      </c>
    </row>
    <row r="87" spans="1:7">
      <c r="A87" s="30">
        <v>42748</v>
      </c>
      <c r="B87" s="28">
        <v>42804</v>
      </c>
      <c r="C87" s="41" t="s">
        <v>381</v>
      </c>
      <c r="D87" s="31" t="s">
        <v>375</v>
      </c>
    </row>
    <row r="88" spans="1:7">
      <c r="A88" s="30">
        <v>42749</v>
      </c>
      <c r="B88" s="45">
        <v>42805</v>
      </c>
      <c r="C88" s="41" t="s">
        <v>382</v>
      </c>
    </row>
    <row r="89" spans="1:7">
      <c r="A89" s="30">
        <v>42743</v>
      </c>
      <c r="B89" s="28">
        <v>42806</v>
      </c>
      <c r="C89" s="39" t="s">
        <v>391</v>
      </c>
    </row>
    <row r="90" spans="1:7">
      <c r="A90" s="30">
        <v>42744</v>
      </c>
      <c r="B90" s="28">
        <v>42807</v>
      </c>
      <c r="C90" s="39" t="s">
        <v>383</v>
      </c>
      <c r="D90" s="31" t="s">
        <v>388</v>
      </c>
      <c r="F90" t="s">
        <v>406</v>
      </c>
    </row>
    <row r="91" spans="1:7">
      <c r="A91" s="30">
        <v>42745</v>
      </c>
      <c r="B91" s="45">
        <v>42808</v>
      </c>
      <c r="C91" s="38" t="s">
        <v>384</v>
      </c>
    </row>
    <row r="92" spans="1:7">
      <c r="A92" s="30">
        <v>42746</v>
      </c>
      <c r="B92" s="28">
        <v>42809</v>
      </c>
      <c r="C92" s="31" t="s">
        <v>385</v>
      </c>
      <c r="D92" s="31" t="s">
        <v>389</v>
      </c>
    </row>
    <row r="93" spans="1:7">
      <c r="A93" s="30">
        <v>42747</v>
      </c>
      <c r="B93" s="45">
        <v>42810</v>
      </c>
      <c r="C93" s="41" t="s">
        <v>392</v>
      </c>
      <c r="F93" t="s">
        <v>407</v>
      </c>
    </row>
    <row r="94" spans="1:7">
      <c r="A94" s="30">
        <v>42748</v>
      </c>
      <c r="B94" s="28">
        <v>42811</v>
      </c>
      <c r="C94" s="39" t="s">
        <v>393</v>
      </c>
      <c r="D94" s="31" t="s">
        <v>390</v>
      </c>
    </row>
    <row r="95" spans="1:7">
      <c r="A95" s="30">
        <v>42749</v>
      </c>
      <c r="B95" s="45">
        <v>42812</v>
      </c>
      <c r="C95" s="41" t="s">
        <v>394</v>
      </c>
    </row>
    <row r="96" spans="1:7" s="37" customFormat="1">
      <c r="A96" s="33">
        <v>42743</v>
      </c>
      <c r="B96" s="34">
        <v>42813</v>
      </c>
      <c r="C96" s="46" t="s">
        <v>395</v>
      </c>
      <c r="D96" s="36"/>
      <c r="E96" s="36"/>
      <c r="G96" s="36"/>
    </row>
    <row r="97" spans="1:7">
      <c r="A97" s="30">
        <v>42744</v>
      </c>
      <c r="B97" s="28">
        <v>42814</v>
      </c>
      <c r="C97" s="39" t="s">
        <v>396</v>
      </c>
      <c r="D97" s="31" t="s">
        <v>402</v>
      </c>
    </row>
    <row r="98" spans="1:7">
      <c r="A98" s="30">
        <v>42745</v>
      </c>
      <c r="B98" s="45">
        <v>42815</v>
      </c>
      <c r="C98" s="41" t="s">
        <v>397</v>
      </c>
    </row>
    <row r="99" spans="1:7">
      <c r="A99" s="30">
        <v>42746</v>
      </c>
      <c r="B99" s="28">
        <v>42816</v>
      </c>
      <c r="C99" s="39" t="s">
        <v>398</v>
      </c>
      <c r="D99" s="31" t="s">
        <v>403</v>
      </c>
    </row>
    <row r="100" spans="1:7">
      <c r="A100" s="30">
        <v>42747</v>
      </c>
      <c r="B100" s="45">
        <v>42817</v>
      </c>
      <c r="C100" s="41" t="s">
        <v>399</v>
      </c>
    </row>
    <row r="101" spans="1:7">
      <c r="A101" s="30">
        <v>42748</v>
      </c>
      <c r="B101" s="28">
        <v>42818</v>
      </c>
      <c r="C101" s="39" t="s">
        <v>400</v>
      </c>
      <c r="D101" s="31" t="s">
        <v>404</v>
      </c>
    </row>
    <row r="102" spans="1:7">
      <c r="A102" s="30">
        <v>42749</v>
      </c>
      <c r="B102" s="45">
        <v>42819</v>
      </c>
      <c r="C102" s="41" t="s">
        <v>401</v>
      </c>
      <c r="E102" s="31" t="s">
        <v>417</v>
      </c>
    </row>
    <row r="103" spans="1:7" s="37" customFormat="1">
      <c r="A103" s="33">
        <v>42743</v>
      </c>
      <c r="B103" s="34">
        <v>42820</v>
      </c>
      <c r="C103" s="46" t="s">
        <v>413</v>
      </c>
      <c r="D103" s="36"/>
      <c r="E103" s="36"/>
      <c r="G103" s="36"/>
    </row>
    <row r="104" spans="1:7">
      <c r="A104" s="30">
        <v>42744</v>
      </c>
      <c r="B104" s="28">
        <v>42821</v>
      </c>
      <c r="C104" s="39" t="s">
        <v>414</v>
      </c>
      <c r="D104" s="31" t="s">
        <v>410</v>
      </c>
    </row>
    <row r="105" spans="1:7">
      <c r="A105" s="30">
        <v>42745</v>
      </c>
      <c r="B105" s="28">
        <v>42822</v>
      </c>
      <c r="C105" s="41" t="s">
        <v>415</v>
      </c>
      <c r="E105" s="31" t="s">
        <v>418</v>
      </c>
    </row>
    <row r="106" spans="1:7">
      <c r="A106" s="30">
        <v>42746</v>
      </c>
      <c r="B106" s="28">
        <v>42823</v>
      </c>
      <c r="C106" s="31" t="s">
        <v>405</v>
      </c>
      <c r="D106" s="31" t="s">
        <v>411</v>
      </c>
    </row>
    <row r="107" spans="1:7">
      <c r="A107" s="30">
        <v>42747</v>
      </c>
      <c r="B107" s="28">
        <v>42824</v>
      </c>
      <c r="C107" s="41" t="s">
        <v>426</v>
      </c>
      <c r="E107" s="31" t="s">
        <v>419</v>
      </c>
    </row>
    <row r="108" spans="1:7">
      <c r="A108" s="30">
        <v>42748</v>
      </c>
      <c r="B108" s="28">
        <v>42825</v>
      </c>
      <c r="C108" s="39" t="s">
        <v>429</v>
      </c>
      <c r="D108" s="31" t="s">
        <v>412</v>
      </c>
    </row>
    <row r="109" spans="1:7">
      <c r="A109" s="30">
        <v>42749</v>
      </c>
      <c r="B109" s="28">
        <v>42826</v>
      </c>
      <c r="C109" s="41" t="s">
        <v>427</v>
      </c>
      <c r="E109" s="31" t="s">
        <v>420</v>
      </c>
    </row>
    <row r="110" spans="1:7" s="37" customFormat="1">
      <c r="A110" s="33">
        <v>42743</v>
      </c>
      <c r="B110" s="34">
        <v>42827</v>
      </c>
      <c r="C110" s="46" t="s">
        <v>430</v>
      </c>
      <c r="D110" s="36"/>
      <c r="E110" s="36"/>
      <c r="G110" s="36"/>
    </row>
    <row r="111" spans="1:7">
      <c r="A111" s="30">
        <v>42744</v>
      </c>
      <c r="B111" s="28">
        <v>42828</v>
      </c>
      <c r="C111" s="39" t="s">
        <v>431</v>
      </c>
      <c r="D111" s="31" t="s">
        <v>421</v>
      </c>
    </row>
    <row r="112" spans="1:7">
      <c r="A112" s="30">
        <v>42745</v>
      </c>
      <c r="B112" s="28">
        <v>42829</v>
      </c>
      <c r="C112" s="41" t="s">
        <v>438</v>
      </c>
      <c r="E112" s="31" t="s">
        <v>423</v>
      </c>
    </row>
    <row r="113" spans="1:7">
      <c r="A113" s="30">
        <v>42746</v>
      </c>
      <c r="B113" s="28">
        <v>42830</v>
      </c>
      <c r="C113" s="39" t="s">
        <v>439</v>
      </c>
      <c r="D113" s="31" t="s">
        <v>422</v>
      </c>
    </row>
    <row r="114" spans="1:7">
      <c r="A114" s="30">
        <v>42747</v>
      </c>
      <c r="B114" s="28">
        <v>42831</v>
      </c>
      <c r="C114" s="41" t="s">
        <v>440</v>
      </c>
      <c r="E114" s="31" t="s">
        <v>424</v>
      </c>
    </row>
    <row r="115" spans="1:7">
      <c r="A115" s="30">
        <v>42748</v>
      </c>
      <c r="B115" s="28">
        <v>42832</v>
      </c>
      <c r="C115" s="39" t="s">
        <v>441</v>
      </c>
      <c r="D115" s="31" t="s">
        <v>432</v>
      </c>
    </row>
    <row r="116" spans="1:7">
      <c r="A116" s="30">
        <v>42749</v>
      </c>
      <c r="B116" s="28">
        <v>42833</v>
      </c>
      <c r="C116" s="38" t="s">
        <v>428</v>
      </c>
      <c r="E116" s="31" t="s">
        <v>425</v>
      </c>
    </row>
    <row r="117" spans="1:7" s="37" customFormat="1">
      <c r="A117" s="33">
        <v>42743</v>
      </c>
      <c r="B117" s="34">
        <v>42834</v>
      </c>
      <c r="C117" s="46" t="s">
        <v>435</v>
      </c>
      <c r="D117" s="36"/>
      <c r="E117" s="36"/>
      <c r="F117" s="37" t="s">
        <v>436</v>
      </c>
      <c r="G117" s="36"/>
    </row>
    <row r="118" spans="1:7">
      <c r="A118" s="30">
        <v>42744</v>
      </c>
      <c r="B118" s="28">
        <v>42835</v>
      </c>
      <c r="C118" s="39" t="s">
        <v>437</v>
      </c>
      <c r="D118" s="31" t="s">
        <v>433</v>
      </c>
    </row>
    <row r="119" spans="1:7">
      <c r="A119" s="30">
        <v>42745</v>
      </c>
      <c r="B119" s="28">
        <v>42836</v>
      </c>
      <c r="C119" s="41" t="s">
        <v>447</v>
      </c>
      <c r="E119" s="31" t="s">
        <v>443</v>
      </c>
    </row>
    <row r="120" spans="1:7">
      <c r="A120" s="30">
        <v>42746</v>
      </c>
      <c r="B120" s="28">
        <v>42837</v>
      </c>
      <c r="C120" s="39" t="s">
        <v>448</v>
      </c>
      <c r="D120" s="31" t="s">
        <v>434</v>
      </c>
    </row>
    <row r="121" spans="1:7">
      <c r="A121" s="30">
        <v>42747</v>
      </c>
      <c r="B121" s="28">
        <v>42838</v>
      </c>
      <c r="C121" s="41" t="s">
        <v>449</v>
      </c>
      <c r="E121" s="31" t="s">
        <v>444</v>
      </c>
    </row>
    <row r="122" spans="1:7">
      <c r="A122" s="30">
        <v>42748</v>
      </c>
      <c r="B122" s="28">
        <v>42839</v>
      </c>
      <c r="C122" s="39" t="s">
        <v>450</v>
      </c>
      <c r="D122" s="31" t="s">
        <v>442</v>
      </c>
    </row>
    <row r="123" spans="1:7">
      <c r="A123" s="30">
        <v>42749</v>
      </c>
      <c r="B123" s="28">
        <v>42840</v>
      </c>
      <c r="C123" s="41" t="s">
        <v>451</v>
      </c>
      <c r="E123" s="31" t="s">
        <v>445</v>
      </c>
    </row>
    <row r="124" spans="1:7" s="37" customFormat="1">
      <c r="A124" s="33">
        <v>42743</v>
      </c>
      <c r="B124" s="34">
        <v>42841</v>
      </c>
      <c r="C124" s="46" t="s">
        <v>461</v>
      </c>
      <c r="D124" s="36"/>
      <c r="E124" s="36"/>
      <c r="F124" s="37" t="s">
        <v>457</v>
      </c>
      <c r="G124" s="36"/>
    </row>
    <row r="125" spans="1:7">
      <c r="A125" s="30">
        <v>42744</v>
      </c>
      <c r="B125" s="28">
        <v>42842</v>
      </c>
      <c r="C125" s="39" t="s">
        <v>462</v>
      </c>
      <c r="D125" s="31" t="s">
        <v>458</v>
      </c>
    </row>
    <row r="126" spans="1:7">
      <c r="A126" s="30">
        <v>42745</v>
      </c>
      <c r="B126" s="28">
        <v>42843</v>
      </c>
      <c r="C126" s="38" t="s">
        <v>452</v>
      </c>
      <c r="E126" s="31" t="s">
        <v>475</v>
      </c>
    </row>
    <row r="127" spans="1:7">
      <c r="A127" s="30">
        <v>42746</v>
      </c>
      <c r="B127" s="28">
        <v>42844</v>
      </c>
      <c r="C127" s="39" t="s">
        <v>464</v>
      </c>
      <c r="D127" s="31" t="s">
        <v>459</v>
      </c>
      <c r="F127" t="s">
        <v>446</v>
      </c>
    </row>
    <row r="128" spans="1:7">
      <c r="A128" s="30">
        <v>42747</v>
      </c>
      <c r="B128" s="28">
        <v>42845</v>
      </c>
      <c r="C128" s="41" t="s">
        <v>465</v>
      </c>
      <c r="E128" s="31" t="s">
        <v>476</v>
      </c>
    </row>
    <row r="129" spans="1:7" ht="45">
      <c r="A129" s="30">
        <v>42748</v>
      </c>
      <c r="B129" s="28">
        <v>42846</v>
      </c>
      <c r="C129" s="39" t="s">
        <v>473</v>
      </c>
      <c r="D129" s="31" t="s">
        <v>460</v>
      </c>
    </row>
    <row r="130" spans="1:7">
      <c r="A130" s="30">
        <v>42749</v>
      </c>
      <c r="B130" s="28">
        <v>42847</v>
      </c>
      <c r="C130" s="41" t="s">
        <v>463</v>
      </c>
      <c r="E130" s="31" t="s">
        <v>477</v>
      </c>
    </row>
    <row r="131" spans="1:7" s="37" customFormat="1" ht="75">
      <c r="A131" s="33">
        <v>42743</v>
      </c>
      <c r="B131" s="34">
        <v>42848</v>
      </c>
      <c r="C131" s="46" t="s">
        <v>472</v>
      </c>
      <c r="D131" s="36"/>
      <c r="E131" s="36"/>
      <c r="G131" s="36"/>
    </row>
    <row r="132" spans="1:7" ht="30">
      <c r="A132" s="30">
        <v>42744</v>
      </c>
      <c r="B132" s="28">
        <v>42849</v>
      </c>
      <c r="C132" s="39" t="s">
        <v>453</v>
      </c>
      <c r="D132" s="31" t="s">
        <v>469</v>
      </c>
    </row>
    <row r="133" spans="1:7">
      <c r="A133" s="30">
        <v>42745</v>
      </c>
      <c r="B133" s="28">
        <v>42850</v>
      </c>
      <c r="C133" s="38" t="s">
        <v>474</v>
      </c>
      <c r="E133" s="31" t="s">
        <v>478</v>
      </c>
      <c r="F133" t="s">
        <v>408</v>
      </c>
    </row>
    <row r="134" spans="1:7" ht="75">
      <c r="A134" s="30">
        <v>42746</v>
      </c>
      <c r="B134" s="28">
        <v>42851</v>
      </c>
      <c r="C134" s="39" t="s">
        <v>466</v>
      </c>
      <c r="D134" s="31" t="s">
        <v>470</v>
      </c>
      <c r="F134" t="s">
        <v>409</v>
      </c>
    </row>
    <row r="135" spans="1:7">
      <c r="A135" s="30">
        <v>42747</v>
      </c>
      <c r="B135" s="28">
        <v>42852</v>
      </c>
      <c r="C135" s="41" t="s">
        <v>480</v>
      </c>
      <c r="E135" s="31" t="s">
        <v>479</v>
      </c>
    </row>
    <row r="136" spans="1:7">
      <c r="A136" s="30">
        <v>42748</v>
      </c>
      <c r="B136" s="28">
        <v>42853</v>
      </c>
      <c r="C136" s="39" t="s">
        <v>482</v>
      </c>
      <c r="D136" s="31" t="s">
        <v>471</v>
      </c>
    </row>
    <row r="137" spans="1:7">
      <c r="A137" s="30">
        <v>42749</v>
      </c>
      <c r="B137" s="28">
        <v>42854</v>
      </c>
      <c r="C137" s="41" t="s">
        <v>467</v>
      </c>
      <c r="E137" s="31" t="s">
        <v>481</v>
      </c>
    </row>
    <row r="138" spans="1:7" s="37" customFormat="1">
      <c r="A138" s="33">
        <v>42743</v>
      </c>
      <c r="B138" s="34">
        <v>42855</v>
      </c>
      <c r="C138" s="36" t="s">
        <v>468</v>
      </c>
      <c r="D138" s="36"/>
      <c r="E138" s="36"/>
      <c r="G138" s="36"/>
    </row>
    <row r="139" spans="1:7">
      <c r="A139" s="30">
        <v>42744</v>
      </c>
      <c r="B139" s="28">
        <v>42856</v>
      </c>
      <c r="C139" s="39" t="s">
        <v>485</v>
      </c>
      <c r="D139" s="31" t="s">
        <v>483</v>
      </c>
    </row>
    <row r="140" spans="1:7">
      <c r="A140" s="30">
        <v>42745</v>
      </c>
      <c r="B140" s="28">
        <v>42857</v>
      </c>
      <c r="C140" s="41" t="s">
        <v>487</v>
      </c>
      <c r="E140" s="31" t="s">
        <v>488</v>
      </c>
    </row>
    <row r="141" spans="1:7">
      <c r="A141" s="30">
        <v>42746</v>
      </c>
      <c r="B141" s="28">
        <v>42858</v>
      </c>
      <c r="C141" s="39" t="s">
        <v>497</v>
      </c>
      <c r="D141" s="31" t="s">
        <v>484</v>
      </c>
    </row>
    <row r="142" spans="1:7">
      <c r="A142" s="30">
        <v>42747</v>
      </c>
      <c r="B142" s="28">
        <v>42859</v>
      </c>
      <c r="C142" s="41" t="s">
        <v>491</v>
      </c>
      <c r="E142" s="31" t="s">
        <v>505</v>
      </c>
    </row>
    <row r="143" spans="1:7">
      <c r="A143" s="30">
        <v>42748</v>
      </c>
      <c r="B143" s="28">
        <v>42860</v>
      </c>
      <c r="C143" s="39" t="s">
        <v>492</v>
      </c>
      <c r="D143" s="31" t="s">
        <v>486</v>
      </c>
    </row>
    <row r="144" spans="1:7">
      <c r="A144" s="30">
        <v>42749</v>
      </c>
      <c r="B144" s="28">
        <v>42861</v>
      </c>
      <c r="C144" s="41" t="s">
        <v>493</v>
      </c>
      <c r="E144" s="31" t="s">
        <v>506</v>
      </c>
    </row>
    <row r="145" spans="1:7" s="37" customFormat="1">
      <c r="A145" s="33">
        <v>42743</v>
      </c>
      <c r="B145" s="34">
        <v>42862</v>
      </c>
      <c r="C145" s="46" t="s">
        <v>496</v>
      </c>
      <c r="D145" s="36"/>
      <c r="E145" s="36"/>
      <c r="G145" s="36"/>
    </row>
    <row r="146" spans="1:7">
      <c r="A146" s="30">
        <v>42744</v>
      </c>
      <c r="B146" s="28">
        <v>42863</v>
      </c>
      <c r="C146" s="39" t="s">
        <v>498</v>
      </c>
      <c r="D146" s="31" t="s">
        <v>489</v>
      </c>
    </row>
    <row r="147" spans="1:7">
      <c r="A147" s="30">
        <v>42745</v>
      </c>
      <c r="B147" s="28">
        <v>42864</v>
      </c>
      <c r="C147" s="41" t="s">
        <v>495</v>
      </c>
      <c r="E147" s="31" t="s">
        <v>507</v>
      </c>
    </row>
    <row r="148" spans="1:7">
      <c r="A148" s="30">
        <v>42746</v>
      </c>
      <c r="B148" s="28">
        <v>42865</v>
      </c>
      <c r="C148" s="39" t="s">
        <v>499</v>
      </c>
      <c r="D148" s="31" t="s">
        <v>490</v>
      </c>
    </row>
    <row r="149" spans="1:7">
      <c r="A149" s="30">
        <v>42747</v>
      </c>
      <c r="B149" s="28">
        <v>42866</v>
      </c>
      <c r="C149" s="41" t="s">
        <v>500</v>
      </c>
      <c r="E149" s="31" t="s">
        <v>508</v>
      </c>
    </row>
    <row r="150" spans="1:7">
      <c r="A150" s="30">
        <v>42748</v>
      </c>
      <c r="B150" s="28">
        <v>42867</v>
      </c>
      <c r="C150" s="39" t="s">
        <v>501</v>
      </c>
      <c r="D150" s="31" t="s">
        <v>494</v>
      </c>
    </row>
    <row r="151" spans="1:7">
      <c r="A151" s="30">
        <v>42749</v>
      </c>
      <c r="B151" s="28">
        <v>42868</v>
      </c>
      <c r="C151" s="41" t="s">
        <v>516</v>
      </c>
      <c r="E151" s="31" t="s">
        <v>509</v>
      </c>
    </row>
    <row r="152" spans="1:7" s="37" customFormat="1">
      <c r="A152" s="33">
        <v>42743</v>
      </c>
      <c r="B152" s="34">
        <v>42869</v>
      </c>
      <c r="C152" s="46" t="s">
        <v>527</v>
      </c>
      <c r="D152" s="36"/>
      <c r="E152" s="36"/>
      <c r="G152" s="36"/>
    </row>
    <row r="153" spans="1:7">
      <c r="A153" s="30">
        <v>42744</v>
      </c>
      <c r="B153" s="28">
        <v>42870</v>
      </c>
      <c r="C153" s="39" t="s">
        <v>528</v>
      </c>
      <c r="D153" s="31" t="s">
        <v>513</v>
      </c>
    </row>
    <row r="154" spans="1:7">
      <c r="A154" s="30">
        <v>42745</v>
      </c>
      <c r="B154" s="28">
        <v>42871</v>
      </c>
      <c r="C154" s="41" t="s">
        <v>526</v>
      </c>
      <c r="E154" s="31" t="s">
        <v>510</v>
      </c>
    </row>
    <row r="155" spans="1:7">
      <c r="A155" s="30">
        <v>42746</v>
      </c>
      <c r="B155" s="28">
        <v>42872</v>
      </c>
      <c r="C155" s="39" t="s">
        <v>525</v>
      </c>
      <c r="D155" s="31" t="s">
        <v>514</v>
      </c>
    </row>
    <row r="156" spans="1:7">
      <c r="A156" s="30">
        <v>42747</v>
      </c>
      <c r="B156" s="28">
        <v>42873</v>
      </c>
      <c r="C156" s="41" t="s">
        <v>524</v>
      </c>
      <c r="E156" s="31" t="s">
        <v>511</v>
      </c>
    </row>
    <row r="157" spans="1:7">
      <c r="A157" s="30">
        <v>42748</v>
      </c>
      <c r="B157" s="28">
        <v>42874</v>
      </c>
      <c r="C157" s="39" t="s">
        <v>529</v>
      </c>
      <c r="D157" s="31" t="s">
        <v>515</v>
      </c>
    </row>
    <row r="158" spans="1:7">
      <c r="A158" s="30">
        <v>42749</v>
      </c>
      <c r="B158" s="28">
        <v>42875</v>
      </c>
      <c r="C158" s="41" t="s">
        <v>523</v>
      </c>
      <c r="E158" s="31" t="s">
        <v>512</v>
      </c>
    </row>
    <row r="159" spans="1:7" s="37" customFormat="1">
      <c r="A159" s="33">
        <v>42743</v>
      </c>
      <c r="B159" s="34">
        <v>42876</v>
      </c>
      <c r="C159" s="46" t="s">
        <v>552</v>
      </c>
      <c r="D159" s="36"/>
      <c r="E159" s="36"/>
      <c r="G159" s="36"/>
    </row>
    <row r="160" spans="1:7">
      <c r="A160" s="30">
        <v>42744</v>
      </c>
      <c r="B160" s="28">
        <v>42877</v>
      </c>
      <c r="C160" s="39" t="s">
        <v>553</v>
      </c>
      <c r="D160" s="31" t="s">
        <v>521</v>
      </c>
    </row>
    <row r="161" spans="1:7">
      <c r="A161" s="30">
        <v>42745</v>
      </c>
      <c r="B161" s="28">
        <v>42878</v>
      </c>
      <c r="C161" s="41" t="s">
        <v>554</v>
      </c>
      <c r="E161" s="31" t="s">
        <v>557</v>
      </c>
    </row>
    <row r="162" spans="1:7" ht="45">
      <c r="A162" s="30">
        <v>42746</v>
      </c>
      <c r="B162" s="28">
        <v>42879</v>
      </c>
      <c r="C162" s="39" t="s">
        <v>517</v>
      </c>
      <c r="D162" s="31" t="s">
        <v>522</v>
      </c>
    </row>
    <row r="163" spans="1:7" ht="45">
      <c r="A163" s="30">
        <v>42747</v>
      </c>
      <c r="B163" s="28">
        <v>42880</v>
      </c>
      <c r="C163" s="41" t="s">
        <v>555</v>
      </c>
      <c r="E163" s="31" t="s">
        <v>558</v>
      </c>
    </row>
    <row r="164" spans="1:7" ht="45">
      <c r="A164" s="30">
        <v>42748</v>
      </c>
      <c r="B164" s="28">
        <v>42881</v>
      </c>
      <c r="C164" s="39" t="s">
        <v>518</v>
      </c>
      <c r="D164" s="31" t="s">
        <v>559</v>
      </c>
    </row>
    <row r="165" spans="1:7" ht="30">
      <c r="A165" s="30">
        <v>42749</v>
      </c>
      <c r="B165" s="28">
        <v>42882</v>
      </c>
      <c r="C165" s="41" t="s">
        <v>556</v>
      </c>
      <c r="E165" s="31" t="s">
        <v>578</v>
      </c>
    </row>
    <row r="166" spans="1:7" s="37" customFormat="1" ht="60">
      <c r="A166" s="33">
        <v>42743</v>
      </c>
      <c r="B166" s="34">
        <v>42883</v>
      </c>
      <c r="C166" s="46" t="s">
        <v>519</v>
      </c>
      <c r="D166" s="36"/>
      <c r="E166" s="36"/>
      <c r="G166" s="36"/>
    </row>
    <row r="167" spans="1:7" ht="45">
      <c r="A167" s="30">
        <v>42744</v>
      </c>
      <c r="B167" s="28">
        <v>42884</v>
      </c>
      <c r="C167" s="39" t="s">
        <v>520</v>
      </c>
      <c r="D167" s="31" t="s">
        <v>565</v>
      </c>
    </row>
    <row r="168" spans="1:7">
      <c r="A168" s="30">
        <v>42745</v>
      </c>
      <c r="B168" s="28">
        <v>42885</v>
      </c>
      <c r="C168" s="41" t="s">
        <v>560</v>
      </c>
      <c r="E168" s="31" t="s">
        <v>579</v>
      </c>
    </row>
    <row r="169" spans="1:7">
      <c r="A169" s="30">
        <v>42746</v>
      </c>
      <c r="B169" s="28">
        <v>42886</v>
      </c>
      <c r="C169" s="39" t="s">
        <v>561</v>
      </c>
      <c r="D169" s="31" t="s">
        <v>566</v>
      </c>
    </row>
    <row r="170" spans="1:7">
      <c r="A170" s="30">
        <v>42747</v>
      </c>
      <c r="B170" s="28">
        <v>42887</v>
      </c>
      <c r="C170" s="41" t="s">
        <v>562</v>
      </c>
      <c r="E170" s="31" t="s">
        <v>580</v>
      </c>
    </row>
    <row r="171" spans="1:7">
      <c r="A171" s="30">
        <v>42748</v>
      </c>
      <c r="B171" s="28">
        <v>42888</v>
      </c>
      <c r="C171" s="39" t="s">
        <v>563</v>
      </c>
      <c r="D171" s="31" t="s">
        <v>567</v>
      </c>
    </row>
    <row r="172" spans="1:7">
      <c r="A172" s="30">
        <v>42749</v>
      </c>
      <c r="B172" s="28">
        <v>42889</v>
      </c>
      <c r="C172" s="41" t="s">
        <v>564</v>
      </c>
      <c r="E172" s="31" t="s">
        <v>581</v>
      </c>
    </row>
    <row r="173" spans="1:7">
      <c r="A173" s="33">
        <v>42743</v>
      </c>
      <c r="B173" s="28">
        <v>42890</v>
      </c>
      <c r="C173" s="39" t="s">
        <v>576</v>
      </c>
    </row>
    <row r="174" spans="1:7">
      <c r="A174" s="30">
        <v>42744</v>
      </c>
      <c r="B174" s="28">
        <v>42891</v>
      </c>
      <c r="C174" s="39" t="s">
        <v>574</v>
      </c>
      <c r="D174" s="31" t="s">
        <v>568</v>
      </c>
    </row>
    <row r="175" spans="1:7">
      <c r="A175" s="30">
        <v>42745</v>
      </c>
      <c r="B175" s="28">
        <v>42892</v>
      </c>
      <c r="C175" s="41" t="s">
        <v>575</v>
      </c>
      <c r="E175" s="31" t="s">
        <v>582</v>
      </c>
    </row>
    <row r="176" spans="1:7">
      <c r="A176" s="30">
        <v>42746</v>
      </c>
      <c r="B176" s="28">
        <v>42893</v>
      </c>
      <c r="C176" s="39" t="s">
        <v>573</v>
      </c>
      <c r="D176" s="31" t="s">
        <v>569</v>
      </c>
    </row>
    <row r="177" spans="1:5">
      <c r="A177" s="30">
        <v>42747</v>
      </c>
      <c r="B177" s="28">
        <v>42894</v>
      </c>
      <c r="C177" s="41" t="s">
        <v>572</v>
      </c>
      <c r="E177" s="31" t="s">
        <v>583</v>
      </c>
    </row>
    <row r="178" spans="1:5">
      <c r="A178" s="30">
        <v>42748</v>
      </c>
      <c r="B178" s="28">
        <v>42895</v>
      </c>
      <c r="C178" s="39" t="s">
        <v>571</v>
      </c>
      <c r="D178" s="31" t="s">
        <v>570</v>
      </c>
    </row>
    <row r="179" spans="1:5">
      <c r="A179" s="30">
        <v>42749</v>
      </c>
      <c r="B179" s="28">
        <v>42896</v>
      </c>
      <c r="C179" s="41" t="s">
        <v>586</v>
      </c>
      <c r="E179" s="31" t="s">
        <v>597</v>
      </c>
    </row>
    <row r="180" spans="1:5">
      <c r="A180" s="33">
        <v>42743</v>
      </c>
      <c r="B180" s="28">
        <v>42897</v>
      </c>
      <c r="C180" s="39" t="s">
        <v>591</v>
      </c>
    </row>
    <row r="181" spans="1:5">
      <c r="A181" s="30">
        <v>42744</v>
      </c>
      <c r="B181" s="28">
        <v>42898</v>
      </c>
      <c r="C181" s="39" t="s">
        <v>592</v>
      </c>
      <c r="D181" s="31" t="s">
        <v>577</v>
      </c>
    </row>
    <row r="182" spans="1:5">
      <c r="A182" s="30">
        <v>42745</v>
      </c>
      <c r="B182" s="28">
        <v>42899</v>
      </c>
      <c r="C182" s="41" t="s">
        <v>593</v>
      </c>
      <c r="E182" s="31" t="s">
        <v>598</v>
      </c>
    </row>
    <row r="183" spans="1:5">
      <c r="A183" s="30">
        <v>42746</v>
      </c>
      <c r="B183" s="28">
        <v>42900</v>
      </c>
      <c r="C183" s="39" t="s">
        <v>596</v>
      </c>
      <c r="D183" s="31" t="s">
        <v>584</v>
      </c>
    </row>
    <row r="184" spans="1:5">
      <c r="A184" s="30">
        <v>42747</v>
      </c>
      <c r="B184" s="28">
        <v>42901</v>
      </c>
      <c r="C184" s="41" t="s">
        <v>594</v>
      </c>
      <c r="E184" s="31" t="s">
        <v>599</v>
      </c>
    </row>
    <row r="185" spans="1:5">
      <c r="A185" s="30">
        <v>42748</v>
      </c>
      <c r="B185" s="28">
        <v>42902</v>
      </c>
      <c r="C185" s="39" t="s">
        <v>595</v>
      </c>
      <c r="D185" s="31" t="s">
        <v>585</v>
      </c>
    </row>
    <row r="186" spans="1:5">
      <c r="A186" s="30">
        <v>42749</v>
      </c>
      <c r="B186" s="28">
        <v>42903</v>
      </c>
      <c r="C186" s="41" t="s">
        <v>589</v>
      </c>
      <c r="E186" s="31" t="s">
        <v>600</v>
      </c>
    </row>
    <row r="187" spans="1:5">
      <c r="A187" s="33">
        <v>42743</v>
      </c>
      <c r="B187" s="28">
        <v>42904</v>
      </c>
      <c r="C187" s="39" t="s">
        <v>590</v>
      </c>
    </row>
    <row r="188" spans="1:5">
      <c r="A188" s="30">
        <v>42744</v>
      </c>
      <c r="B188" s="28">
        <v>42905</v>
      </c>
      <c r="C188" s="31" t="s">
        <v>602</v>
      </c>
      <c r="D188" s="31" t="s">
        <v>587</v>
      </c>
    </row>
    <row r="189" spans="1:5">
      <c r="A189" s="30">
        <v>42745</v>
      </c>
      <c r="B189" s="28">
        <v>42906</v>
      </c>
      <c r="C189" s="41" t="s">
        <v>603</v>
      </c>
      <c r="E189" s="31" t="s">
        <v>609</v>
      </c>
    </row>
    <row r="190" spans="1:5">
      <c r="A190" s="30">
        <v>42746</v>
      </c>
      <c r="B190" s="28">
        <v>42907</v>
      </c>
      <c r="C190" s="39" t="s">
        <v>604</v>
      </c>
      <c r="D190" s="31" t="s">
        <v>588</v>
      </c>
    </row>
    <row r="191" spans="1:5">
      <c r="A191" s="30">
        <v>42747</v>
      </c>
      <c r="B191" s="28">
        <v>42908</v>
      </c>
      <c r="C191" s="41" t="s">
        <v>605</v>
      </c>
      <c r="E191" s="31" t="s">
        <v>610</v>
      </c>
    </row>
    <row r="192" spans="1:5">
      <c r="A192" s="30">
        <v>42748</v>
      </c>
      <c r="B192" s="28">
        <v>42909</v>
      </c>
      <c r="C192" s="39" t="s">
        <v>606</v>
      </c>
      <c r="D192" s="31" t="s">
        <v>601</v>
      </c>
    </row>
    <row r="193" spans="1:5">
      <c r="A193" s="30">
        <v>42749</v>
      </c>
      <c r="B193" s="28">
        <v>42910</v>
      </c>
      <c r="C193" s="41" t="s">
        <v>612</v>
      </c>
      <c r="E193" s="31" t="s">
        <v>611</v>
      </c>
    </row>
    <row r="194" spans="1:5">
      <c r="A194" s="33">
        <v>42743</v>
      </c>
      <c r="B194" s="28">
        <v>42911</v>
      </c>
      <c r="C194" s="39" t="s">
        <v>614</v>
      </c>
    </row>
    <row r="195" spans="1:5">
      <c r="A195" s="30">
        <v>42744</v>
      </c>
      <c r="B195" s="28">
        <v>42912</v>
      </c>
      <c r="C195" s="39" t="s">
        <v>615</v>
      </c>
      <c r="D195" s="31" t="s">
        <v>607</v>
      </c>
    </row>
    <row r="196" spans="1:5">
      <c r="A196" s="30">
        <v>42745</v>
      </c>
      <c r="B196" s="28">
        <v>42913</v>
      </c>
      <c r="C196" s="41" t="s">
        <v>616</v>
      </c>
      <c r="E196" s="31" t="s">
        <v>833</v>
      </c>
    </row>
    <row r="197" spans="1:5">
      <c r="A197" s="30">
        <v>42746</v>
      </c>
      <c r="B197" s="28">
        <v>42914</v>
      </c>
      <c r="C197" s="39" t="s">
        <v>618</v>
      </c>
      <c r="D197" s="31" t="s">
        <v>608</v>
      </c>
    </row>
    <row r="198" spans="1:5">
      <c r="A198" s="30">
        <v>42747</v>
      </c>
      <c r="B198" s="28">
        <v>42915</v>
      </c>
      <c r="C198" s="47" t="s">
        <v>619</v>
      </c>
      <c r="E198" s="31" t="s">
        <v>834</v>
      </c>
    </row>
    <row r="199" spans="1:5" ht="30">
      <c r="A199" s="30">
        <v>42748</v>
      </c>
      <c r="B199" s="28">
        <v>42916</v>
      </c>
      <c r="C199" s="41" t="s">
        <v>764</v>
      </c>
      <c r="D199" s="31" t="s">
        <v>617</v>
      </c>
    </row>
    <row r="200" spans="1:5">
      <c r="A200" s="30">
        <v>42749</v>
      </c>
      <c r="B200" s="28">
        <v>42917</v>
      </c>
      <c r="C200" s="41" t="s">
        <v>765</v>
      </c>
      <c r="E200" s="31" t="s">
        <v>835</v>
      </c>
    </row>
    <row r="201" spans="1:5">
      <c r="A201" s="33">
        <v>42743</v>
      </c>
      <c r="B201" s="28">
        <v>42918</v>
      </c>
      <c r="C201" s="39" t="s">
        <v>767</v>
      </c>
    </row>
    <row r="202" spans="1:5">
      <c r="A202" s="30">
        <v>42744</v>
      </c>
      <c r="B202" s="28">
        <v>42919</v>
      </c>
      <c r="C202" s="39" t="s">
        <v>766</v>
      </c>
      <c r="D202" s="31" t="s">
        <v>621</v>
      </c>
    </row>
    <row r="203" spans="1:5">
      <c r="A203" s="30">
        <v>42745</v>
      </c>
      <c r="B203" s="28">
        <v>42920</v>
      </c>
      <c r="C203" s="41" t="s">
        <v>768</v>
      </c>
      <c r="E203" s="31" t="s">
        <v>836</v>
      </c>
    </row>
    <row r="204" spans="1:5">
      <c r="A204" s="30">
        <v>42746</v>
      </c>
      <c r="B204" s="28">
        <v>42921</v>
      </c>
      <c r="C204" s="31" t="s">
        <v>620</v>
      </c>
      <c r="D204" s="31" t="s">
        <v>622</v>
      </c>
    </row>
    <row r="205" spans="1:5">
      <c r="A205" s="30">
        <v>42747</v>
      </c>
      <c r="B205" s="28">
        <v>42922</v>
      </c>
      <c r="C205" s="41" t="s">
        <v>769</v>
      </c>
      <c r="E205" s="31" t="s">
        <v>837</v>
      </c>
    </row>
    <row r="206" spans="1:5">
      <c r="A206" s="30">
        <v>42748</v>
      </c>
      <c r="B206" s="28">
        <v>42923</v>
      </c>
      <c r="C206" s="39" t="s">
        <v>790</v>
      </c>
      <c r="D206" s="31" t="s">
        <v>623</v>
      </c>
    </row>
    <row r="207" spans="1:5">
      <c r="A207" s="30">
        <v>42749</v>
      </c>
      <c r="B207" s="28">
        <v>42924</v>
      </c>
      <c r="C207" s="41" t="s">
        <v>774</v>
      </c>
      <c r="E207" s="31" t="s">
        <v>838</v>
      </c>
    </row>
    <row r="208" spans="1:5">
      <c r="A208" s="33">
        <v>42743</v>
      </c>
      <c r="B208" s="28">
        <v>42925</v>
      </c>
      <c r="C208" s="39" t="s">
        <v>791</v>
      </c>
      <c r="D208" s="31" t="s">
        <v>792</v>
      </c>
    </row>
    <row r="209" spans="1:5">
      <c r="A209" s="30">
        <v>42744</v>
      </c>
      <c r="B209" s="28">
        <v>42926</v>
      </c>
      <c r="C209" s="39" t="s">
        <v>775</v>
      </c>
      <c r="D209" s="31" t="s">
        <v>624</v>
      </c>
    </row>
    <row r="210" spans="1:5">
      <c r="A210" s="30">
        <v>42745</v>
      </c>
      <c r="B210" s="28">
        <v>42927</v>
      </c>
      <c r="C210" s="41" t="s">
        <v>776</v>
      </c>
      <c r="E210" s="31" t="s">
        <v>839</v>
      </c>
    </row>
    <row r="211" spans="1:5">
      <c r="A211" s="30">
        <v>42746</v>
      </c>
      <c r="B211" s="28">
        <v>42928</v>
      </c>
      <c r="C211" s="39" t="s">
        <v>777</v>
      </c>
      <c r="D211" s="31" t="s">
        <v>779</v>
      </c>
    </row>
    <row r="212" spans="1:5">
      <c r="A212" s="30">
        <v>42747</v>
      </c>
      <c r="B212" s="28">
        <v>42929</v>
      </c>
      <c r="C212" s="38" t="s">
        <v>770</v>
      </c>
      <c r="E212" s="31" t="s">
        <v>840</v>
      </c>
    </row>
    <row r="213" spans="1:5">
      <c r="A213" s="30">
        <v>42748</v>
      </c>
      <c r="B213" s="28">
        <v>42930</v>
      </c>
      <c r="C213" s="39" t="s">
        <v>778</v>
      </c>
      <c r="D213" s="31" t="s">
        <v>780</v>
      </c>
    </row>
    <row r="214" spans="1:5">
      <c r="A214" s="30">
        <v>42749</v>
      </c>
      <c r="B214" s="28">
        <v>42931</v>
      </c>
      <c r="C214" s="41" t="s">
        <v>782</v>
      </c>
      <c r="E214" s="31" t="s">
        <v>841</v>
      </c>
    </row>
    <row r="215" spans="1:5">
      <c r="A215" s="33">
        <v>42743</v>
      </c>
      <c r="B215" s="28">
        <v>42932</v>
      </c>
      <c r="C215" s="39" t="s">
        <v>788</v>
      </c>
    </row>
    <row r="216" spans="1:5">
      <c r="A216" s="30">
        <v>42744</v>
      </c>
      <c r="B216" s="28">
        <v>42933</v>
      </c>
      <c r="C216" s="39" t="s">
        <v>789</v>
      </c>
      <c r="D216" s="31" t="s">
        <v>783</v>
      </c>
    </row>
    <row r="217" spans="1:5">
      <c r="A217" s="30">
        <v>42745</v>
      </c>
      <c r="B217" s="28">
        <v>42934</v>
      </c>
      <c r="C217" s="41" t="s">
        <v>787</v>
      </c>
      <c r="E217" s="31" t="s">
        <v>842</v>
      </c>
    </row>
    <row r="218" spans="1:5">
      <c r="A218" s="30">
        <v>42746</v>
      </c>
      <c r="B218" s="28">
        <v>42935</v>
      </c>
      <c r="C218" s="39" t="s">
        <v>786</v>
      </c>
      <c r="D218" s="31" t="s">
        <v>784</v>
      </c>
    </row>
    <row r="219" spans="1:5">
      <c r="A219" s="30">
        <v>42747</v>
      </c>
      <c r="B219" s="28">
        <v>42936</v>
      </c>
      <c r="C219" s="38" t="s">
        <v>781</v>
      </c>
      <c r="E219" s="31" t="s">
        <v>843</v>
      </c>
    </row>
    <row r="220" spans="1:5">
      <c r="A220" s="30">
        <v>42748</v>
      </c>
      <c r="B220" s="28">
        <v>42937</v>
      </c>
      <c r="C220" s="39" t="s">
        <v>793</v>
      </c>
      <c r="D220" s="31" t="s">
        <v>785</v>
      </c>
    </row>
    <row r="221" spans="1:5">
      <c r="A221" s="30">
        <v>42749</v>
      </c>
      <c r="B221" s="28">
        <v>42938</v>
      </c>
      <c r="C221" s="38" t="s">
        <v>794</v>
      </c>
      <c r="E221" s="31" t="s">
        <v>844</v>
      </c>
    </row>
    <row r="222" spans="1:5">
      <c r="A222" s="33">
        <v>42743</v>
      </c>
      <c r="B222" s="28">
        <v>42939</v>
      </c>
      <c r="C222" s="31" t="s">
        <v>799</v>
      </c>
    </row>
    <row r="223" spans="1:5">
      <c r="A223" s="30">
        <v>42744</v>
      </c>
      <c r="B223" s="28">
        <v>42940</v>
      </c>
      <c r="C223" s="39" t="s">
        <v>798</v>
      </c>
      <c r="D223" s="31" t="s">
        <v>795</v>
      </c>
    </row>
    <row r="224" spans="1:5">
      <c r="A224" s="30">
        <v>42745</v>
      </c>
      <c r="B224" s="28">
        <v>42941</v>
      </c>
      <c r="C224" s="41" t="s">
        <v>806</v>
      </c>
      <c r="E224" s="31" t="s">
        <v>845</v>
      </c>
    </row>
    <row r="225" spans="1:5">
      <c r="A225" s="30">
        <v>42746</v>
      </c>
      <c r="B225" s="28">
        <v>42942</v>
      </c>
      <c r="C225" s="39" t="s">
        <v>805</v>
      </c>
      <c r="D225" s="31" t="s">
        <v>812</v>
      </c>
    </row>
    <row r="226" spans="1:5">
      <c r="A226" s="30">
        <v>42747</v>
      </c>
      <c r="B226" s="28">
        <v>42943</v>
      </c>
      <c r="C226" s="41" t="s">
        <v>800</v>
      </c>
      <c r="E226" s="31" t="s">
        <v>846</v>
      </c>
    </row>
    <row r="227" spans="1:5">
      <c r="A227" s="30">
        <v>42748</v>
      </c>
      <c r="B227" s="28">
        <v>42944</v>
      </c>
      <c r="C227" s="39" t="s">
        <v>802</v>
      </c>
      <c r="D227" s="31" t="s">
        <v>813</v>
      </c>
    </row>
    <row r="228" spans="1:5">
      <c r="A228" s="30">
        <v>42749</v>
      </c>
      <c r="B228" s="28">
        <v>42945</v>
      </c>
      <c r="C228" s="41" t="s">
        <v>804</v>
      </c>
      <c r="E228" s="31" t="s">
        <v>847</v>
      </c>
    </row>
    <row r="229" spans="1:5">
      <c r="A229" s="33">
        <v>42743</v>
      </c>
      <c r="B229" s="28">
        <v>42946</v>
      </c>
      <c r="C229" s="39" t="s">
        <v>807</v>
      </c>
    </row>
    <row r="230" spans="1:5">
      <c r="A230" s="30">
        <v>42744</v>
      </c>
      <c r="B230" s="28">
        <v>42947</v>
      </c>
      <c r="C230" s="39" t="s">
        <v>803</v>
      </c>
      <c r="D230" s="31" t="s">
        <v>797</v>
      </c>
    </row>
    <row r="231" spans="1:5">
      <c r="A231" s="30">
        <v>42745</v>
      </c>
      <c r="B231" s="28">
        <v>42948</v>
      </c>
      <c r="C231" s="41" t="s">
        <v>809</v>
      </c>
      <c r="E231" s="31" t="s">
        <v>848</v>
      </c>
    </row>
    <row r="232" spans="1:5">
      <c r="A232" s="30">
        <v>42746</v>
      </c>
      <c r="B232" s="28">
        <v>42949</v>
      </c>
      <c r="C232" s="39" t="s">
        <v>810</v>
      </c>
      <c r="D232" s="31" t="s">
        <v>801</v>
      </c>
    </row>
    <row r="233" spans="1:5">
      <c r="A233" s="30">
        <v>42747</v>
      </c>
      <c r="B233" s="28">
        <v>42950</v>
      </c>
      <c r="C233" s="41" t="s">
        <v>808</v>
      </c>
      <c r="E233" s="31" t="s">
        <v>849</v>
      </c>
    </row>
    <row r="234" spans="1:5">
      <c r="A234" s="30">
        <v>42748</v>
      </c>
      <c r="B234" s="28">
        <v>42951</v>
      </c>
      <c r="C234" s="39" t="s">
        <v>811</v>
      </c>
      <c r="D234" s="31" t="s">
        <v>796</v>
      </c>
    </row>
    <row r="235" spans="1:5">
      <c r="A235" s="30">
        <v>42749</v>
      </c>
      <c r="B235" s="28">
        <v>42952</v>
      </c>
      <c r="C235" s="41" t="s">
        <v>817</v>
      </c>
      <c r="E235" s="31" t="s">
        <v>850</v>
      </c>
    </row>
    <row r="236" spans="1:5">
      <c r="A236" s="33">
        <v>42743</v>
      </c>
      <c r="B236" s="28">
        <v>42953</v>
      </c>
      <c r="C236" s="39" t="s">
        <v>818</v>
      </c>
    </row>
    <row r="237" spans="1:5">
      <c r="A237" s="30">
        <v>42744</v>
      </c>
      <c r="B237" s="28">
        <v>42954</v>
      </c>
      <c r="C237" s="39" t="s">
        <v>819</v>
      </c>
      <c r="D237" s="31" t="s">
        <v>814</v>
      </c>
    </row>
    <row r="238" spans="1:5">
      <c r="A238" s="30">
        <v>42745</v>
      </c>
      <c r="B238" s="28">
        <v>42955</v>
      </c>
      <c r="C238" s="41" t="s">
        <v>820</v>
      </c>
      <c r="E238" s="31" t="s">
        <v>851</v>
      </c>
    </row>
    <row r="239" spans="1:5">
      <c r="A239" s="30">
        <v>42746</v>
      </c>
      <c r="B239" s="28">
        <v>42956</v>
      </c>
      <c r="C239" s="39" t="s">
        <v>821</v>
      </c>
      <c r="D239" s="31" t="s">
        <v>815</v>
      </c>
    </row>
    <row r="240" spans="1:5">
      <c r="A240" s="30">
        <v>42747</v>
      </c>
      <c r="B240" s="28">
        <v>42957</v>
      </c>
      <c r="C240" s="41" t="s">
        <v>822</v>
      </c>
      <c r="E240" s="31" t="s">
        <v>852</v>
      </c>
    </row>
    <row r="241" spans="1:5">
      <c r="A241" s="30">
        <v>42748</v>
      </c>
      <c r="B241" s="28">
        <v>42958</v>
      </c>
      <c r="C241" s="39" t="s">
        <v>825</v>
      </c>
    </row>
    <row r="242" spans="1:5">
      <c r="A242" s="30">
        <v>42749</v>
      </c>
      <c r="B242" s="28">
        <v>42959</v>
      </c>
      <c r="C242" s="41" t="s">
        <v>823</v>
      </c>
      <c r="E242" s="31" t="s">
        <v>853</v>
      </c>
    </row>
    <row r="243" spans="1:5">
      <c r="A243" s="33">
        <v>42743</v>
      </c>
      <c r="B243" s="28">
        <v>42960</v>
      </c>
      <c r="C243" s="39" t="s">
        <v>824</v>
      </c>
    </row>
    <row r="244" spans="1:5">
      <c r="A244" s="30">
        <v>42744</v>
      </c>
      <c r="B244" s="28">
        <v>42961</v>
      </c>
      <c r="C244" s="39" t="s">
        <v>826</v>
      </c>
    </row>
    <row r="245" spans="1:5">
      <c r="A245" s="30">
        <v>42745</v>
      </c>
      <c r="B245" s="28">
        <v>42962</v>
      </c>
      <c r="C245" s="41" t="s">
        <v>827</v>
      </c>
    </row>
    <row r="246" spans="1:5">
      <c r="A246" s="30">
        <v>42746</v>
      </c>
      <c r="B246" s="28">
        <v>42963</v>
      </c>
      <c r="C246" s="59"/>
    </row>
    <row r="247" spans="1:5">
      <c r="A247" s="30">
        <v>42747</v>
      </c>
      <c r="B247" s="28">
        <v>42964</v>
      </c>
      <c r="C247" s="41" t="s">
        <v>828</v>
      </c>
    </row>
    <row r="248" spans="1:5">
      <c r="A248" s="30">
        <v>42748</v>
      </c>
      <c r="B248" s="28">
        <v>42965</v>
      </c>
      <c r="C248" s="59"/>
    </row>
    <row r="249" spans="1:5">
      <c r="A249" s="30">
        <v>42749</v>
      </c>
      <c r="B249" s="28">
        <v>42966</v>
      </c>
      <c r="C249" s="59"/>
    </row>
    <row r="250" spans="1:5">
      <c r="A250" s="33">
        <v>42743</v>
      </c>
      <c r="B250" s="28">
        <v>42967</v>
      </c>
      <c r="C250" s="59"/>
    </row>
    <row r="251" spans="1:5">
      <c r="A251" s="30">
        <v>42744</v>
      </c>
      <c r="B251" s="28">
        <v>42968</v>
      </c>
      <c r="C251" s="59"/>
      <c r="D251" s="31" t="s">
        <v>816</v>
      </c>
    </row>
    <row r="252" spans="1:5">
      <c r="A252" s="30">
        <v>42745</v>
      </c>
      <c r="B252" s="28">
        <v>42969</v>
      </c>
      <c r="C252" s="60"/>
      <c r="E252" s="31" t="s">
        <v>854</v>
      </c>
    </row>
    <row r="253" spans="1:5">
      <c r="A253" s="30">
        <v>42746</v>
      </c>
      <c r="B253" s="28">
        <v>42970</v>
      </c>
      <c r="C253" s="39" t="s">
        <v>858</v>
      </c>
      <c r="D253" s="31" t="s">
        <v>829</v>
      </c>
    </row>
    <row r="254" spans="1:5">
      <c r="A254" s="30">
        <v>42747</v>
      </c>
      <c r="B254" s="28">
        <v>42971</v>
      </c>
      <c r="C254" s="39" t="s">
        <v>859</v>
      </c>
      <c r="E254" s="31" t="s">
        <v>855</v>
      </c>
    </row>
    <row r="255" spans="1:5">
      <c r="A255" s="30">
        <v>42748</v>
      </c>
      <c r="B255" s="28">
        <v>42972</v>
      </c>
      <c r="C255" s="39" t="s">
        <v>860</v>
      </c>
      <c r="D255" s="31" t="s">
        <v>830</v>
      </c>
    </row>
    <row r="256" spans="1:5">
      <c r="A256" s="30">
        <v>42749</v>
      </c>
      <c r="B256" s="28">
        <v>42973</v>
      </c>
      <c r="C256" s="39" t="s">
        <v>861</v>
      </c>
      <c r="E256" s="31" t="s">
        <v>856</v>
      </c>
    </row>
    <row r="257" spans="1:5">
      <c r="A257" s="33">
        <v>42743</v>
      </c>
      <c r="B257" s="28">
        <v>42974</v>
      </c>
      <c r="C257" s="39" t="s">
        <v>866</v>
      </c>
    </row>
    <row r="258" spans="1:5">
      <c r="A258" s="30">
        <v>42744</v>
      </c>
      <c r="B258" s="28">
        <v>42975</v>
      </c>
      <c r="C258" s="39" t="s">
        <v>865</v>
      </c>
      <c r="D258" s="31" t="s">
        <v>831</v>
      </c>
    </row>
    <row r="259" spans="1:5">
      <c r="A259" s="30">
        <v>42745</v>
      </c>
      <c r="B259" s="28">
        <v>42976</v>
      </c>
      <c r="C259" s="39" t="s">
        <v>864</v>
      </c>
      <c r="E259" s="31" t="s">
        <v>857</v>
      </c>
    </row>
    <row r="260" spans="1:5">
      <c r="A260" s="30">
        <v>42746</v>
      </c>
      <c r="B260" s="28">
        <v>42977</v>
      </c>
      <c r="C260" s="39" t="s">
        <v>863</v>
      </c>
      <c r="D260" s="31" t="s">
        <v>868</v>
      </c>
    </row>
    <row r="261" spans="1:5">
      <c r="A261" s="30">
        <v>42747</v>
      </c>
      <c r="B261" s="28">
        <v>42978</v>
      </c>
      <c r="C261" s="39" t="s">
        <v>862</v>
      </c>
      <c r="E261" s="31">
        <v>64</v>
      </c>
    </row>
    <row r="262" spans="1:5">
      <c r="A262" s="30">
        <v>42748</v>
      </c>
      <c r="B262" s="28">
        <v>42979</v>
      </c>
      <c r="C262" s="39" t="s">
        <v>877</v>
      </c>
      <c r="D262" s="31" t="s">
        <v>832</v>
      </c>
    </row>
    <row r="263" spans="1:5">
      <c r="A263" s="30">
        <v>42749</v>
      </c>
      <c r="B263" s="28">
        <v>42980</v>
      </c>
      <c r="C263" s="60"/>
      <c r="E263" s="31">
        <v>65</v>
      </c>
    </row>
    <row r="264" spans="1:5">
      <c r="A264" s="33">
        <v>42743</v>
      </c>
      <c r="B264" s="28">
        <v>42981</v>
      </c>
      <c r="C264" s="39" t="s">
        <v>878</v>
      </c>
    </row>
    <row r="265" spans="1:5">
      <c r="A265" s="30">
        <v>42744</v>
      </c>
      <c r="B265" s="28">
        <v>42982</v>
      </c>
      <c r="C265" s="39" t="s">
        <v>879</v>
      </c>
      <c r="D265" s="31" t="s">
        <v>867</v>
      </c>
    </row>
    <row r="266" spans="1:5">
      <c r="A266" s="30">
        <v>42745</v>
      </c>
      <c r="B266" s="28">
        <v>42983</v>
      </c>
      <c r="C266" s="39" t="s">
        <v>880</v>
      </c>
      <c r="E266" s="31">
        <v>66</v>
      </c>
    </row>
    <row r="267" spans="1:5">
      <c r="A267" s="30">
        <v>42746</v>
      </c>
      <c r="B267" s="28">
        <v>42984</v>
      </c>
      <c r="C267" s="39" t="s">
        <v>881</v>
      </c>
      <c r="D267" s="31" t="s">
        <v>869</v>
      </c>
    </row>
    <row r="268" spans="1:5">
      <c r="A268" s="30">
        <v>42747</v>
      </c>
      <c r="B268" s="28">
        <v>42985</v>
      </c>
      <c r="C268" s="39" t="s">
        <v>882</v>
      </c>
      <c r="E268" s="31">
        <v>67</v>
      </c>
    </row>
    <row r="269" spans="1:5">
      <c r="A269" s="30">
        <v>42748</v>
      </c>
      <c r="B269" s="28">
        <v>42986</v>
      </c>
      <c r="C269" s="39" t="s">
        <v>883</v>
      </c>
      <c r="D269" s="31" t="s">
        <v>870</v>
      </c>
    </row>
    <row r="270" spans="1:5">
      <c r="A270" s="30">
        <v>42749</v>
      </c>
      <c r="B270" s="28">
        <v>42987</v>
      </c>
      <c r="C270" s="39" t="s">
        <v>884</v>
      </c>
      <c r="E270" s="31">
        <v>68</v>
      </c>
    </row>
    <row r="271" spans="1:5">
      <c r="A271" s="33">
        <v>42743</v>
      </c>
      <c r="B271" s="28">
        <v>42988</v>
      </c>
      <c r="C271" s="39" t="s">
        <v>924</v>
      </c>
    </row>
    <row r="272" spans="1:5">
      <c r="A272" s="30">
        <v>42744</v>
      </c>
      <c r="B272" s="28">
        <v>42989</v>
      </c>
      <c r="C272" s="39" t="s">
        <v>925</v>
      </c>
      <c r="D272" s="31" t="s">
        <v>871</v>
      </c>
    </row>
    <row r="273" spans="1:5">
      <c r="A273" s="30">
        <v>42745</v>
      </c>
      <c r="B273" s="28">
        <v>42990</v>
      </c>
      <c r="C273" s="39" t="s">
        <v>923</v>
      </c>
      <c r="E273" s="31">
        <v>69</v>
      </c>
    </row>
    <row r="274" spans="1:5">
      <c r="A274" s="30">
        <v>42746</v>
      </c>
      <c r="B274" s="28">
        <v>42991</v>
      </c>
      <c r="C274" s="39" t="s">
        <v>926</v>
      </c>
      <c r="D274" s="31" t="s">
        <v>872</v>
      </c>
    </row>
    <row r="275" spans="1:5">
      <c r="A275" s="30">
        <v>42747</v>
      </c>
      <c r="B275" s="28">
        <v>42992</v>
      </c>
      <c r="C275" s="39" t="s">
        <v>927</v>
      </c>
      <c r="E275" s="31">
        <v>70</v>
      </c>
    </row>
    <row r="276" spans="1:5">
      <c r="A276" s="30">
        <v>42748</v>
      </c>
      <c r="B276" s="28">
        <v>42993</v>
      </c>
      <c r="C276" s="39" t="s">
        <v>928</v>
      </c>
      <c r="D276" s="31" t="s">
        <v>885</v>
      </c>
    </row>
    <row r="277" spans="1:5">
      <c r="A277" s="30">
        <v>42749</v>
      </c>
      <c r="B277" s="28">
        <v>42994</v>
      </c>
      <c r="C277" s="39" t="s">
        <v>929</v>
      </c>
      <c r="E277" s="31">
        <v>71</v>
      </c>
    </row>
    <row r="278" spans="1:5">
      <c r="A278" s="33">
        <v>42743</v>
      </c>
      <c r="B278" s="28">
        <v>42995</v>
      </c>
      <c r="C278" s="39" t="s">
        <v>930</v>
      </c>
    </row>
    <row r="279" spans="1:5">
      <c r="A279" s="30">
        <v>42744</v>
      </c>
      <c r="B279" s="28">
        <v>42996</v>
      </c>
      <c r="C279" s="39" t="s">
        <v>931</v>
      </c>
      <c r="D279" s="31" t="s">
        <v>895</v>
      </c>
    </row>
    <row r="280" spans="1:5">
      <c r="A280" s="30">
        <v>42745</v>
      </c>
      <c r="B280" s="28">
        <v>42997</v>
      </c>
      <c r="C280" s="39" t="s">
        <v>932</v>
      </c>
      <c r="E280" s="31">
        <v>72</v>
      </c>
    </row>
    <row r="281" spans="1:5">
      <c r="A281" s="30">
        <v>42746</v>
      </c>
      <c r="B281" s="28">
        <v>42998</v>
      </c>
      <c r="C281" s="39" t="s">
        <v>933</v>
      </c>
      <c r="D281" s="63" t="s">
        <v>894</v>
      </c>
    </row>
    <row r="282" spans="1:5">
      <c r="A282" s="30">
        <v>42747</v>
      </c>
      <c r="B282" s="28">
        <v>42999</v>
      </c>
      <c r="C282" s="39" t="s">
        <v>922</v>
      </c>
      <c r="E282" s="31">
        <v>73</v>
      </c>
    </row>
    <row r="283" spans="1:5">
      <c r="A283" s="30">
        <v>42748</v>
      </c>
      <c r="B283" s="28">
        <v>43000</v>
      </c>
      <c r="C283" s="39" t="s">
        <v>934</v>
      </c>
      <c r="D283" s="63" t="s">
        <v>894</v>
      </c>
    </row>
    <row r="284" spans="1:5">
      <c r="A284" s="30">
        <v>42749</v>
      </c>
      <c r="B284" s="28">
        <v>43001</v>
      </c>
      <c r="C284" s="39" t="s">
        <v>921</v>
      </c>
      <c r="E284" s="31">
        <v>74</v>
      </c>
    </row>
    <row r="285" spans="1:5">
      <c r="A285" s="33">
        <v>42743</v>
      </c>
      <c r="B285" s="28">
        <v>43002</v>
      </c>
      <c r="C285" s="39" t="s">
        <v>920</v>
      </c>
    </row>
    <row r="286" spans="1:5">
      <c r="A286" s="30">
        <v>42744</v>
      </c>
      <c r="B286" s="28">
        <v>43003</v>
      </c>
      <c r="C286" s="39" t="s">
        <v>919</v>
      </c>
      <c r="D286" s="63" t="s">
        <v>894</v>
      </c>
    </row>
    <row r="287" spans="1:5">
      <c r="A287" s="30">
        <v>42745</v>
      </c>
      <c r="B287" s="28">
        <v>43004</v>
      </c>
      <c r="C287" s="39" t="s">
        <v>918</v>
      </c>
      <c r="E287" s="31">
        <v>75</v>
      </c>
    </row>
    <row r="288" spans="1:5">
      <c r="A288" s="30">
        <v>42746</v>
      </c>
      <c r="B288" s="28">
        <v>43005</v>
      </c>
      <c r="C288" s="39" t="s">
        <v>917</v>
      </c>
      <c r="D288" s="63" t="s">
        <v>894</v>
      </c>
    </row>
    <row r="289" spans="1:5">
      <c r="A289" s="30">
        <v>42747</v>
      </c>
      <c r="B289" s="28">
        <v>43006</v>
      </c>
      <c r="C289" s="39" t="s">
        <v>916</v>
      </c>
      <c r="E289" s="31">
        <v>76</v>
      </c>
    </row>
    <row r="290" spans="1:5">
      <c r="A290" s="30">
        <v>42748</v>
      </c>
      <c r="B290" s="28">
        <v>43007</v>
      </c>
      <c r="C290" s="39" t="s">
        <v>915</v>
      </c>
      <c r="D290" s="31" t="s">
        <v>886</v>
      </c>
    </row>
    <row r="291" spans="1:5">
      <c r="A291" s="30">
        <v>42749</v>
      </c>
      <c r="B291" s="28">
        <v>43008</v>
      </c>
      <c r="C291" s="39" t="s">
        <v>914</v>
      </c>
      <c r="E291" s="31">
        <v>77</v>
      </c>
    </row>
    <row r="292" spans="1:5">
      <c r="A292" s="33">
        <v>42743</v>
      </c>
      <c r="B292" s="28">
        <v>43009</v>
      </c>
      <c r="C292" s="41" t="s">
        <v>913</v>
      </c>
    </row>
    <row r="293" spans="1:5">
      <c r="A293" s="30">
        <v>42744</v>
      </c>
      <c r="B293" s="28">
        <v>43010</v>
      </c>
      <c r="C293" s="41" t="s">
        <v>912</v>
      </c>
      <c r="D293" s="31" t="s">
        <v>896</v>
      </c>
    </row>
    <row r="294" spans="1:5">
      <c r="A294" s="30">
        <v>42745</v>
      </c>
      <c r="B294" s="28">
        <v>43011</v>
      </c>
      <c r="C294" s="39" t="s">
        <v>911</v>
      </c>
      <c r="E294" s="31">
        <v>78</v>
      </c>
    </row>
    <row r="295" spans="1:5">
      <c r="A295" s="30">
        <v>42746</v>
      </c>
      <c r="B295" s="28">
        <v>43012</v>
      </c>
      <c r="C295" s="41" t="s">
        <v>910</v>
      </c>
      <c r="D295" s="31" t="s">
        <v>897</v>
      </c>
    </row>
    <row r="296" spans="1:5">
      <c r="A296" s="30">
        <v>42747</v>
      </c>
      <c r="B296" s="28">
        <v>43013</v>
      </c>
      <c r="C296" s="39" t="s">
        <v>909</v>
      </c>
      <c r="E296" s="31">
        <v>79</v>
      </c>
    </row>
    <row r="297" spans="1:5">
      <c r="A297" s="30">
        <v>42748</v>
      </c>
      <c r="B297" s="28">
        <v>43014</v>
      </c>
      <c r="C297" s="39" t="s">
        <v>908</v>
      </c>
      <c r="D297" s="31" t="s">
        <v>898</v>
      </c>
    </row>
    <row r="298" spans="1:5">
      <c r="A298" s="30">
        <v>42749</v>
      </c>
      <c r="B298" s="28">
        <v>43015</v>
      </c>
      <c r="C298" s="41" t="s">
        <v>907</v>
      </c>
      <c r="E298" s="31">
        <v>80</v>
      </c>
    </row>
    <row r="299" spans="1:5">
      <c r="A299" s="33">
        <v>42743</v>
      </c>
      <c r="B299" s="28">
        <v>43016</v>
      </c>
      <c r="C299" s="39" t="s">
        <v>906</v>
      </c>
    </row>
    <row r="300" spans="1:5">
      <c r="A300" s="30">
        <v>42744</v>
      </c>
      <c r="B300" s="28">
        <v>43017</v>
      </c>
      <c r="C300" s="41" t="s">
        <v>935</v>
      </c>
      <c r="D300" s="31" t="s">
        <v>905</v>
      </c>
    </row>
    <row r="301" spans="1:5">
      <c r="A301" s="30">
        <v>42745</v>
      </c>
      <c r="B301" s="28">
        <v>43018</v>
      </c>
      <c r="C301" s="41" t="s">
        <v>941</v>
      </c>
      <c r="E301" s="31">
        <v>81</v>
      </c>
    </row>
    <row r="302" spans="1:5">
      <c r="A302" s="30">
        <v>42746</v>
      </c>
      <c r="B302" s="28">
        <v>43019</v>
      </c>
      <c r="C302" s="31" t="s">
        <v>899</v>
      </c>
      <c r="D302" s="31" t="s">
        <v>936</v>
      </c>
    </row>
    <row r="303" spans="1:5">
      <c r="A303" s="30">
        <v>42747</v>
      </c>
      <c r="B303" s="28">
        <v>43020</v>
      </c>
      <c r="C303" s="41" t="s">
        <v>940</v>
      </c>
      <c r="E303" s="31">
        <v>82</v>
      </c>
    </row>
    <row r="304" spans="1:5">
      <c r="A304" s="30">
        <v>42748</v>
      </c>
      <c r="B304" s="28">
        <v>43021</v>
      </c>
      <c r="C304" s="39" t="s">
        <v>939</v>
      </c>
      <c r="D304" s="31" t="s">
        <v>937</v>
      </c>
    </row>
    <row r="305" spans="1:5">
      <c r="A305" s="30">
        <v>42749</v>
      </c>
      <c r="B305" s="28">
        <v>43022</v>
      </c>
      <c r="C305" s="39" t="s">
        <v>938</v>
      </c>
      <c r="E305" s="31">
        <v>83</v>
      </c>
    </row>
    <row r="306" spans="1:5">
      <c r="A306" s="33">
        <v>42743</v>
      </c>
      <c r="B306" s="28">
        <v>43023</v>
      </c>
      <c r="C306" s="41" t="s">
        <v>950</v>
      </c>
    </row>
    <row r="307" spans="1:5">
      <c r="A307" s="30">
        <v>42744</v>
      </c>
      <c r="B307" s="28">
        <v>43024</v>
      </c>
      <c r="C307" s="41" t="s">
        <v>949</v>
      </c>
      <c r="D307" s="31" t="s">
        <v>942</v>
      </c>
    </row>
    <row r="308" spans="1:5">
      <c r="A308" s="30">
        <v>42745</v>
      </c>
      <c r="B308" s="28">
        <v>43025</v>
      </c>
      <c r="C308" s="41" t="s">
        <v>948</v>
      </c>
      <c r="E308" s="31">
        <v>84</v>
      </c>
    </row>
    <row r="309" spans="1:5">
      <c r="A309" s="30">
        <v>42746</v>
      </c>
      <c r="B309" s="28">
        <v>43026</v>
      </c>
      <c r="C309" s="41" t="s">
        <v>947</v>
      </c>
      <c r="D309" s="31" t="s">
        <v>943</v>
      </c>
    </row>
    <row r="310" spans="1:5">
      <c r="A310" s="30">
        <v>42747</v>
      </c>
      <c r="B310" s="28">
        <v>43027</v>
      </c>
      <c r="C310" s="41" t="s">
        <v>946</v>
      </c>
      <c r="E310" s="31">
        <v>85</v>
      </c>
    </row>
    <row r="311" spans="1:5">
      <c r="A311" s="30">
        <v>42748</v>
      </c>
      <c r="B311" s="28">
        <v>43028</v>
      </c>
      <c r="C311" s="41" t="s">
        <v>951</v>
      </c>
      <c r="D311" s="31" t="s">
        <v>944</v>
      </c>
    </row>
    <row r="312" spans="1:5">
      <c r="A312" s="30">
        <v>42749</v>
      </c>
      <c r="B312" s="28">
        <v>43029</v>
      </c>
      <c r="C312" s="41" t="s">
        <v>945</v>
      </c>
      <c r="E312" s="31" t="s">
        <v>957</v>
      </c>
    </row>
    <row r="313" spans="1:5">
      <c r="A313" s="33">
        <v>42743</v>
      </c>
      <c r="B313" s="28">
        <v>43030</v>
      </c>
      <c r="C313" s="59"/>
    </row>
    <row r="314" spans="1:5">
      <c r="A314" s="30">
        <v>42744</v>
      </c>
      <c r="B314" s="28">
        <v>43031</v>
      </c>
      <c r="C314" s="41" t="s">
        <v>952</v>
      </c>
      <c r="D314" s="31" t="s">
        <v>953</v>
      </c>
    </row>
    <row r="315" spans="1:5">
      <c r="A315" s="30">
        <v>42745</v>
      </c>
      <c r="B315" s="28">
        <v>43032</v>
      </c>
      <c r="C315" s="41" t="s">
        <v>958</v>
      </c>
      <c r="E315" s="31" t="s">
        <v>956</v>
      </c>
    </row>
    <row r="316" spans="1:5">
      <c r="A316" s="30">
        <v>42746</v>
      </c>
      <c r="B316" s="28">
        <v>43033</v>
      </c>
      <c r="C316" s="41" t="s">
        <v>959</v>
      </c>
      <c r="D316" s="31" t="s">
        <v>954</v>
      </c>
    </row>
    <row r="317" spans="1:5">
      <c r="A317" s="30">
        <v>42747</v>
      </c>
      <c r="B317" s="28">
        <v>43034</v>
      </c>
      <c r="C317" s="41" t="s">
        <v>960</v>
      </c>
      <c r="E317" s="31">
        <v>86</v>
      </c>
    </row>
    <row r="318" spans="1:5">
      <c r="A318" s="30">
        <v>42748</v>
      </c>
      <c r="B318" s="28">
        <v>43035</v>
      </c>
      <c r="C318" s="41" t="s">
        <v>961</v>
      </c>
      <c r="D318" s="31" t="s">
        <v>955</v>
      </c>
    </row>
    <row r="319" spans="1:5">
      <c r="A319" s="30">
        <v>42749</v>
      </c>
      <c r="B319" s="28">
        <v>43036</v>
      </c>
      <c r="C319" s="64"/>
      <c r="E319" s="31">
        <v>87</v>
      </c>
    </row>
    <row r="320" spans="1:5">
      <c r="A320" s="33">
        <v>42743</v>
      </c>
      <c r="B320" s="28">
        <v>43037</v>
      </c>
      <c r="C320" s="39" t="s">
        <v>962</v>
      </c>
    </row>
    <row r="321" spans="1:5">
      <c r="A321" s="61" t="s">
        <v>887</v>
      </c>
      <c r="B321" s="28">
        <v>43038</v>
      </c>
      <c r="C321" s="39" t="s">
        <v>963</v>
      </c>
      <c r="D321" s="31" t="s">
        <v>964</v>
      </c>
    </row>
    <row r="322" spans="1:5">
      <c r="A322" s="61" t="s">
        <v>888</v>
      </c>
      <c r="B322" s="28">
        <v>43039</v>
      </c>
      <c r="C322" s="39" t="s">
        <v>967</v>
      </c>
      <c r="E322" s="31">
        <v>88</v>
      </c>
    </row>
    <row r="323" spans="1:5">
      <c r="A323" s="61" t="s">
        <v>889</v>
      </c>
      <c r="B323" s="28">
        <v>43040</v>
      </c>
      <c r="C323" s="39" t="s">
        <v>968</v>
      </c>
      <c r="D323" s="31" t="s">
        <v>965</v>
      </c>
    </row>
    <row r="324" spans="1:5">
      <c r="A324" s="61" t="s">
        <v>890</v>
      </c>
      <c r="B324" s="28">
        <v>43041</v>
      </c>
      <c r="C324" s="39" t="s">
        <v>969</v>
      </c>
      <c r="E324" s="31">
        <v>89</v>
      </c>
    </row>
    <row r="325" spans="1:5">
      <c r="A325" s="61" t="s">
        <v>891</v>
      </c>
      <c r="B325" s="28">
        <v>43042</v>
      </c>
      <c r="C325" s="39" t="s">
        <v>970</v>
      </c>
      <c r="D325" s="31" t="s">
        <v>981</v>
      </c>
    </row>
    <row r="326" spans="1:5">
      <c r="A326" s="61" t="s">
        <v>892</v>
      </c>
      <c r="B326" s="28">
        <v>43043</v>
      </c>
      <c r="C326" s="39" t="s">
        <v>971</v>
      </c>
      <c r="E326" s="31">
        <v>90</v>
      </c>
    </row>
    <row r="327" spans="1:5">
      <c r="A327" s="62" t="s">
        <v>893</v>
      </c>
      <c r="B327" s="28">
        <v>43044</v>
      </c>
      <c r="C327" s="39" t="s">
        <v>972</v>
      </c>
    </row>
    <row r="328" spans="1:5">
      <c r="A328" s="61" t="s">
        <v>887</v>
      </c>
      <c r="B328" s="28">
        <v>43045</v>
      </c>
      <c r="C328" s="39" t="s">
        <v>973</v>
      </c>
      <c r="D328" s="31" t="s">
        <v>982</v>
      </c>
    </row>
    <row r="329" spans="1:5">
      <c r="A329" s="61" t="s">
        <v>888</v>
      </c>
      <c r="B329" s="28">
        <v>43046</v>
      </c>
      <c r="C329" s="39" t="s">
        <v>974</v>
      </c>
      <c r="E329" s="31">
        <v>91</v>
      </c>
    </row>
    <row r="330" spans="1:5">
      <c r="A330" s="61" t="s">
        <v>889</v>
      </c>
      <c r="B330" s="28">
        <v>43047</v>
      </c>
      <c r="C330" s="39" t="s">
        <v>975</v>
      </c>
      <c r="D330" s="31" t="s">
        <v>983</v>
      </c>
    </row>
    <row r="331" spans="1:5" ht="30">
      <c r="A331" s="61" t="s">
        <v>890</v>
      </c>
      <c r="B331" s="28">
        <v>43048</v>
      </c>
      <c r="C331" s="59" t="s">
        <v>976</v>
      </c>
      <c r="E331" s="31">
        <v>92</v>
      </c>
    </row>
    <row r="332" spans="1:5">
      <c r="A332" s="61" t="s">
        <v>891</v>
      </c>
      <c r="B332" s="28">
        <v>43049</v>
      </c>
      <c r="C332" s="59"/>
      <c r="D332" s="31" t="s">
        <v>984</v>
      </c>
    </row>
    <row r="333" spans="1:5">
      <c r="A333" s="61" t="s">
        <v>892</v>
      </c>
      <c r="B333" s="28">
        <v>43050</v>
      </c>
      <c r="C333" s="59"/>
      <c r="E333" s="31">
        <v>93</v>
      </c>
    </row>
    <row r="334" spans="1:5">
      <c r="A334" s="62" t="s">
        <v>893</v>
      </c>
      <c r="B334" s="28">
        <v>43051</v>
      </c>
      <c r="C334" s="59"/>
    </row>
    <row r="335" spans="1:5">
      <c r="A335" s="61" t="s">
        <v>887</v>
      </c>
      <c r="B335" s="28">
        <v>43052</v>
      </c>
      <c r="C335" s="39" t="s">
        <v>977</v>
      </c>
      <c r="D335" s="31" t="s">
        <v>985</v>
      </c>
    </row>
    <row r="336" spans="1:5">
      <c r="A336" s="61" t="s">
        <v>888</v>
      </c>
      <c r="B336" s="28">
        <v>43053</v>
      </c>
      <c r="C336" s="39" t="s">
        <v>978</v>
      </c>
      <c r="E336" s="31">
        <v>94</v>
      </c>
    </row>
    <row r="337" spans="1:5">
      <c r="A337" s="61" t="s">
        <v>889</v>
      </c>
      <c r="B337" s="28">
        <v>43054</v>
      </c>
      <c r="C337" s="39" t="s">
        <v>979</v>
      </c>
      <c r="D337" s="31" t="s">
        <v>986</v>
      </c>
    </row>
    <row r="338" spans="1:5">
      <c r="A338" s="61" t="s">
        <v>890</v>
      </c>
      <c r="B338" s="28">
        <v>43055</v>
      </c>
      <c r="C338" s="31" t="s">
        <v>966</v>
      </c>
      <c r="E338" s="31">
        <v>95</v>
      </c>
    </row>
    <row r="339" spans="1:5">
      <c r="A339" s="61" t="s">
        <v>891</v>
      </c>
      <c r="B339" s="28">
        <v>43056</v>
      </c>
      <c r="C339" s="39" t="s">
        <v>980</v>
      </c>
      <c r="D339" s="31" t="s">
        <v>987</v>
      </c>
    </row>
    <row r="340" spans="1:5">
      <c r="A340" s="61" t="s">
        <v>892</v>
      </c>
      <c r="B340" s="28">
        <v>43057</v>
      </c>
      <c r="C340" s="39" t="s">
        <v>991</v>
      </c>
      <c r="E340" s="31">
        <v>96</v>
      </c>
    </row>
    <row r="341" spans="1:5">
      <c r="A341" s="62" t="s">
        <v>893</v>
      </c>
      <c r="B341" s="28">
        <v>43058</v>
      </c>
      <c r="C341" s="39" t="s">
        <v>992</v>
      </c>
    </row>
    <row r="342" spans="1:5">
      <c r="A342" s="61" t="s">
        <v>887</v>
      </c>
      <c r="B342" s="28">
        <v>43059</v>
      </c>
      <c r="C342" s="39" t="s">
        <v>996</v>
      </c>
      <c r="D342" s="31" t="s">
        <v>988</v>
      </c>
    </row>
    <row r="343" spans="1:5">
      <c r="A343" s="61" t="s">
        <v>888</v>
      </c>
      <c r="B343" s="28">
        <v>43060</v>
      </c>
      <c r="C343" s="39" t="s">
        <v>995</v>
      </c>
      <c r="E343" s="31">
        <v>97</v>
      </c>
    </row>
    <row r="344" spans="1:5">
      <c r="A344" s="61" t="s">
        <v>889</v>
      </c>
      <c r="B344" s="28">
        <v>43061</v>
      </c>
      <c r="C344" s="39" t="s">
        <v>994</v>
      </c>
      <c r="D344" s="31" t="s">
        <v>988</v>
      </c>
    </row>
    <row r="345" spans="1:5">
      <c r="A345" s="61" t="s">
        <v>890</v>
      </c>
      <c r="B345" s="28">
        <v>43062</v>
      </c>
      <c r="C345" s="39" t="s">
        <v>1001</v>
      </c>
      <c r="E345" s="31">
        <v>98</v>
      </c>
    </row>
    <row r="346" spans="1:5">
      <c r="A346" s="61" t="s">
        <v>891</v>
      </c>
      <c r="B346" s="28">
        <v>43063</v>
      </c>
      <c r="C346" s="39" t="s">
        <v>1000</v>
      </c>
      <c r="D346" s="31" t="s">
        <v>989</v>
      </c>
    </row>
    <row r="347" spans="1:5">
      <c r="A347" s="61" t="s">
        <v>892</v>
      </c>
      <c r="B347" s="28">
        <v>43064</v>
      </c>
      <c r="C347" s="39" t="s">
        <v>999</v>
      </c>
    </row>
    <row r="348" spans="1:5">
      <c r="A348" s="62" t="s">
        <v>893</v>
      </c>
      <c r="B348" s="28">
        <v>43065</v>
      </c>
      <c r="C348" s="39" t="s">
        <v>998</v>
      </c>
    </row>
    <row r="349" spans="1:5">
      <c r="A349" s="61" t="s">
        <v>887</v>
      </c>
      <c r="B349" s="28">
        <v>43066</v>
      </c>
      <c r="C349" s="41" t="s">
        <v>993</v>
      </c>
      <c r="D349" s="31" t="s">
        <v>989</v>
      </c>
    </row>
    <row r="350" spans="1:5">
      <c r="A350" s="61" t="s">
        <v>888</v>
      </c>
      <c r="B350" s="28">
        <v>43067</v>
      </c>
      <c r="C350" s="39" t="s">
        <v>1002</v>
      </c>
      <c r="E350" s="31">
        <v>99</v>
      </c>
    </row>
    <row r="351" spans="1:5">
      <c r="A351" s="61" t="s">
        <v>889</v>
      </c>
      <c r="B351" s="28">
        <v>43068</v>
      </c>
      <c r="C351" s="41" t="s">
        <v>997</v>
      </c>
      <c r="D351" s="31" t="s">
        <v>990</v>
      </c>
    </row>
    <row r="352" spans="1:5">
      <c r="A352" s="61" t="s">
        <v>890</v>
      </c>
      <c r="B352" s="28">
        <v>43069</v>
      </c>
      <c r="C352" s="39" t="s">
        <v>1004</v>
      </c>
      <c r="E352" s="31">
        <v>100</v>
      </c>
    </row>
    <row r="353" spans="1:5">
      <c r="A353" s="61" t="s">
        <v>891</v>
      </c>
      <c r="B353" s="28">
        <v>43070</v>
      </c>
      <c r="C353" s="41" t="s">
        <v>1003</v>
      </c>
      <c r="D353" s="31" t="s">
        <v>1017</v>
      </c>
    </row>
    <row r="354" spans="1:5">
      <c r="A354" s="61" t="s">
        <v>892</v>
      </c>
      <c r="B354" s="28">
        <v>43071</v>
      </c>
      <c r="C354" s="41" t="s">
        <v>1005</v>
      </c>
    </row>
    <row r="355" spans="1:5">
      <c r="A355" s="62" t="s">
        <v>893</v>
      </c>
      <c r="B355" s="28">
        <v>43072</v>
      </c>
      <c r="C355" s="39" t="s">
        <v>1006</v>
      </c>
    </row>
    <row r="356" spans="1:5">
      <c r="A356" s="61" t="s">
        <v>887</v>
      </c>
      <c r="B356" s="28">
        <v>43073</v>
      </c>
      <c r="C356" s="41" t="s">
        <v>1007</v>
      </c>
      <c r="D356" s="31" t="s">
        <v>1017</v>
      </c>
    </row>
    <row r="357" spans="1:5">
      <c r="A357" s="61" t="s">
        <v>888</v>
      </c>
      <c r="B357" s="28">
        <v>43074</v>
      </c>
      <c r="C357" s="41" t="s">
        <v>1008</v>
      </c>
      <c r="E357" s="31">
        <v>101</v>
      </c>
    </row>
    <row r="358" spans="1:5">
      <c r="A358" s="61" t="s">
        <v>889</v>
      </c>
      <c r="B358" s="28">
        <v>43075</v>
      </c>
      <c r="C358" s="41" t="s">
        <v>1009</v>
      </c>
      <c r="D358" s="31" t="s">
        <v>1018</v>
      </c>
    </row>
    <row r="359" spans="1:5">
      <c r="A359" s="61" t="s">
        <v>890</v>
      </c>
      <c r="B359" s="28">
        <v>43076</v>
      </c>
      <c r="C359" s="41" t="s">
        <v>1020</v>
      </c>
      <c r="E359" s="31">
        <v>102</v>
      </c>
    </row>
    <row r="360" spans="1:5">
      <c r="A360" s="61" t="s">
        <v>891</v>
      </c>
      <c r="B360" s="28">
        <v>43077</v>
      </c>
      <c r="C360" s="41" t="s">
        <v>1021</v>
      </c>
      <c r="D360" s="31" t="s">
        <v>1019</v>
      </c>
    </row>
    <row r="361" spans="1:5">
      <c r="A361" s="61" t="s">
        <v>892</v>
      </c>
      <c r="B361" s="28">
        <v>43078</v>
      </c>
      <c r="C361" s="39" t="s">
        <v>1022</v>
      </c>
      <c r="E361" s="31">
        <v>103</v>
      </c>
    </row>
    <row r="362" spans="1:5">
      <c r="A362" s="62" t="s">
        <v>893</v>
      </c>
      <c r="B362" s="28">
        <v>43079</v>
      </c>
      <c r="C362" s="39" t="s">
        <v>1023</v>
      </c>
    </row>
    <row r="363" spans="1:5">
      <c r="A363" s="61" t="s">
        <v>887</v>
      </c>
      <c r="B363" s="28">
        <v>43080</v>
      </c>
      <c r="C363" s="41" t="s">
        <v>1024</v>
      </c>
      <c r="D363" s="31" t="s">
        <v>1019</v>
      </c>
    </row>
    <row r="364" spans="1:5">
      <c r="A364" s="61" t="s">
        <v>888</v>
      </c>
      <c r="B364" s="28">
        <v>43081</v>
      </c>
      <c r="C364" s="41" t="s">
        <v>1025</v>
      </c>
    </row>
    <row r="365" spans="1:5">
      <c r="A365" s="61" t="s">
        <v>889</v>
      </c>
      <c r="B365" s="28">
        <v>43082</v>
      </c>
      <c r="C365" s="41" t="s">
        <v>1026</v>
      </c>
      <c r="D365" s="31" t="s">
        <v>1028</v>
      </c>
    </row>
    <row r="366" spans="1:5">
      <c r="A366" s="61" t="s">
        <v>890</v>
      </c>
      <c r="B366" s="28">
        <v>43083</v>
      </c>
      <c r="C366" s="41" t="s">
        <v>1031</v>
      </c>
    </row>
    <row r="367" spans="1:5">
      <c r="A367" s="61" t="s">
        <v>891</v>
      </c>
      <c r="B367" s="28">
        <v>43084</v>
      </c>
      <c r="C367" s="41" t="s">
        <v>1039</v>
      </c>
      <c r="D367" s="31" t="s">
        <v>1029</v>
      </c>
    </row>
    <row r="368" spans="1:5">
      <c r="A368" s="61" t="s">
        <v>892</v>
      </c>
      <c r="B368" s="28">
        <v>43085</v>
      </c>
      <c r="C368" s="41" t="s">
        <v>1032</v>
      </c>
    </row>
    <row r="369" spans="1:5">
      <c r="A369" s="62" t="s">
        <v>893</v>
      </c>
      <c r="B369" s="28">
        <v>43086</v>
      </c>
      <c r="C369" s="41" t="s">
        <v>1033</v>
      </c>
    </row>
    <row r="370" spans="1:5">
      <c r="A370" s="61" t="s">
        <v>887</v>
      </c>
      <c r="B370" s="28">
        <v>43087</v>
      </c>
      <c r="C370" s="39" t="s">
        <v>1034</v>
      </c>
      <c r="D370" s="31" t="s">
        <v>1030</v>
      </c>
    </row>
    <row r="371" spans="1:5">
      <c r="A371" s="61" t="s">
        <v>888</v>
      </c>
      <c r="B371" s="28">
        <v>43088</v>
      </c>
      <c r="C371" s="39" t="s">
        <v>1035</v>
      </c>
      <c r="E371" s="31">
        <v>104</v>
      </c>
    </row>
    <row r="372" spans="1:5">
      <c r="A372" s="61" t="s">
        <v>889</v>
      </c>
      <c r="B372" s="28">
        <v>43089</v>
      </c>
      <c r="C372" s="41" t="s">
        <v>1036</v>
      </c>
      <c r="D372" s="31" t="s">
        <v>1029</v>
      </c>
    </row>
    <row r="373" spans="1:5">
      <c r="A373" s="61" t="s">
        <v>890</v>
      </c>
      <c r="B373" s="28">
        <v>43090</v>
      </c>
      <c r="C373" s="41" t="s">
        <v>1037</v>
      </c>
      <c r="E373" s="31">
        <v>105</v>
      </c>
    </row>
    <row r="374" spans="1:5">
      <c r="A374" s="61" t="s">
        <v>891</v>
      </c>
      <c r="B374" s="28">
        <v>43091</v>
      </c>
      <c r="C374" s="39" t="s">
        <v>1040</v>
      </c>
      <c r="D374" s="31" t="s">
        <v>1030</v>
      </c>
    </row>
    <row r="375" spans="1:5">
      <c r="A375" s="61" t="s">
        <v>892</v>
      </c>
      <c r="B375" s="28">
        <v>43092</v>
      </c>
      <c r="C375" s="70" t="s">
        <v>1027</v>
      </c>
      <c r="E375" s="31">
        <v>106</v>
      </c>
    </row>
    <row r="376" spans="1:5">
      <c r="A376" s="62" t="s">
        <v>893</v>
      </c>
      <c r="B376" s="28">
        <v>43093</v>
      </c>
      <c r="C376" s="41" t="s">
        <v>1041</v>
      </c>
    </row>
    <row r="377" spans="1:5">
      <c r="A377" s="61" t="s">
        <v>887</v>
      </c>
      <c r="B377" s="28">
        <v>43094</v>
      </c>
      <c r="C377" s="41" t="s">
        <v>1042</v>
      </c>
      <c r="D377" s="31" t="s">
        <v>1038</v>
      </c>
    </row>
    <row r="378" spans="1:5">
      <c r="A378" s="61" t="s">
        <v>888</v>
      </c>
      <c r="B378" s="28">
        <v>43095</v>
      </c>
      <c r="C378" s="41" t="s">
        <v>1043</v>
      </c>
      <c r="E378" s="31" t="s">
        <v>1421</v>
      </c>
    </row>
    <row r="379" spans="1:5">
      <c r="A379" s="61" t="s">
        <v>889</v>
      </c>
      <c r="B379" s="28">
        <v>43096</v>
      </c>
      <c r="C379" s="41" t="s">
        <v>1044</v>
      </c>
      <c r="D379" s="31" t="s">
        <v>1418</v>
      </c>
    </row>
    <row r="380" spans="1:5">
      <c r="A380" s="61" t="s">
        <v>890</v>
      </c>
      <c r="B380" s="28">
        <v>43097</v>
      </c>
      <c r="C380" s="41" t="s">
        <v>1045</v>
      </c>
      <c r="E380" s="31" t="s">
        <v>1420</v>
      </c>
    </row>
    <row r="381" spans="1:5">
      <c r="A381" s="61" t="s">
        <v>891</v>
      </c>
      <c r="B381" s="28">
        <v>43098</v>
      </c>
      <c r="C381" s="41" t="s">
        <v>1046</v>
      </c>
      <c r="D381" s="31" t="s">
        <v>1416</v>
      </c>
    </row>
    <row r="382" spans="1:5">
      <c r="A382" s="61" t="s">
        <v>892</v>
      </c>
      <c r="B382" s="28">
        <v>43099</v>
      </c>
      <c r="C382" s="41" t="s">
        <v>1047</v>
      </c>
      <c r="E382" s="31" t="s">
        <v>1419</v>
      </c>
    </row>
    <row r="383" spans="1:5">
      <c r="A383" s="62" t="s">
        <v>893</v>
      </c>
      <c r="B383" s="28">
        <v>43100</v>
      </c>
      <c r="C383" s="41" t="s">
        <v>1048</v>
      </c>
    </row>
    <row r="384" spans="1:5">
      <c r="A384" s="61" t="s">
        <v>887</v>
      </c>
      <c r="B384" s="28">
        <v>43101</v>
      </c>
      <c r="C384" s="39" t="s">
        <v>1049</v>
      </c>
      <c r="D384" s="31" t="s">
        <v>1418</v>
      </c>
    </row>
    <row r="385" spans="1:5">
      <c r="A385" s="61" t="s">
        <v>888</v>
      </c>
      <c r="B385" s="28">
        <v>43102</v>
      </c>
      <c r="C385" s="41" t="s">
        <v>1050</v>
      </c>
      <c r="E385" s="31" t="s">
        <v>1417</v>
      </c>
    </row>
    <row r="386" spans="1:5">
      <c r="A386" s="61" t="s">
        <v>889</v>
      </c>
      <c r="B386" s="28">
        <v>43103</v>
      </c>
      <c r="C386" s="41" t="s">
        <v>1051</v>
      </c>
      <c r="D386" s="31" t="s">
        <v>1416</v>
      </c>
    </row>
    <row r="387" spans="1:5">
      <c r="A387" s="61" t="s">
        <v>890</v>
      </c>
      <c r="B387" s="28">
        <v>43104</v>
      </c>
      <c r="C387" s="41" t="s">
        <v>1052</v>
      </c>
      <c r="E387" s="31" t="s">
        <v>1415</v>
      </c>
    </row>
    <row r="388" spans="1:5">
      <c r="A388" s="61" t="s">
        <v>891</v>
      </c>
      <c r="B388" s="28">
        <v>43105</v>
      </c>
      <c r="C388" s="41" t="s">
        <v>1053</v>
      </c>
      <c r="D388" s="31" t="s">
        <v>1414</v>
      </c>
    </row>
    <row r="389" spans="1:5">
      <c r="A389" s="61" t="s">
        <v>892</v>
      </c>
      <c r="B389" s="28">
        <v>43106</v>
      </c>
      <c r="C389" s="39" t="s">
        <v>1054</v>
      </c>
    </row>
    <row r="390" spans="1:5">
      <c r="A390" s="62" t="s">
        <v>893</v>
      </c>
      <c r="B390" s="28">
        <v>43107</v>
      </c>
      <c r="C390" s="39" t="s">
        <v>1055</v>
      </c>
    </row>
    <row r="391" spans="1:5">
      <c r="A391" s="61" t="s">
        <v>887</v>
      </c>
      <c r="B391" s="28">
        <v>43108</v>
      </c>
      <c r="C391" s="39" t="s">
        <v>1056</v>
      </c>
      <c r="D391" s="31" t="s">
        <v>1412</v>
      </c>
    </row>
    <row r="392" spans="1:5">
      <c r="A392" s="61" t="s">
        <v>888</v>
      </c>
      <c r="B392" s="28">
        <v>43109</v>
      </c>
      <c r="C392" s="39" t="s">
        <v>1057</v>
      </c>
    </row>
    <row r="393" spans="1:5">
      <c r="A393" s="61" t="s">
        <v>889</v>
      </c>
      <c r="B393" s="28">
        <v>43110</v>
      </c>
      <c r="C393" s="47" t="s">
        <v>1058</v>
      </c>
      <c r="D393" s="31" t="s">
        <v>1414</v>
      </c>
    </row>
    <row r="394" spans="1:5">
      <c r="A394" s="61" t="s">
        <v>890</v>
      </c>
      <c r="B394" s="28">
        <v>43111</v>
      </c>
      <c r="C394" s="47" t="s">
        <v>1059</v>
      </c>
      <c r="E394" s="31" t="s">
        <v>1413</v>
      </c>
    </row>
    <row r="395" spans="1:5">
      <c r="A395" s="61" t="s">
        <v>891</v>
      </c>
      <c r="B395" s="28">
        <v>43112</v>
      </c>
      <c r="C395" s="47" t="s">
        <v>287</v>
      </c>
      <c r="D395" s="31" t="s">
        <v>1412</v>
      </c>
    </row>
    <row r="396" spans="1:5">
      <c r="A396" s="61" t="s">
        <v>892</v>
      </c>
      <c r="B396" s="28">
        <v>43113</v>
      </c>
      <c r="C396" s="47" t="s">
        <v>1060</v>
      </c>
      <c r="E396" s="31" t="s">
        <v>1411</v>
      </c>
    </row>
    <row r="397" spans="1:5">
      <c r="A397" s="62" t="s">
        <v>893</v>
      </c>
      <c r="B397" s="28">
        <v>43114</v>
      </c>
      <c r="C397" s="47" t="s">
        <v>1061</v>
      </c>
    </row>
    <row r="398" spans="1:5">
      <c r="A398" s="61" t="s">
        <v>887</v>
      </c>
      <c r="B398" s="28">
        <v>43115</v>
      </c>
      <c r="C398" s="47" t="s">
        <v>1062</v>
      </c>
      <c r="D398" s="31" t="s">
        <v>1410</v>
      </c>
    </row>
    <row r="399" spans="1:5">
      <c r="A399" s="61" t="s">
        <v>888</v>
      </c>
      <c r="B399" s="28">
        <v>43116</v>
      </c>
      <c r="C399" s="47" t="s">
        <v>1063</v>
      </c>
      <c r="E399" s="31" t="s">
        <v>1409</v>
      </c>
    </row>
    <row r="400" spans="1:5">
      <c r="A400" s="61" t="s">
        <v>889</v>
      </c>
      <c r="B400" s="28">
        <v>43117</v>
      </c>
      <c r="C400" s="47" t="s">
        <v>1064</v>
      </c>
      <c r="D400" s="31" t="s">
        <v>1408</v>
      </c>
    </row>
    <row r="401" spans="1:5">
      <c r="A401" s="61" t="s">
        <v>890</v>
      </c>
      <c r="B401" s="28">
        <v>43118</v>
      </c>
      <c r="C401" s="47" t="s">
        <v>1065</v>
      </c>
      <c r="E401" s="31" t="s">
        <v>1407</v>
      </c>
    </row>
    <row r="402" spans="1:5">
      <c r="A402" s="61" t="s">
        <v>891</v>
      </c>
      <c r="B402" s="28">
        <v>43119</v>
      </c>
      <c r="C402" s="47" t="s">
        <v>1066</v>
      </c>
      <c r="D402" s="31" t="s">
        <v>1405</v>
      </c>
    </row>
    <row r="403" spans="1:5">
      <c r="A403" s="61" t="s">
        <v>892</v>
      </c>
      <c r="B403" s="28">
        <v>43120</v>
      </c>
      <c r="C403" s="47" t="s">
        <v>1067</v>
      </c>
      <c r="E403" s="31" t="s">
        <v>1406</v>
      </c>
    </row>
    <row r="404" spans="1:5">
      <c r="A404" s="62" t="s">
        <v>893</v>
      </c>
      <c r="B404" s="28">
        <v>43121</v>
      </c>
      <c r="C404" s="47" t="s">
        <v>1068</v>
      </c>
    </row>
    <row r="405" spans="1:5">
      <c r="A405" s="61" t="s">
        <v>887</v>
      </c>
      <c r="B405" s="28">
        <v>43122</v>
      </c>
      <c r="C405" s="47" t="s">
        <v>1069</v>
      </c>
      <c r="D405" s="31" t="s">
        <v>1405</v>
      </c>
    </row>
    <row r="406" spans="1:5">
      <c r="A406" s="61" t="s">
        <v>888</v>
      </c>
      <c r="B406" s="28">
        <v>43123</v>
      </c>
      <c r="C406" s="47" t="s">
        <v>1072</v>
      </c>
      <c r="E406" s="31" t="s">
        <v>1404</v>
      </c>
    </row>
    <row r="407" spans="1:5">
      <c r="A407" s="61" t="s">
        <v>889</v>
      </c>
      <c r="B407" s="28">
        <v>43124</v>
      </c>
      <c r="C407" s="47" t="s">
        <v>1073</v>
      </c>
      <c r="D407" s="31" t="s">
        <v>1403</v>
      </c>
    </row>
    <row r="408" spans="1:5">
      <c r="A408" s="61" t="s">
        <v>890</v>
      </c>
      <c r="B408" s="28">
        <v>43125</v>
      </c>
      <c r="C408" s="47" t="s">
        <v>1075</v>
      </c>
      <c r="E408" s="31" t="s">
        <v>1402</v>
      </c>
    </row>
    <row r="409" spans="1:5">
      <c r="A409" s="61" t="s">
        <v>891</v>
      </c>
      <c r="B409" s="28">
        <v>43126</v>
      </c>
      <c r="C409" s="47" t="s">
        <v>1076</v>
      </c>
      <c r="D409" s="31" t="s">
        <v>1401</v>
      </c>
    </row>
    <row r="410" spans="1:5">
      <c r="A410" s="61" t="s">
        <v>892</v>
      </c>
      <c r="B410" s="28">
        <v>43127</v>
      </c>
      <c r="C410" s="41" t="s">
        <v>1071</v>
      </c>
    </row>
    <row r="411" spans="1:5">
      <c r="A411" s="62" t="s">
        <v>893</v>
      </c>
      <c r="B411" s="28">
        <v>43128</v>
      </c>
      <c r="C411" s="41" t="s">
        <v>1070</v>
      </c>
    </row>
    <row r="412" spans="1:5">
      <c r="A412" s="61" t="s">
        <v>887</v>
      </c>
      <c r="B412" s="28">
        <v>43129</v>
      </c>
      <c r="C412" s="41" t="s">
        <v>1079</v>
      </c>
      <c r="D412" s="31" t="s">
        <v>1401</v>
      </c>
    </row>
    <row r="413" spans="1:5">
      <c r="A413" s="61" t="s">
        <v>888</v>
      </c>
      <c r="B413" s="28">
        <v>43130</v>
      </c>
      <c r="C413" s="41" t="s">
        <v>1078</v>
      </c>
      <c r="E413" s="31" t="s">
        <v>1400</v>
      </c>
    </row>
    <row r="414" spans="1:5">
      <c r="A414" s="61" t="s">
        <v>889</v>
      </c>
      <c r="B414" s="28">
        <v>43131</v>
      </c>
      <c r="C414" s="41" t="s">
        <v>1077</v>
      </c>
      <c r="D414" s="31" t="s">
        <v>1399</v>
      </c>
    </row>
    <row r="415" spans="1:5">
      <c r="A415" s="61" t="s">
        <v>890</v>
      </c>
      <c r="B415" s="28">
        <v>43132</v>
      </c>
      <c r="C415" s="47" t="s">
        <v>1074</v>
      </c>
    </row>
    <row r="416" spans="1:5">
      <c r="A416" s="61" t="s">
        <v>891</v>
      </c>
      <c r="B416" s="28">
        <v>43133</v>
      </c>
      <c r="C416" s="47" t="s">
        <v>1080</v>
      </c>
      <c r="D416" s="31" t="s">
        <v>1397</v>
      </c>
    </row>
    <row r="417" spans="1:7">
      <c r="A417" s="61" t="s">
        <v>892</v>
      </c>
      <c r="B417" s="28">
        <v>43134</v>
      </c>
      <c r="C417" s="47" t="s">
        <v>1381</v>
      </c>
      <c r="E417" s="31" t="s">
        <v>1398</v>
      </c>
    </row>
    <row r="418" spans="1:7">
      <c r="A418" s="62" t="s">
        <v>893</v>
      </c>
      <c r="B418" s="28">
        <v>43135</v>
      </c>
      <c r="C418" s="47" t="s">
        <v>1382</v>
      </c>
    </row>
    <row r="419" spans="1:7">
      <c r="A419" s="61" t="s">
        <v>887</v>
      </c>
      <c r="B419" s="28">
        <v>43136</v>
      </c>
      <c r="C419" s="47" t="s">
        <v>1383</v>
      </c>
      <c r="D419" s="31" t="s">
        <v>1397</v>
      </c>
    </row>
    <row r="420" spans="1:7">
      <c r="A420" s="61" t="s">
        <v>888</v>
      </c>
      <c r="B420" s="28">
        <v>43137</v>
      </c>
      <c r="C420" s="47"/>
      <c r="E420" s="31" t="s">
        <v>1396</v>
      </c>
    </row>
    <row r="421" spans="1:7">
      <c r="A421" s="61" t="s">
        <v>889</v>
      </c>
      <c r="B421" s="28">
        <v>43138</v>
      </c>
      <c r="C421" s="47" t="s">
        <v>1384</v>
      </c>
      <c r="E421" s="31" t="s">
        <v>1395</v>
      </c>
    </row>
    <row r="422" spans="1:7">
      <c r="A422" s="61" t="s">
        <v>890</v>
      </c>
      <c r="B422" s="28">
        <v>43139</v>
      </c>
      <c r="C422" s="47" t="s">
        <v>1380</v>
      </c>
      <c r="E422" s="31" t="s">
        <v>1394</v>
      </c>
    </row>
    <row r="423" spans="1:7">
      <c r="A423" s="61" t="s">
        <v>891</v>
      </c>
      <c r="B423" s="28">
        <v>43140</v>
      </c>
      <c r="C423" s="47" t="s">
        <v>1379</v>
      </c>
      <c r="D423" s="31" t="s">
        <v>1393</v>
      </c>
    </row>
    <row r="424" spans="1:7">
      <c r="A424" s="61" t="s">
        <v>892</v>
      </c>
      <c r="B424" s="28">
        <v>43141</v>
      </c>
      <c r="C424" s="47"/>
      <c r="E424" s="31" t="s">
        <v>1392</v>
      </c>
      <c r="G424" s="65"/>
    </row>
    <row r="425" spans="1:7">
      <c r="A425" s="62" t="s">
        <v>893</v>
      </c>
      <c r="B425" s="28">
        <v>43142</v>
      </c>
      <c r="C425" s="47"/>
      <c r="G425" s="65"/>
    </row>
    <row r="426" spans="1:7">
      <c r="A426" s="61" t="s">
        <v>887</v>
      </c>
      <c r="B426" s="28">
        <v>43143</v>
      </c>
      <c r="C426" s="47" t="s">
        <v>1385</v>
      </c>
      <c r="D426" s="31" t="s">
        <v>1391</v>
      </c>
    </row>
    <row r="427" spans="1:7">
      <c r="A427" s="61" t="s">
        <v>888</v>
      </c>
      <c r="B427" s="28">
        <v>43144</v>
      </c>
      <c r="C427" s="47" t="s">
        <v>1386</v>
      </c>
    </row>
    <row r="428" spans="1:7">
      <c r="A428" s="61" t="s">
        <v>889</v>
      </c>
      <c r="B428" s="28">
        <v>43145</v>
      </c>
      <c r="C428" s="47" t="s">
        <v>1387</v>
      </c>
    </row>
    <row r="429" spans="1:7">
      <c r="A429" s="61" t="s">
        <v>890</v>
      </c>
      <c r="B429" s="28">
        <v>43146</v>
      </c>
      <c r="C429" s="47"/>
    </row>
    <row r="430" spans="1:7">
      <c r="A430" s="61" t="s">
        <v>891</v>
      </c>
      <c r="B430" s="28">
        <v>43147</v>
      </c>
      <c r="C430" s="47" t="s">
        <v>1388</v>
      </c>
    </row>
    <row r="431" spans="1:7">
      <c r="A431" s="61" t="s">
        <v>892</v>
      </c>
      <c r="B431" s="28">
        <v>43148</v>
      </c>
      <c r="C431" s="47" t="s">
        <v>1389</v>
      </c>
      <c r="E431" s="32"/>
    </row>
    <row r="432" spans="1:7">
      <c r="A432" s="62" t="s">
        <v>893</v>
      </c>
      <c r="B432" s="28">
        <v>43149</v>
      </c>
      <c r="C432" s="47"/>
      <c r="E432" s="32"/>
    </row>
    <row r="433" spans="1:3">
      <c r="A433" s="61" t="s">
        <v>887</v>
      </c>
      <c r="B433" s="28">
        <v>43150</v>
      </c>
      <c r="C433" s="47"/>
    </row>
    <row r="434" spans="1:3">
      <c r="A434" s="61" t="s">
        <v>888</v>
      </c>
      <c r="B434" s="28">
        <v>43151</v>
      </c>
      <c r="C434" s="47" t="s">
        <v>1390</v>
      </c>
    </row>
    <row r="435" spans="1:3">
      <c r="A435" s="61" t="s">
        <v>889</v>
      </c>
      <c r="B435" s="28">
        <v>43152</v>
      </c>
      <c r="C435" s="39" t="s">
        <v>1428</v>
      </c>
    </row>
    <row r="436" spans="1:3" ht="45">
      <c r="A436" s="61" t="s">
        <v>890</v>
      </c>
      <c r="B436" s="28">
        <v>43153</v>
      </c>
      <c r="C436" s="39" t="s">
        <v>1429</v>
      </c>
    </row>
    <row r="437" spans="1:3" ht="30">
      <c r="A437" s="61" t="s">
        <v>891</v>
      </c>
      <c r="B437" s="28">
        <v>43154</v>
      </c>
      <c r="C437" s="39" t="s">
        <v>1378</v>
      </c>
    </row>
    <row r="438" spans="1:3" ht="30">
      <c r="A438" s="61" t="s">
        <v>892</v>
      </c>
      <c r="B438" s="28">
        <v>43155</v>
      </c>
      <c r="C438" s="39" t="s">
        <v>1430</v>
      </c>
    </row>
    <row r="439" spans="1:3" ht="30">
      <c r="A439" s="62" t="s">
        <v>893</v>
      </c>
      <c r="B439" s="28">
        <v>43156</v>
      </c>
      <c r="C439" s="39" t="s">
        <v>1431</v>
      </c>
    </row>
    <row r="440" spans="1:3" ht="30">
      <c r="A440" s="61" t="s">
        <v>887</v>
      </c>
      <c r="B440" s="28">
        <v>43157</v>
      </c>
      <c r="C440" s="39" t="s">
        <v>1432</v>
      </c>
    </row>
    <row r="441" spans="1:3" ht="45">
      <c r="A441" s="61" t="s">
        <v>888</v>
      </c>
      <c r="B441" s="28">
        <v>43158</v>
      </c>
      <c r="C441" s="39" t="s">
        <v>1433</v>
      </c>
    </row>
    <row r="442" spans="1:3" ht="45">
      <c r="A442" s="61" t="s">
        <v>889</v>
      </c>
      <c r="B442" s="28">
        <v>43159</v>
      </c>
      <c r="C442" s="39" t="s">
        <v>1434</v>
      </c>
    </row>
    <row r="443" spans="1:3">
      <c r="A443" s="61" t="s">
        <v>890</v>
      </c>
      <c r="B443" s="28">
        <v>43160</v>
      </c>
      <c r="C443" s="39" t="s">
        <v>1436</v>
      </c>
    </row>
    <row r="444" spans="1:3" ht="45">
      <c r="A444" s="61" t="s">
        <v>891</v>
      </c>
      <c r="B444" s="28">
        <v>43161</v>
      </c>
      <c r="C444" s="39" t="s">
        <v>1435</v>
      </c>
    </row>
    <row r="445" spans="1:3" ht="45">
      <c r="A445" s="61" t="s">
        <v>892</v>
      </c>
      <c r="B445" s="28">
        <v>43162</v>
      </c>
      <c r="C445" s="39" t="s">
        <v>1437</v>
      </c>
    </row>
    <row r="446" spans="1:3" ht="60">
      <c r="A446" s="62" t="s">
        <v>893</v>
      </c>
      <c r="B446" s="28">
        <v>43163</v>
      </c>
      <c r="C446" s="39" t="s">
        <v>1438</v>
      </c>
    </row>
    <row r="447" spans="1:3" ht="45">
      <c r="A447" s="61" t="s">
        <v>887</v>
      </c>
      <c r="B447" s="28">
        <v>43164</v>
      </c>
      <c r="C447" s="39" t="s">
        <v>1439</v>
      </c>
    </row>
    <row r="448" spans="1:3" ht="45">
      <c r="A448" s="61" t="s">
        <v>888</v>
      </c>
      <c r="B448" s="28">
        <v>43165</v>
      </c>
      <c r="C448" s="39" t="s">
        <v>1440</v>
      </c>
    </row>
    <row r="449" spans="1:3" ht="30">
      <c r="A449" s="61" t="s">
        <v>889</v>
      </c>
      <c r="B449" s="28">
        <v>43166</v>
      </c>
      <c r="C449" s="39" t="s">
        <v>1441</v>
      </c>
    </row>
    <row r="450" spans="1:3" ht="30">
      <c r="A450" s="61" t="s">
        <v>890</v>
      </c>
      <c r="B450" s="28">
        <v>43167</v>
      </c>
      <c r="C450" s="39" t="s">
        <v>1442</v>
      </c>
    </row>
    <row r="451" spans="1:3" ht="45">
      <c r="A451" s="61" t="s">
        <v>891</v>
      </c>
      <c r="B451" s="28">
        <v>43168</v>
      </c>
      <c r="C451" s="39" t="s">
        <v>1443</v>
      </c>
    </row>
    <row r="452" spans="1:3" ht="30">
      <c r="A452" s="61" t="s">
        <v>892</v>
      </c>
      <c r="B452" s="28">
        <v>43169</v>
      </c>
      <c r="C452" s="39" t="s">
        <v>1444</v>
      </c>
    </row>
    <row r="453" spans="1:3" ht="45">
      <c r="A453" s="62" t="s">
        <v>893</v>
      </c>
      <c r="B453" s="28">
        <v>43170</v>
      </c>
      <c r="C453" s="39" t="s">
        <v>1447</v>
      </c>
    </row>
    <row r="454" spans="1:3" ht="45">
      <c r="A454" s="61" t="s">
        <v>887</v>
      </c>
      <c r="B454" s="28">
        <v>43171</v>
      </c>
      <c r="C454" s="39" t="s">
        <v>1446</v>
      </c>
    </row>
    <row r="455" spans="1:3">
      <c r="A455" s="61" t="s">
        <v>888</v>
      </c>
      <c r="B455" s="28">
        <v>43172</v>
      </c>
      <c r="C455" s="31" t="s">
        <v>1448</v>
      </c>
    </row>
    <row r="456" spans="1:3" ht="45">
      <c r="A456" s="61" t="s">
        <v>889</v>
      </c>
      <c r="B456" s="28">
        <v>43173</v>
      </c>
      <c r="C456" s="39" t="s">
        <v>1449</v>
      </c>
    </row>
    <row r="457" spans="1:3" ht="30">
      <c r="A457" s="61" t="s">
        <v>890</v>
      </c>
      <c r="B457" s="28">
        <v>43174</v>
      </c>
      <c r="C457" s="39" t="s">
        <v>1453</v>
      </c>
    </row>
    <row r="458" spans="1:3" ht="45">
      <c r="A458" s="61" t="s">
        <v>891</v>
      </c>
      <c r="B458" s="28">
        <v>43175</v>
      </c>
      <c r="C458" s="39" t="s">
        <v>1445</v>
      </c>
    </row>
    <row r="459" spans="1:3" ht="30">
      <c r="A459" s="61" t="s">
        <v>892</v>
      </c>
      <c r="B459" s="28">
        <v>43176</v>
      </c>
      <c r="C459" s="39" t="s">
        <v>1454</v>
      </c>
    </row>
    <row r="460" spans="1:3" ht="45">
      <c r="A460" s="62" t="s">
        <v>893</v>
      </c>
      <c r="B460" s="28">
        <v>43177</v>
      </c>
      <c r="C460" s="39" t="s">
        <v>1455</v>
      </c>
    </row>
    <row r="461" spans="1:3" ht="30">
      <c r="A461" s="61" t="s">
        <v>887</v>
      </c>
      <c r="B461" s="28">
        <v>43178</v>
      </c>
      <c r="C461" s="39" t="s">
        <v>1456</v>
      </c>
    </row>
    <row r="462" spans="1:3" ht="45">
      <c r="A462" s="61" t="s">
        <v>888</v>
      </c>
      <c r="B462" s="28">
        <v>43179</v>
      </c>
      <c r="C462" s="39" t="s">
        <v>1457</v>
      </c>
    </row>
    <row r="463" spans="1:3" ht="45">
      <c r="A463" s="61" t="s">
        <v>889</v>
      </c>
      <c r="B463" s="28">
        <v>43180</v>
      </c>
      <c r="C463" s="39" t="s">
        <v>1458</v>
      </c>
    </row>
    <row r="464" spans="1:3" ht="45">
      <c r="A464" s="61" t="s">
        <v>890</v>
      </c>
      <c r="B464" s="28">
        <v>43181</v>
      </c>
      <c r="C464" s="39" t="s">
        <v>1459</v>
      </c>
    </row>
    <row r="465" spans="1:3" ht="45">
      <c r="A465" s="61" t="s">
        <v>891</v>
      </c>
      <c r="B465" s="28">
        <v>43182</v>
      </c>
      <c r="C465" s="39" t="s">
        <v>1450</v>
      </c>
    </row>
    <row r="466" spans="1:3" ht="45">
      <c r="A466" s="61" t="s">
        <v>892</v>
      </c>
      <c r="B466" s="28">
        <v>43183</v>
      </c>
      <c r="C466" s="39" t="s">
        <v>1451</v>
      </c>
    </row>
    <row r="467" spans="1:3" ht="45">
      <c r="A467" s="62" t="s">
        <v>893</v>
      </c>
      <c r="B467" s="28">
        <v>43184</v>
      </c>
      <c r="C467" s="39" t="s">
        <v>1460</v>
      </c>
    </row>
    <row r="468" spans="1:3" ht="45">
      <c r="A468" s="61" t="s">
        <v>887</v>
      </c>
      <c r="B468" s="28">
        <v>43185</v>
      </c>
      <c r="C468" s="39" t="s">
        <v>1461</v>
      </c>
    </row>
    <row r="469" spans="1:3" ht="30">
      <c r="A469" s="61" t="s">
        <v>888</v>
      </c>
      <c r="B469" s="28">
        <v>43186</v>
      </c>
      <c r="C469" s="39" t="s">
        <v>1452</v>
      </c>
    </row>
    <row r="470" spans="1:3" ht="30">
      <c r="A470" s="61" t="s">
        <v>889</v>
      </c>
      <c r="B470" s="28">
        <v>43187</v>
      </c>
      <c r="C470" s="39" t="s">
        <v>1462</v>
      </c>
    </row>
    <row r="471" spans="1:3" ht="45">
      <c r="A471" s="61" t="s">
        <v>890</v>
      </c>
      <c r="B471" s="28">
        <v>43188</v>
      </c>
      <c r="C471" s="39" t="s">
        <v>1463</v>
      </c>
    </row>
    <row r="472" spans="1:3">
      <c r="A472" s="61" t="s">
        <v>891</v>
      </c>
      <c r="B472" s="28">
        <v>43189</v>
      </c>
      <c r="C472" s="31" t="s">
        <v>1464</v>
      </c>
    </row>
    <row r="473" spans="1:3" ht="45">
      <c r="A473" s="61" t="s">
        <v>892</v>
      </c>
      <c r="B473" s="28">
        <v>43190</v>
      </c>
      <c r="C473" s="39" t="s">
        <v>1465</v>
      </c>
    </row>
    <row r="474" spans="1:3" ht="45">
      <c r="A474" s="62" t="s">
        <v>893</v>
      </c>
      <c r="B474" s="28">
        <v>43191</v>
      </c>
      <c r="C474" s="39" t="s">
        <v>1472</v>
      </c>
    </row>
    <row r="475" spans="1:3" ht="45">
      <c r="A475" s="61" t="s">
        <v>887</v>
      </c>
      <c r="B475" s="28">
        <v>43192</v>
      </c>
      <c r="C475" s="39" t="s">
        <v>1473</v>
      </c>
    </row>
    <row r="476" spans="1:3" ht="45">
      <c r="A476" s="61" t="s">
        <v>888</v>
      </c>
      <c r="B476" s="28">
        <v>43193</v>
      </c>
      <c r="C476" s="39" t="s">
        <v>1474</v>
      </c>
    </row>
    <row r="477" spans="1:3" ht="45">
      <c r="A477" s="61" t="s">
        <v>889</v>
      </c>
      <c r="B477" s="28">
        <v>43194</v>
      </c>
      <c r="C477" s="39" t="s">
        <v>1475</v>
      </c>
    </row>
    <row r="478" spans="1:3">
      <c r="A478" s="61" t="s">
        <v>890</v>
      </c>
      <c r="B478" s="28">
        <v>43195</v>
      </c>
      <c r="C478" s="31" t="s">
        <v>1466</v>
      </c>
    </row>
    <row r="479" spans="1:3" ht="60">
      <c r="A479" s="61" t="s">
        <v>891</v>
      </c>
      <c r="B479" s="28">
        <v>43196</v>
      </c>
      <c r="C479" s="39" t="s">
        <v>1467</v>
      </c>
    </row>
    <row r="480" spans="1:3" ht="30">
      <c r="A480" s="61" t="s">
        <v>892</v>
      </c>
      <c r="B480" s="28">
        <v>43197</v>
      </c>
      <c r="C480" s="39" t="s">
        <v>1468</v>
      </c>
    </row>
    <row r="481" spans="1:3" ht="45">
      <c r="A481" s="62" t="s">
        <v>893</v>
      </c>
      <c r="B481" s="28">
        <v>43198</v>
      </c>
      <c r="C481" s="39" t="s">
        <v>1469</v>
      </c>
    </row>
    <row r="482" spans="1:3" ht="30">
      <c r="A482" s="61" t="s">
        <v>887</v>
      </c>
      <c r="B482" s="28">
        <v>43199</v>
      </c>
      <c r="C482" s="39" t="s">
        <v>1476</v>
      </c>
    </row>
    <row r="483" spans="1:3" ht="45">
      <c r="A483" s="61" t="s">
        <v>888</v>
      </c>
      <c r="B483" s="28">
        <v>43200</v>
      </c>
      <c r="C483" s="39" t="s">
        <v>1470</v>
      </c>
    </row>
    <row r="484" spans="1:3" ht="45">
      <c r="A484" s="61" t="s">
        <v>889</v>
      </c>
      <c r="B484" s="28">
        <v>43201</v>
      </c>
      <c r="C484" s="39" t="s">
        <v>1471</v>
      </c>
    </row>
    <row r="485" spans="1:3" ht="45">
      <c r="A485" s="61" t="s">
        <v>890</v>
      </c>
      <c r="B485" s="28">
        <v>43202</v>
      </c>
      <c r="C485" s="39" t="s">
        <v>1477</v>
      </c>
    </row>
    <row r="486" spans="1:3" ht="30">
      <c r="A486" s="61" t="s">
        <v>891</v>
      </c>
      <c r="B486" s="28">
        <v>43203</v>
      </c>
      <c r="C486" s="39" t="s">
        <v>1478</v>
      </c>
    </row>
    <row r="487" spans="1:3" ht="60">
      <c r="A487" s="61" t="s">
        <v>892</v>
      </c>
      <c r="B487" s="28">
        <v>43204</v>
      </c>
      <c r="C487" s="39" t="s">
        <v>1479</v>
      </c>
    </row>
    <row r="488" spans="1:3" ht="45">
      <c r="A488" s="62" t="s">
        <v>893</v>
      </c>
      <c r="B488" s="28">
        <v>43205</v>
      </c>
      <c r="C488" s="39" t="s">
        <v>1480</v>
      </c>
    </row>
    <row r="489" spans="1:3">
      <c r="A489" s="61" t="s">
        <v>887</v>
      </c>
      <c r="B489" s="28">
        <v>43206</v>
      </c>
    </row>
    <row r="490" spans="1:3">
      <c r="A490" s="61" t="s">
        <v>888</v>
      </c>
      <c r="B490" s="28">
        <v>43207</v>
      </c>
    </row>
    <row r="491" spans="1:3">
      <c r="A491" s="61" t="s">
        <v>889</v>
      </c>
      <c r="B491" s="28">
        <v>43208</v>
      </c>
    </row>
    <row r="492" spans="1:3">
      <c r="A492" s="61" t="s">
        <v>890</v>
      </c>
      <c r="B492" s="28">
        <v>43209</v>
      </c>
    </row>
    <row r="493" spans="1:3">
      <c r="A493" s="61" t="s">
        <v>891</v>
      </c>
      <c r="B493" s="28">
        <v>43210</v>
      </c>
    </row>
    <row r="494" spans="1:3">
      <c r="A494" s="61" t="s">
        <v>892</v>
      </c>
      <c r="B494" s="28">
        <v>43211</v>
      </c>
    </row>
    <row r="495" spans="1:3">
      <c r="A495" s="62" t="s">
        <v>893</v>
      </c>
      <c r="B495" s="28">
        <v>43212</v>
      </c>
    </row>
    <row r="496" spans="1:3">
      <c r="A496" s="61" t="s">
        <v>887</v>
      </c>
      <c r="B496" s="28">
        <v>43213</v>
      </c>
    </row>
    <row r="497" spans="1:2">
      <c r="A497" s="61" t="s">
        <v>888</v>
      </c>
      <c r="B497" s="28">
        <v>43214</v>
      </c>
    </row>
    <row r="498" spans="1:2">
      <c r="A498" s="61" t="s">
        <v>889</v>
      </c>
      <c r="B498" s="28">
        <v>43215</v>
      </c>
    </row>
    <row r="499" spans="1:2">
      <c r="A499" s="61" t="s">
        <v>890</v>
      </c>
      <c r="B499" s="28">
        <v>43216</v>
      </c>
    </row>
    <row r="500" spans="1:2">
      <c r="A500" s="61" t="s">
        <v>891</v>
      </c>
      <c r="B500" s="28">
        <v>43217</v>
      </c>
    </row>
    <row r="501" spans="1:2">
      <c r="A501" s="61" t="s">
        <v>892</v>
      </c>
      <c r="B501" s="28">
        <v>43218</v>
      </c>
    </row>
    <row r="502" spans="1:2">
      <c r="A502" s="62" t="s">
        <v>893</v>
      </c>
      <c r="B502" s="28">
        <v>43219</v>
      </c>
    </row>
    <row r="503" spans="1:2">
      <c r="A503" s="61" t="s">
        <v>887</v>
      </c>
      <c r="B503" s="28">
        <v>43220</v>
      </c>
    </row>
    <row r="504" spans="1:2">
      <c r="A504" s="61" t="s">
        <v>888</v>
      </c>
      <c r="B504" s="28">
        <v>43221</v>
      </c>
    </row>
    <row r="505" spans="1:2">
      <c r="A505" s="61" t="s">
        <v>889</v>
      </c>
      <c r="B505" s="28">
        <v>43222</v>
      </c>
    </row>
    <row r="506" spans="1:2">
      <c r="A506" s="61" t="s">
        <v>890</v>
      </c>
      <c r="B506" s="28">
        <v>43223</v>
      </c>
    </row>
    <row r="507" spans="1:2">
      <c r="A507" s="61" t="s">
        <v>891</v>
      </c>
      <c r="B507" s="28">
        <v>43224</v>
      </c>
    </row>
    <row r="508" spans="1:2">
      <c r="A508" s="61" t="s">
        <v>892</v>
      </c>
      <c r="B508" s="28">
        <v>43225</v>
      </c>
    </row>
    <row r="509" spans="1:2">
      <c r="A509" s="62" t="s">
        <v>893</v>
      </c>
      <c r="B509" s="28">
        <v>43226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workbookViewId="0">
      <pane xSplit="3" ySplit="1" topLeftCell="E7" activePane="bottomRight" state="frozen"/>
      <selection pane="topRight" activeCell="D1" sqref="D1"/>
      <selection pane="bottomLeft" activeCell="A2" sqref="A2"/>
      <selection pane="bottomRight" activeCell="C19" sqref="C19"/>
    </sheetView>
  </sheetViews>
  <sheetFormatPr baseColWidth="10" defaultRowHeight="17" x14ac:dyDescent="0"/>
  <cols>
    <col min="1" max="1" width="6.6640625" style="10" customWidth="1"/>
    <col min="2" max="2" width="24.83203125" style="10" customWidth="1"/>
    <col min="3" max="3" width="43.83203125" style="10" customWidth="1"/>
    <col min="4" max="4" width="20.83203125" style="4" hidden="1" customWidth="1"/>
    <col min="5" max="24" width="20.83203125" style="4" customWidth="1"/>
    <col min="25" max="26" width="20.83203125" style="3" customWidth="1"/>
    <col min="27" max="29" width="15.83203125" style="3" customWidth="1"/>
    <col min="30" max="16384" width="10.83203125" style="3"/>
  </cols>
  <sheetData>
    <row r="1" spans="1:23" s="20" customFormat="1">
      <c r="B1" s="20" t="s">
        <v>124</v>
      </c>
      <c r="C1" s="20" t="s">
        <v>125</v>
      </c>
      <c r="D1" s="21"/>
      <c r="E1" s="21">
        <v>42720</v>
      </c>
      <c r="F1" s="21">
        <v>42719</v>
      </c>
      <c r="G1" s="21">
        <v>42718</v>
      </c>
      <c r="H1" s="21">
        <v>42717</v>
      </c>
      <c r="I1" s="21">
        <v>42716</v>
      </c>
      <c r="J1" s="21">
        <v>42715</v>
      </c>
      <c r="K1" s="21">
        <v>42714</v>
      </c>
      <c r="L1" s="21">
        <v>42713</v>
      </c>
      <c r="M1" s="21">
        <v>42712</v>
      </c>
      <c r="N1" s="21">
        <v>42711</v>
      </c>
      <c r="O1" s="21">
        <v>42710</v>
      </c>
      <c r="P1" s="21">
        <v>42709</v>
      </c>
      <c r="Q1" s="21">
        <v>42708</v>
      </c>
      <c r="R1" s="21">
        <v>42707</v>
      </c>
      <c r="S1" s="21">
        <v>42706</v>
      </c>
      <c r="T1" s="21">
        <v>42705</v>
      </c>
      <c r="U1" s="21">
        <v>42704</v>
      </c>
      <c r="V1" s="21">
        <v>42703</v>
      </c>
      <c r="W1" s="20">
        <v>1128</v>
      </c>
    </row>
    <row r="2" spans="1:23" s="22" customFormat="1">
      <c r="B2" s="22" t="s">
        <v>123</v>
      </c>
      <c r="V2" s="26"/>
    </row>
    <row r="3" spans="1:23" ht="34">
      <c r="B3" s="10" t="s">
        <v>155</v>
      </c>
      <c r="C3" s="10" t="s">
        <v>126</v>
      </c>
      <c r="G3" s="4" t="s">
        <v>219</v>
      </c>
      <c r="L3" s="4" t="s">
        <v>209</v>
      </c>
      <c r="N3" s="4" t="s">
        <v>203</v>
      </c>
      <c r="Q3" s="4" t="s">
        <v>191</v>
      </c>
      <c r="U3" s="4" t="s">
        <v>188</v>
      </c>
      <c r="V3" s="4" t="s">
        <v>170</v>
      </c>
    </row>
    <row r="4" spans="1:23">
      <c r="B4" s="10" t="s">
        <v>127</v>
      </c>
      <c r="C4" s="10" t="s">
        <v>128</v>
      </c>
      <c r="U4" s="4" t="s">
        <v>178</v>
      </c>
      <c r="V4" s="23"/>
    </row>
    <row r="5" spans="1:23" ht="34">
      <c r="B5" s="10" t="s">
        <v>129</v>
      </c>
      <c r="C5" s="10" t="s">
        <v>139</v>
      </c>
      <c r="L5" s="4" t="s">
        <v>211</v>
      </c>
      <c r="N5" s="4" t="s">
        <v>197</v>
      </c>
      <c r="O5" s="4" t="s">
        <v>198</v>
      </c>
      <c r="P5" s="4" t="s">
        <v>197</v>
      </c>
      <c r="Q5" s="4" t="s">
        <v>196</v>
      </c>
      <c r="T5" s="4" t="s">
        <v>190</v>
      </c>
      <c r="V5" s="23"/>
    </row>
    <row r="6" spans="1:23">
      <c r="B6" s="10" t="s">
        <v>136</v>
      </c>
      <c r="C6" s="10" t="s">
        <v>137</v>
      </c>
    </row>
    <row r="7" spans="1:23">
      <c r="B7" s="10" t="s">
        <v>130</v>
      </c>
      <c r="C7" s="10" t="s">
        <v>131</v>
      </c>
    </row>
    <row r="8" spans="1:23" ht="34">
      <c r="B8" s="10" t="s">
        <v>132</v>
      </c>
      <c r="C8" s="10" t="s">
        <v>133</v>
      </c>
      <c r="G8" s="4" t="s">
        <v>220</v>
      </c>
      <c r="I8" s="4" t="s">
        <v>221</v>
      </c>
      <c r="J8" s="4" t="s">
        <v>212</v>
      </c>
      <c r="K8" s="4" t="s">
        <v>211</v>
      </c>
      <c r="U8" s="4" t="s">
        <v>177</v>
      </c>
    </row>
    <row r="9" spans="1:23" ht="34">
      <c r="B9" s="10" t="s">
        <v>145</v>
      </c>
      <c r="G9" s="4" t="s">
        <v>220</v>
      </c>
      <c r="H9" s="4" t="s">
        <v>222</v>
      </c>
      <c r="K9" s="4" t="s">
        <v>211</v>
      </c>
      <c r="U9" s="4" t="s">
        <v>181</v>
      </c>
      <c r="V9" s="4" t="s">
        <v>172</v>
      </c>
    </row>
    <row r="10" spans="1:23">
      <c r="B10" s="10" t="s">
        <v>134</v>
      </c>
      <c r="C10" s="10" t="s">
        <v>135</v>
      </c>
      <c r="U10" s="4" t="s">
        <v>179</v>
      </c>
    </row>
    <row r="11" spans="1:23" ht="34">
      <c r="B11" s="10" t="s">
        <v>138</v>
      </c>
      <c r="L11" s="4" t="s">
        <v>198</v>
      </c>
      <c r="M11" s="4" t="s">
        <v>197</v>
      </c>
      <c r="N11" s="4" t="s">
        <v>196</v>
      </c>
      <c r="O11" s="4" t="s">
        <v>192</v>
      </c>
      <c r="P11" s="4" t="s">
        <v>193</v>
      </c>
      <c r="S11" s="4" t="s">
        <v>194</v>
      </c>
      <c r="T11" s="4" t="s">
        <v>195</v>
      </c>
      <c r="U11" s="4" t="s">
        <v>172</v>
      </c>
      <c r="V11" s="4" t="s">
        <v>173</v>
      </c>
    </row>
    <row r="12" spans="1:23" ht="34">
      <c r="A12" s="10" t="s">
        <v>154</v>
      </c>
      <c r="B12" s="10" t="s">
        <v>140</v>
      </c>
      <c r="U12" s="4" t="s">
        <v>172</v>
      </c>
      <c r="V12" s="4" t="s">
        <v>173</v>
      </c>
    </row>
    <row r="13" spans="1:23">
      <c r="A13" s="10" t="s">
        <v>154</v>
      </c>
      <c r="B13" s="10" t="s">
        <v>141</v>
      </c>
      <c r="U13" s="4" t="s">
        <v>172</v>
      </c>
      <c r="V13" s="4" t="s">
        <v>160</v>
      </c>
    </row>
    <row r="14" spans="1:23" ht="51">
      <c r="B14" s="10" t="s">
        <v>142</v>
      </c>
      <c r="C14" s="10" t="s">
        <v>162</v>
      </c>
      <c r="U14" s="4" t="s">
        <v>172</v>
      </c>
      <c r="V14" s="4" t="s">
        <v>161</v>
      </c>
    </row>
    <row r="15" spans="1:23" ht="34">
      <c r="B15" s="10" t="s">
        <v>157</v>
      </c>
      <c r="C15" s="10" t="s">
        <v>180</v>
      </c>
      <c r="U15" s="4" t="s">
        <v>172</v>
      </c>
      <c r="V15" s="4" t="s">
        <v>160</v>
      </c>
    </row>
    <row r="17" spans="1:24" s="25" customFormat="1">
      <c r="A17" s="11"/>
      <c r="B17" s="22" t="s">
        <v>143</v>
      </c>
      <c r="C17" s="22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>
      <c r="B18" s="10" t="s">
        <v>144</v>
      </c>
    </row>
    <row r="19" spans="1:24" ht="34">
      <c r="B19" s="10" t="s">
        <v>146</v>
      </c>
      <c r="C19" s="10" t="s">
        <v>147</v>
      </c>
      <c r="U19" s="4" t="s">
        <v>187</v>
      </c>
      <c r="V19" s="4" t="s">
        <v>171</v>
      </c>
      <c r="W19" s="4" t="s">
        <v>169</v>
      </c>
    </row>
    <row r="20" spans="1:24">
      <c r="B20" s="10" t="s">
        <v>150</v>
      </c>
      <c r="F20" s="4" t="s">
        <v>224</v>
      </c>
      <c r="G20" s="4" t="s">
        <v>223</v>
      </c>
      <c r="H20" s="4" t="s">
        <v>218</v>
      </c>
      <c r="I20" s="4" t="s">
        <v>217</v>
      </c>
      <c r="J20" s="4" t="s">
        <v>216</v>
      </c>
      <c r="K20" s="4" t="s">
        <v>215</v>
      </c>
      <c r="L20" s="4" t="s">
        <v>210</v>
      </c>
      <c r="M20" s="4" t="s">
        <v>208</v>
      </c>
      <c r="N20" s="4" t="s">
        <v>207</v>
      </c>
      <c r="O20" s="4" t="s">
        <v>206</v>
      </c>
      <c r="P20" s="4" t="s">
        <v>202</v>
      </c>
      <c r="Q20" s="4" t="s">
        <v>201</v>
      </c>
      <c r="R20" s="4" t="s">
        <v>200</v>
      </c>
      <c r="S20" s="4" t="s">
        <v>199</v>
      </c>
      <c r="T20" s="4" t="s">
        <v>184</v>
      </c>
      <c r="U20" s="4" t="s">
        <v>183</v>
      </c>
      <c r="V20" s="4" t="s">
        <v>176</v>
      </c>
    </row>
    <row r="21" spans="1:24">
      <c r="B21" s="10" t="s">
        <v>151</v>
      </c>
      <c r="C21" s="10" t="s">
        <v>152</v>
      </c>
      <c r="T21" s="4" t="s">
        <v>184</v>
      </c>
      <c r="U21" s="4" t="s">
        <v>183</v>
      </c>
    </row>
    <row r="22" spans="1:24" ht="34">
      <c r="B22" s="10" t="s">
        <v>148</v>
      </c>
      <c r="C22" s="10" t="s">
        <v>149</v>
      </c>
      <c r="U22" s="4" t="s">
        <v>185</v>
      </c>
      <c r="V22" s="4" t="s">
        <v>175</v>
      </c>
    </row>
    <row r="23" spans="1:24" ht="34">
      <c r="A23" s="10" t="s">
        <v>154</v>
      </c>
      <c r="B23" s="10" t="s">
        <v>140</v>
      </c>
      <c r="U23" s="4" t="s">
        <v>186</v>
      </c>
      <c r="V23" s="4" t="s">
        <v>174</v>
      </c>
    </row>
    <row r="24" spans="1:24">
      <c r="A24" s="10" t="s">
        <v>154</v>
      </c>
      <c r="B24" s="10" t="s">
        <v>153</v>
      </c>
      <c r="U24" s="4" t="s">
        <v>176</v>
      </c>
      <c r="V24" s="4" t="s">
        <v>159</v>
      </c>
    </row>
    <row r="25" spans="1:24">
      <c r="B25" s="10" t="s">
        <v>142</v>
      </c>
      <c r="U25" s="4" t="s">
        <v>176</v>
      </c>
      <c r="V25" s="4" t="s">
        <v>159</v>
      </c>
    </row>
    <row r="26" spans="1:24">
      <c r="B26" s="10" t="s">
        <v>157</v>
      </c>
      <c r="C26" s="10" t="s">
        <v>158</v>
      </c>
      <c r="U26" s="4" t="s">
        <v>182</v>
      </c>
      <c r="V26" s="4" t="s">
        <v>159</v>
      </c>
    </row>
    <row r="28" spans="1:24" s="25" customFormat="1">
      <c r="A28" s="11"/>
      <c r="B28" s="22" t="s">
        <v>156</v>
      </c>
      <c r="C28" s="22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 spans="1:24">
      <c r="B29" s="10" t="s">
        <v>145</v>
      </c>
    </row>
    <row r="30" spans="1:24">
      <c r="B30" s="10" t="s">
        <v>164</v>
      </c>
      <c r="C30" s="10" t="s">
        <v>163</v>
      </c>
    </row>
    <row r="31" spans="1:24" ht="34">
      <c r="B31" s="10" t="s">
        <v>165</v>
      </c>
      <c r="C31" s="10" t="s">
        <v>166</v>
      </c>
    </row>
    <row r="32" spans="1:24">
      <c r="B32" s="10" t="s">
        <v>167</v>
      </c>
    </row>
    <row r="34" spans="2:13">
      <c r="B34" s="22" t="s">
        <v>168</v>
      </c>
      <c r="C34" s="22"/>
    </row>
    <row r="35" spans="2:13">
      <c r="H35" s="4" t="s">
        <v>214</v>
      </c>
      <c r="I35" s="4" t="s">
        <v>213</v>
      </c>
      <c r="M35" s="4" t="s">
        <v>117</v>
      </c>
    </row>
    <row r="36" spans="2:13">
      <c r="M36" s="4" t="s">
        <v>204</v>
      </c>
    </row>
    <row r="37" spans="2:13">
      <c r="M37" s="4" t="s">
        <v>205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2"/>
  <sheetViews>
    <sheetView workbookViewId="0">
      <pane xSplit="3" ySplit="1" topLeftCell="K4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7" x14ac:dyDescent="0"/>
  <cols>
    <col min="1" max="1" width="2.33203125" style="1" customWidth="1"/>
    <col min="2" max="2" width="7.1640625" style="2" customWidth="1"/>
    <col min="3" max="3" width="46.5" style="3" customWidth="1"/>
    <col min="4" max="4" width="18.6640625" style="10" hidden="1" customWidth="1"/>
    <col min="5" max="6" width="18.6640625" style="10" customWidth="1"/>
    <col min="7" max="7" width="19.1640625" style="10" customWidth="1"/>
    <col min="8" max="8" width="19.1640625" style="6" customWidth="1"/>
    <col min="9" max="20" width="18.6640625" style="6" customWidth="1"/>
    <col min="21" max="22" width="10.83203125" style="6"/>
    <col min="23" max="23" width="10.83203125" style="7"/>
    <col min="24" max="16384" width="10.83203125" style="1"/>
  </cols>
  <sheetData>
    <row r="1" spans="2:23" s="2" customFormat="1">
      <c r="B1" s="2" t="s">
        <v>6</v>
      </c>
      <c r="C1" s="4" t="s">
        <v>2</v>
      </c>
      <c r="D1" s="19"/>
      <c r="E1" s="19">
        <v>42703</v>
      </c>
      <c r="F1" s="19">
        <v>42702</v>
      </c>
      <c r="G1" s="19">
        <v>42701</v>
      </c>
      <c r="H1" s="5">
        <v>42700</v>
      </c>
      <c r="I1" s="5" t="s">
        <v>65</v>
      </c>
      <c r="J1" s="5">
        <v>42698</v>
      </c>
      <c r="K1" s="5">
        <v>42697</v>
      </c>
      <c r="L1" s="5">
        <v>42696</v>
      </c>
      <c r="M1" s="5">
        <v>42695</v>
      </c>
      <c r="N1" s="5">
        <v>42694</v>
      </c>
      <c r="O1" s="5">
        <v>42693</v>
      </c>
      <c r="P1" s="5">
        <v>42692</v>
      </c>
      <c r="Q1" s="5">
        <v>42691</v>
      </c>
      <c r="R1" s="5">
        <v>42690</v>
      </c>
      <c r="S1" s="5">
        <v>42689</v>
      </c>
      <c r="T1" s="5">
        <v>42688</v>
      </c>
      <c r="U1" s="5"/>
      <c r="V1" s="5"/>
      <c r="W1" s="5"/>
    </row>
    <row r="2" spans="2:23" ht="51">
      <c r="C2" s="3" t="s">
        <v>3</v>
      </c>
      <c r="I2" s="8" t="s">
        <v>69</v>
      </c>
      <c r="K2" s="8" t="s">
        <v>57</v>
      </c>
      <c r="L2" s="11" t="s">
        <v>52</v>
      </c>
      <c r="N2" s="8" t="s">
        <v>38</v>
      </c>
      <c r="P2" s="8" t="s">
        <v>16</v>
      </c>
      <c r="R2" s="8" t="s">
        <v>17</v>
      </c>
      <c r="S2" s="8" t="s">
        <v>5</v>
      </c>
      <c r="T2" s="8" t="s">
        <v>5</v>
      </c>
    </row>
    <row r="3" spans="2:23" ht="51">
      <c r="C3" s="3" t="s">
        <v>4</v>
      </c>
      <c r="H3" s="11" t="s">
        <v>103</v>
      </c>
      <c r="J3" s="8" t="s">
        <v>64</v>
      </c>
      <c r="K3" s="8" t="s">
        <v>38</v>
      </c>
      <c r="M3" s="8" t="s">
        <v>43</v>
      </c>
      <c r="N3" s="8" t="s">
        <v>37</v>
      </c>
      <c r="O3" s="11" t="s">
        <v>34</v>
      </c>
      <c r="Q3" s="8" t="s">
        <v>15</v>
      </c>
      <c r="R3" s="8" t="s">
        <v>5</v>
      </c>
      <c r="S3" s="8" t="s">
        <v>5</v>
      </c>
      <c r="T3" s="8" t="s">
        <v>5</v>
      </c>
    </row>
    <row r="5" spans="2:23" ht="68">
      <c r="C5" s="3" t="s">
        <v>121</v>
      </c>
      <c r="F5" s="11"/>
      <c r="G5" s="10" t="s">
        <v>111</v>
      </c>
      <c r="H5" s="6" t="s">
        <v>110</v>
      </c>
      <c r="I5" s="8" t="s">
        <v>104</v>
      </c>
      <c r="J5" s="8" t="s">
        <v>63</v>
      </c>
      <c r="K5" s="8" t="s">
        <v>56</v>
      </c>
      <c r="L5" s="8" t="s">
        <v>45</v>
      </c>
      <c r="M5" s="8" t="s">
        <v>41</v>
      </c>
      <c r="N5" s="8" t="s">
        <v>29</v>
      </c>
      <c r="O5" s="8" t="s">
        <v>29</v>
      </c>
      <c r="P5" s="8" t="s">
        <v>5</v>
      </c>
      <c r="Q5" s="8" t="s">
        <v>5</v>
      </c>
      <c r="R5" s="8" t="s">
        <v>5</v>
      </c>
      <c r="S5" s="8" t="s">
        <v>5</v>
      </c>
      <c r="T5" s="8" t="s">
        <v>5</v>
      </c>
    </row>
    <row r="6" spans="2:23" ht="102">
      <c r="C6" s="3" t="s">
        <v>58</v>
      </c>
      <c r="F6" s="11">
        <v>12345</v>
      </c>
      <c r="G6" s="11">
        <v>12345</v>
      </c>
      <c r="H6" s="8">
        <v>2345</v>
      </c>
      <c r="I6" s="8">
        <v>12345</v>
      </c>
      <c r="J6" s="8">
        <v>12345</v>
      </c>
      <c r="K6" s="8">
        <v>12345</v>
      </c>
      <c r="L6" s="8">
        <v>12345</v>
      </c>
      <c r="M6" s="8">
        <v>12345</v>
      </c>
      <c r="N6" s="8" t="s">
        <v>30</v>
      </c>
      <c r="O6" s="8" t="s">
        <v>30</v>
      </c>
      <c r="P6" s="11" t="s">
        <v>14</v>
      </c>
      <c r="Q6" s="8">
        <v>12345</v>
      </c>
      <c r="R6" s="8">
        <v>12345</v>
      </c>
      <c r="S6" s="8">
        <v>12345</v>
      </c>
      <c r="T6" s="8">
        <v>12345</v>
      </c>
    </row>
    <row r="8" spans="2:23" ht="51">
      <c r="C8" s="3" t="s">
        <v>47</v>
      </c>
      <c r="F8" s="11"/>
      <c r="I8" s="8">
        <v>10</v>
      </c>
      <c r="J8" s="8" t="s">
        <v>61</v>
      </c>
      <c r="K8" s="8" t="s">
        <v>62</v>
      </c>
      <c r="L8" s="8" t="s">
        <v>50</v>
      </c>
      <c r="M8" s="8" t="s">
        <v>42</v>
      </c>
      <c r="N8" s="8" t="s">
        <v>36</v>
      </c>
      <c r="O8" s="8" t="s">
        <v>31</v>
      </c>
      <c r="P8" s="8" t="s">
        <v>5</v>
      </c>
      <c r="Q8" s="8" t="s">
        <v>5</v>
      </c>
      <c r="R8" s="8" t="s">
        <v>5</v>
      </c>
      <c r="S8" s="8" t="s">
        <v>5</v>
      </c>
      <c r="T8" s="8" t="s">
        <v>5</v>
      </c>
    </row>
    <row r="9" spans="2:23" ht="34">
      <c r="C9" s="3" t="s">
        <v>46</v>
      </c>
      <c r="F9" s="11"/>
      <c r="G9" s="11"/>
      <c r="H9" s="8"/>
      <c r="I9" s="8" t="s">
        <v>67</v>
      </c>
      <c r="J9" s="8" t="s">
        <v>59</v>
      </c>
      <c r="K9" s="8" t="s">
        <v>54</v>
      </c>
      <c r="L9" s="8" t="s">
        <v>48</v>
      </c>
      <c r="O9" s="8" t="s">
        <v>32</v>
      </c>
      <c r="P9" s="8" t="s">
        <v>19</v>
      </c>
      <c r="Q9" s="8" t="s">
        <v>5</v>
      </c>
      <c r="R9" s="8" t="s">
        <v>5</v>
      </c>
      <c r="S9" s="8" t="s">
        <v>5</v>
      </c>
      <c r="T9" s="8" t="s">
        <v>5</v>
      </c>
    </row>
    <row r="11" spans="2:23" ht="85">
      <c r="C11" s="3" t="s">
        <v>119</v>
      </c>
      <c r="F11" s="11" t="s">
        <v>120</v>
      </c>
      <c r="G11" s="11" t="s">
        <v>118</v>
      </c>
      <c r="H11" s="8" t="s">
        <v>105</v>
      </c>
      <c r="I11" s="11" t="s">
        <v>68</v>
      </c>
      <c r="J11" s="6" t="s">
        <v>60</v>
      </c>
      <c r="K11" s="11" t="s">
        <v>53</v>
      </c>
      <c r="L11" s="8" t="s">
        <v>49</v>
      </c>
      <c r="M11" s="11" t="s">
        <v>44</v>
      </c>
      <c r="N11" s="8" t="s">
        <v>35</v>
      </c>
      <c r="O11" s="6" t="s">
        <v>33</v>
      </c>
      <c r="P11" s="8" t="s">
        <v>18</v>
      </c>
      <c r="Q11" s="8" t="s">
        <v>32</v>
      </c>
      <c r="R11" s="8" t="s">
        <v>5</v>
      </c>
      <c r="S11" s="8" t="s">
        <v>5</v>
      </c>
      <c r="T11" s="8" t="s">
        <v>5</v>
      </c>
    </row>
    <row r="13" spans="2:23" ht="34">
      <c r="C13" s="3" t="s">
        <v>108</v>
      </c>
      <c r="F13" s="10" t="s">
        <v>122</v>
      </c>
      <c r="G13" s="10" t="s">
        <v>116</v>
      </c>
      <c r="H13" s="6" t="s">
        <v>109</v>
      </c>
      <c r="J13" s="6" t="s">
        <v>55</v>
      </c>
      <c r="K13" s="6" t="s">
        <v>55</v>
      </c>
      <c r="L13" s="10" t="s">
        <v>51</v>
      </c>
      <c r="Q13" s="8" t="s">
        <v>7</v>
      </c>
      <c r="R13" s="8" t="s">
        <v>7</v>
      </c>
      <c r="S13" s="8" t="s">
        <v>7</v>
      </c>
      <c r="T13" s="8" t="s">
        <v>5</v>
      </c>
    </row>
    <row r="14" spans="2:23" ht="34">
      <c r="C14" s="3" t="s">
        <v>114</v>
      </c>
      <c r="G14" s="10" t="s">
        <v>112</v>
      </c>
    </row>
    <row r="15" spans="2:23">
      <c r="C15" s="9"/>
      <c r="G15" s="10" t="s">
        <v>115</v>
      </c>
      <c r="O15" s="6" t="s">
        <v>27</v>
      </c>
      <c r="P15" s="6" t="s">
        <v>26</v>
      </c>
      <c r="Q15" s="6" t="s">
        <v>23</v>
      </c>
      <c r="R15" s="8" t="s">
        <v>13</v>
      </c>
    </row>
    <row r="16" spans="2:23">
      <c r="C16" s="3" t="s">
        <v>107</v>
      </c>
      <c r="J16" s="6" t="s">
        <v>66</v>
      </c>
      <c r="O16" s="6" t="s">
        <v>28</v>
      </c>
      <c r="Q16" s="6" t="s">
        <v>24</v>
      </c>
    </row>
    <row r="17" spans="3:19">
      <c r="C17" s="3" t="s">
        <v>9</v>
      </c>
      <c r="I17" s="6" t="s">
        <v>113</v>
      </c>
      <c r="J17" s="8" t="s">
        <v>10</v>
      </c>
      <c r="L17" s="8" t="s">
        <v>10</v>
      </c>
      <c r="N17" s="6" t="s">
        <v>39</v>
      </c>
      <c r="O17" s="6" t="s">
        <v>40</v>
      </c>
      <c r="Q17" s="6" t="s">
        <v>25</v>
      </c>
      <c r="R17" s="8" t="s">
        <v>10</v>
      </c>
      <c r="S17" s="8" t="s">
        <v>8</v>
      </c>
    </row>
    <row r="19" spans="3:19">
      <c r="C19" s="3" t="s">
        <v>70</v>
      </c>
    </row>
    <row r="20" spans="3:19" ht="34">
      <c r="C20" s="3" t="s">
        <v>11</v>
      </c>
    </row>
    <row r="21" spans="3:19">
      <c r="C21" s="3" t="s">
        <v>101</v>
      </c>
    </row>
    <row r="22" spans="3:19">
      <c r="C22" s="3" t="s">
        <v>102</v>
      </c>
    </row>
    <row r="23" spans="3:19">
      <c r="C23" s="3" t="s">
        <v>106</v>
      </c>
    </row>
    <row r="24" spans="3:19">
      <c r="C24" s="3" t="s">
        <v>117</v>
      </c>
    </row>
    <row r="29" spans="3:19">
      <c r="C29" s="3" t="s">
        <v>21</v>
      </c>
    </row>
    <row r="30" spans="3:19">
      <c r="C30" s="3" t="s">
        <v>20</v>
      </c>
    </row>
    <row r="31" spans="3:19">
      <c r="C31" s="3" t="s">
        <v>12</v>
      </c>
    </row>
    <row r="32" spans="3:19">
      <c r="C32" s="3" t="s">
        <v>22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写作营计划</vt:lpstr>
      <vt:lpstr>天马行空</vt:lpstr>
      <vt:lpstr>股份计算</vt:lpstr>
      <vt:lpstr>贡献明细</vt:lpstr>
      <vt:lpstr>中国历史关键词</vt:lpstr>
      <vt:lpstr>爆文分析</vt:lpstr>
      <vt:lpstr>每天工作</vt:lpstr>
      <vt:lpstr>每天工作161129</vt:lpstr>
      <vt:lpstr>每天工作161114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liangqiang</dc:creator>
  <cp:lastModifiedBy>liangqiang</cp:lastModifiedBy>
  <cp:lastPrinted>2018-11-02T04:20:16Z</cp:lastPrinted>
  <dcterms:created xsi:type="dcterms:W3CDTF">2016-11-13T10:15:21Z</dcterms:created>
  <dcterms:modified xsi:type="dcterms:W3CDTF">2019-01-15T08:32:44Z</dcterms:modified>
</cp:coreProperties>
</file>