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88.33.6.47\HQ00097_CathayWeb\交易通知信\BHU升級專案_公版即時單封信件模組\"/>
    </mc:Choice>
  </mc:AlternateContent>
  <bookViews>
    <workbookView xWindow="0" yWindow="0" windowWidth="23040" windowHeight="9720"/>
  </bookViews>
  <sheets>
    <sheet name="交易通知信列表" sheetId="4" r:id="rId1"/>
    <sheet name="代號定義" sheetId="1" r:id="rId2"/>
    <sheet name="狀態" sheetId="5" r:id="rId3"/>
  </sheets>
  <definedNames>
    <definedName name="_xlnm._FilterDatabase" localSheetId="1" hidden="1">交易通知信列表!$C$1:$N$35</definedName>
    <definedName name="_xlnm._FilterDatabase" localSheetId="0" hidden="1">交易通知信列表!$A$1:$N$36</definedName>
  </definedNames>
  <calcPr calcId="162913"/>
</workbook>
</file>

<file path=xl/calcChain.xml><?xml version="1.0" encoding="utf-8"?>
<calcChain xmlns="http://schemas.openxmlformats.org/spreadsheetml/2006/main">
  <c r="G22" i="4" l="1"/>
  <c r="G21" i="4"/>
  <c r="G20" i="4"/>
  <c r="G19" i="4"/>
</calcChain>
</file>

<file path=xl/sharedStrings.xml><?xml version="1.0" encoding="utf-8"?>
<sst xmlns="http://schemas.openxmlformats.org/spreadsheetml/2006/main" count="660" uniqueCount="332">
  <si>
    <t>公版管理</t>
    <phoneticPr fontId="1" type="noConversion"/>
  </si>
  <si>
    <t>版型名稱</t>
    <phoneticPr fontId="1" type="noConversion"/>
  </si>
  <si>
    <t>mybank-pc-first</t>
    <phoneticPr fontId="1" type="noConversion"/>
  </si>
  <si>
    <t>版型代號</t>
    <phoneticPr fontId="1" type="noConversion"/>
  </si>
  <si>
    <t>mybank-mobile-first</t>
    <phoneticPr fontId="1" type="noConversion"/>
  </si>
  <si>
    <t>cub-pc-first</t>
    <phoneticPr fontId="1" type="noConversion"/>
  </si>
  <si>
    <t>cub-mobile-first</t>
    <phoneticPr fontId="1" type="noConversion"/>
  </si>
  <si>
    <t>mmb-pc-first</t>
    <phoneticPr fontId="1" type="noConversion"/>
  </si>
  <si>
    <t>mmb-mobile-first</t>
    <phoneticPr fontId="1" type="noConversion"/>
  </si>
  <si>
    <t>koko-style</t>
    <phoneticPr fontId="1" type="noConversion"/>
  </si>
  <si>
    <t>robo-style</t>
    <phoneticPr fontId="1" type="noConversion"/>
  </si>
  <si>
    <t>chatbot-style</t>
    <phoneticPr fontId="1" type="noConversion"/>
  </si>
  <si>
    <t>通路類別</t>
    <phoneticPr fontId="1" type="noConversion"/>
  </si>
  <si>
    <t>cub</t>
    <phoneticPr fontId="1" type="noConversion"/>
  </si>
  <si>
    <t>mybank</t>
    <phoneticPr fontId="1" type="noConversion"/>
  </si>
  <si>
    <t>mybank</t>
    <phoneticPr fontId="1" type="noConversion"/>
  </si>
  <si>
    <t>mmb</t>
    <phoneticPr fontId="1" type="noConversion"/>
  </si>
  <si>
    <t>mmb</t>
    <phoneticPr fontId="1" type="noConversion"/>
  </si>
  <si>
    <t>geb</t>
    <phoneticPr fontId="1" type="noConversion"/>
  </si>
  <si>
    <t>koko</t>
    <phoneticPr fontId="1" type="noConversion"/>
  </si>
  <si>
    <t>robo</t>
    <phoneticPr fontId="1" type="noConversion"/>
  </si>
  <si>
    <t>chatbot</t>
    <phoneticPr fontId="1" type="noConversion"/>
  </si>
  <si>
    <t>公版版型代號</t>
    <phoneticPr fontId="1" type="noConversion"/>
  </si>
  <si>
    <t>信件對象</t>
    <phoneticPr fontId="1" type="noConversion"/>
  </si>
  <si>
    <t>客戶</t>
    <phoneticPr fontId="1" type="noConversion"/>
  </si>
  <si>
    <t>AR小組</t>
    <phoneticPr fontId="1" type="noConversion"/>
  </si>
  <si>
    <t>AO</t>
    <phoneticPr fontId="1" type="noConversion"/>
  </si>
  <si>
    <t>cubmo</t>
    <phoneticPr fontId="1" type="noConversion"/>
  </si>
  <si>
    <t>cubpc</t>
    <phoneticPr fontId="1" type="noConversion"/>
  </si>
  <si>
    <t>mbpc</t>
    <phoneticPr fontId="1" type="noConversion"/>
  </si>
  <si>
    <t>mbmo</t>
    <phoneticPr fontId="1" type="noConversion"/>
  </si>
  <si>
    <t>mmbpc</t>
    <phoneticPr fontId="1" type="noConversion"/>
  </si>
  <si>
    <t>mmbmo</t>
    <phoneticPr fontId="1" type="noConversion"/>
  </si>
  <si>
    <t>gebpc</t>
    <phoneticPr fontId="1" type="noConversion"/>
  </si>
  <si>
    <t>chatbot</t>
    <phoneticPr fontId="1" type="noConversion"/>
  </si>
  <si>
    <t>koko</t>
    <phoneticPr fontId="1" type="noConversion"/>
  </si>
  <si>
    <t>版型代號
=訊息代碼+00(類別代碼)</t>
    <phoneticPr fontId="1" type="noConversion"/>
  </si>
  <si>
    <t>通路類別
=公版通路類別</t>
    <phoneticPr fontId="1" type="noConversion"/>
  </si>
  <si>
    <t>A6799</t>
    <phoneticPr fontId="1" type="noConversion"/>
  </si>
  <si>
    <t>A6899</t>
    <phoneticPr fontId="1" type="noConversion"/>
  </si>
  <si>
    <t>A6999</t>
    <phoneticPr fontId="1" type="noConversion"/>
  </si>
  <si>
    <t>CF299</t>
    <phoneticPr fontId="1" type="noConversion"/>
  </si>
  <si>
    <t>CK199</t>
    <phoneticPr fontId="1" type="noConversion"/>
  </si>
  <si>
    <t>CS199</t>
    <phoneticPr fontId="1" type="noConversion"/>
  </si>
  <si>
    <t>CT199</t>
    <phoneticPr fontId="1" type="noConversion"/>
  </si>
  <si>
    <t>E2199</t>
    <phoneticPr fontId="1" type="noConversion"/>
  </si>
  <si>
    <t>G0199</t>
    <phoneticPr fontId="1" type="noConversion"/>
  </si>
  <si>
    <t>NA399</t>
    <phoneticPr fontId="1" type="noConversion"/>
  </si>
  <si>
    <t>E2099</t>
    <phoneticPr fontId="1" type="noConversion"/>
  </si>
  <si>
    <t>FPA99</t>
    <phoneticPr fontId="1" type="noConversion"/>
  </si>
  <si>
    <t>FPD99</t>
    <phoneticPr fontId="1" type="noConversion"/>
  </si>
  <si>
    <t>LNB99</t>
    <phoneticPr fontId="1" type="noConversion"/>
  </si>
  <si>
    <t>表格樣式代號</t>
    <phoneticPr fontId="1" type="noConversion"/>
  </si>
  <si>
    <t>Table02</t>
    <phoneticPr fontId="1" type="noConversion"/>
  </si>
  <si>
    <t>Table01</t>
    <phoneticPr fontId="1" type="noConversion"/>
  </si>
  <si>
    <t>Table03Column4Row2</t>
    <phoneticPr fontId="1" type="noConversion"/>
  </si>
  <si>
    <t>無</t>
    <phoneticPr fontId="1" type="noConversion"/>
  </si>
  <si>
    <t>Table03Column4Row3</t>
    <phoneticPr fontId="1" type="noConversion"/>
  </si>
  <si>
    <t>geb</t>
    <phoneticPr fontId="1" type="noConversion"/>
  </si>
  <si>
    <t>gebpc</t>
    <phoneticPr fontId="1" type="noConversion"/>
  </si>
  <si>
    <t>FPG99</t>
    <phoneticPr fontId="1" type="noConversion"/>
  </si>
  <si>
    <t>Table03Column4Row2</t>
    <phoneticPr fontId="1" type="noConversion"/>
  </si>
  <si>
    <t>FPH99</t>
    <phoneticPr fontId="1" type="noConversion"/>
  </si>
  <si>
    <t>Table03Column3Row3</t>
    <phoneticPr fontId="1" type="noConversion"/>
  </si>
  <si>
    <t>Table03Column3Row2</t>
    <phoneticPr fontId="1" type="noConversion"/>
  </si>
  <si>
    <t>X</t>
    <phoneticPr fontId="1" type="noConversion"/>
  </si>
  <si>
    <t>版型審核電聯單</t>
    <phoneticPr fontId="1" type="noConversion"/>
  </si>
  <si>
    <t>0009710706210</t>
    <phoneticPr fontId="1" type="noConversion"/>
  </si>
  <si>
    <t>內容審核電聯單</t>
    <phoneticPr fontId="1" type="noConversion"/>
  </si>
  <si>
    <t>0009710706265</t>
    <phoneticPr fontId="1" type="noConversion"/>
  </si>
  <si>
    <t>申辦自動扣款儲值eTag成功通知</t>
    <phoneticPr fontId="1" type="noConversion"/>
  </si>
  <si>
    <t>申辦自動扣款儲值eTag失敗通知</t>
    <phoneticPr fontId="1" type="noConversion"/>
  </si>
  <si>
    <t>申辦自動扣款儲值eTag失敗通知</t>
    <phoneticPr fontId="1" type="noConversion"/>
  </si>
  <si>
    <t>CF199</t>
    <phoneticPr fontId="1" type="noConversion"/>
  </si>
  <si>
    <t>私銀客戶之大額匯出匯入通知</t>
    <phoneticPr fontId="1" type="noConversion"/>
  </si>
  <si>
    <t>0009710706276</t>
    <phoneticPr fontId="1" type="noConversion"/>
  </si>
  <si>
    <t>ID
歸戶</t>
    <phoneticPr fontId="1" type="noConversion"/>
  </si>
  <si>
    <t>綠底標題 / html title</t>
    <phoneticPr fontId="1" type="noConversion"/>
  </si>
  <si>
    <t>信件主旨</t>
    <phoneticPr fontId="1" type="noConversion"/>
  </si>
  <si>
    <t>0009710706275</t>
    <phoneticPr fontId="1" type="noConversion"/>
  </si>
  <si>
    <t>台幣匯出款即時通知</t>
    <phoneticPr fontId="1" type="noConversion"/>
  </si>
  <si>
    <t>授信戶退票資料即時通知</t>
    <phoneticPr fontId="1" type="noConversion"/>
  </si>
  <si>
    <t>授信戶退票資料即時通知</t>
    <phoneticPr fontId="1" type="noConversion"/>
  </si>
  <si>
    <t>台外幣備償戶入帳通知</t>
    <phoneticPr fontId="1" type="noConversion"/>
  </si>
  <si>
    <t>A67活存申辦自扣儲值eTag成功通知</t>
  </si>
  <si>
    <t>A68活存申辦自扣儲值eTag失敗通知_遠通</t>
  </si>
  <si>
    <t>A69活存申辦自扣儲值eTag失敗通知_銀行</t>
  </si>
  <si>
    <t>CF1私銀客戶之大額匯出入通知RM、ARM</t>
  </si>
  <si>
    <t>CF2台外幣備償戶匯入匯款通知</t>
  </si>
  <si>
    <t>FPD台幣匯出款即時通知企金經管AO</t>
  </si>
  <si>
    <t>0009710706299</t>
    <phoneticPr fontId="1" type="noConversion"/>
  </si>
  <si>
    <t>NA3網銀密碼屆期提醒通知</t>
    <phoneticPr fontId="1" type="noConversion"/>
  </si>
  <si>
    <t>網銀密碼屆期提醒通知</t>
    <phoneticPr fontId="1" type="noConversion"/>
  </si>
  <si>
    <t>0009710707031</t>
    <phoneticPr fontId="1" type="noConversion"/>
  </si>
  <si>
    <t>網銀密碼屆期提醒通知</t>
    <phoneticPr fontId="1" type="noConversion"/>
  </si>
  <si>
    <t>6000010705059</t>
    <phoneticPr fontId="1" type="noConversion"/>
  </si>
  <si>
    <t>FPG進口開發信用狀通知</t>
    <phoneticPr fontId="1" type="noConversion"/>
  </si>
  <si>
    <t>FPH進口修改信用狀通知</t>
    <phoneticPr fontId="1" type="noConversion"/>
  </si>
  <si>
    <t>Table03Column5Row2</t>
    <phoneticPr fontId="1" type="noConversion"/>
  </si>
  <si>
    <t>V</t>
    <phoneticPr fontId="1" type="noConversion"/>
  </si>
  <si>
    <t>V</t>
    <phoneticPr fontId="1" type="noConversion"/>
  </si>
  <si>
    <t>CS1金控權益共享服務系統-服務人員異動通知</t>
    <phoneticPr fontId="1" type="noConversion"/>
  </si>
  <si>
    <t>E20台幣匯入匯款通知</t>
    <phoneticPr fontId="1" type="noConversion"/>
  </si>
  <si>
    <t>0009710707154</t>
    <phoneticPr fontId="1" type="noConversion"/>
  </si>
  <si>
    <t>G01定時匯款入帳通知</t>
    <phoneticPr fontId="1" type="noConversion"/>
  </si>
  <si>
    <t>進口開發信用狀通知 L/C Issuance Advising</t>
    <phoneticPr fontId="1" type="noConversion"/>
  </si>
  <si>
    <t>進口修改信用狀通知 L/C Amendment Advising</t>
    <phoneticPr fontId="1" type="noConversion"/>
  </si>
  <si>
    <t>0009710707202</t>
    <phoneticPr fontId="1" type="noConversion"/>
  </si>
  <si>
    <t>台幣匯入匯款入帳通知</t>
    <phoneticPr fontId="1" type="noConversion"/>
  </si>
  <si>
    <t>支票存款待補提醒通知</t>
    <phoneticPr fontId="1" type="noConversion"/>
  </si>
  <si>
    <t>支票存款待補提醒通知</t>
    <phoneticPr fontId="1" type="noConversion"/>
  </si>
  <si>
    <t>定存到期提醒通知</t>
    <phoneticPr fontId="1" type="noConversion"/>
  </si>
  <si>
    <t>CT1定存到期提醒通知</t>
    <phoneticPr fontId="1" type="noConversion"/>
  </si>
  <si>
    <t>CK1支存待補結果通知</t>
    <phoneticPr fontId="1" type="noConversion"/>
  </si>
  <si>
    <t>E21台幣帳戶自動化設備轉帳入帳通知</t>
    <phoneticPr fontId="1" type="noConversion"/>
  </si>
  <si>
    <t>LNB授信戶退票資料即時通知AO與主管</t>
    <phoneticPr fontId="1" type="noConversion"/>
  </si>
  <si>
    <t>台幣匯入款即時通知</t>
    <phoneticPr fontId="1" type="noConversion"/>
  </si>
  <si>
    <t>FPA台幣匯入款即時通知業務單位同仁</t>
    <phoneticPr fontId="1" type="noConversion"/>
  </si>
  <si>
    <t>台幣帳戶自動化設備轉帳入帳通知</t>
    <phoneticPr fontId="1" type="noConversion"/>
  </si>
  <si>
    <t>定時匯款入帳通知</t>
    <phoneticPr fontId="1" type="noConversion"/>
  </si>
  <si>
    <t>0009710707242</t>
    <phoneticPr fontId="1" type="noConversion"/>
  </si>
  <si>
    <t>0009710707245</t>
    <phoneticPr fontId="1" type="noConversion"/>
  </si>
  <si>
    <t>台幣帳戶自動化設備轉帳入帳通知</t>
    <phoneticPr fontId="1" type="noConversion"/>
  </si>
  <si>
    <t>定時匯款入帳通知</t>
    <phoneticPr fontId="1" type="noConversion"/>
  </si>
  <si>
    <t>FW1Forward到期通知</t>
    <phoneticPr fontId="1" type="noConversion"/>
  </si>
  <si>
    <t>FP1外匯匯入匯款通知</t>
    <phoneticPr fontId="1" type="noConversion"/>
  </si>
  <si>
    <t>外匯匯入匯款通知
Forex inward remittance notice</t>
    <phoneticPr fontId="1" type="noConversion"/>
  </si>
  <si>
    <t>進口到單通知
Documents arrival notice</t>
    <phoneticPr fontId="1" type="noConversion"/>
  </si>
  <si>
    <t>Forward到期通知 
Foward Due Notice</t>
    <phoneticPr fontId="1" type="noConversion"/>
  </si>
  <si>
    <t>出口押匯撥款入帳通知
Export Negotiation Disbursement Advice</t>
    <phoneticPr fontId="1" type="noConversion"/>
  </si>
  <si>
    <t>FPB外匯匯入款即時通知企金經管AO</t>
    <phoneticPr fontId="1" type="noConversion"/>
  </si>
  <si>
    <t>FPC外匯匯出款即時通知企金經管AO</t>
    <phoneticPr fontId="1" type="noConversion"/>
  </si>
  <si>
    <t>外匯匯入款即時通知</t>
    <phoneticPr fontId="1" type="noConversion"/>
  </si>
  <si>
    <t>外匯匯出款即時通知</t>
    <phoneticPr fontId="1" type="noConversion"/>
  </si>
  <si>
    <t>FPB99</t>
    <phoneticPr fontId="1" type="noConversion"/>
  </si>
  <si>
    <t>FPC99</t>
    <phoneticPr fontId="1" type="noConversion"/>
  </si>
  <si>
    <t>0009710709158</t>
    <phoneticPr fontId="1" type="noConversion"/>
  </si>
  <si>
    <t>0009710709175</t>
    <phoneticPr fontId="1" type="noConversion"/>
  </si>
  <si>
    <t>0009710709176</t>
    <phoneticPr fontId="1" type="noConversion"/>
  </si>
  <si>
    <t>cubmo</t>
    <phoneticPr fontId="1" type="noConversion"/>
  </si>
  <si>
    <t>於ATM變更手機及Email的客戶</t>
    <phoneticPr fontId="1" type="noConversion"/>
  </si>
  <si>
    <t>X</t>
    <phoneticPr fontId="1" type="noConversion"/>
  </si>
  <si>
    <t>X</t>
    <phoneticPr fontId="1" type="noConversion"/>
  </si>
  <si>
    <t>NFA99</t>
    <phoneticPr fontId="1" type="noConversion"/>
  </si>
  <si>
    <t>2018/10/1新增</t>
    <phoneticPr fontId="1" type="noConversion"/>
  </si>
  <si>
    <t>備註</t>
    <phoneticPr fontId="1" type="noConversion"/>
  </si>
  <si>
    <t>基本資料變更通知</t>
    <phoneticPr fontId="1" type="noConversion"/>
  </si>
  <si>
    <t>0008810709062
0008810710013</t>
    <phoneticPr fontId="1" type="noConversion"/>
  </si>
  <si>
    <t>帳戶連結設定成功通知</t>
    <phoneticPr fontId="1" type="noConversion"/>
  </si>
  <si>
    <t>NF599</t>
    <phoneticPr fontId="1" type="noConversion"/>
  </si>
  <si>
    <t>與街口支付作帳戶連結的本行客戶</t>
    <phoneticPr fontId="1" type="noConversion"/>
  </si>
  <si>
    <t>0008810709115</t>
    <phoneticPr fontId="1" type="noConversion"/>
  </si>
  <si>
    <t>2018/10/11新增</t>
    <phoneticPr fontId="1" type="noConversion"/>
  </si>
  <si>
    <t>取消帳戶連結設定通知</t>
    <phoneticPr fontId="1" type="noConversion"/>
  </si>
  <si>
    <t>NF699</t>
    <phoneticPr fontId="1" type="noConversion"/>
  </si>
  <si>
    <t>NF799</t>
    <phoneticPr fontId="1" type="noConversion"/>
  </si>
  <si>
    <t>NF899</t>
    <phoneticPr fontId="1" type="noConversion"/>
  </si>
  <si>
    <t>NF999</t>
    <phoneticPr fontId="1" type="noConversion"/>
  </si>
  <si>
    <t>帳戶連結交易儲值通知</t>
    <phoneticPr fontId="1" type="noConversion"/>
  </si>
  <si>
    <t>帳戶連結交易提領通知</t>
    <phoneticPr fontId="1" type="noConversion"/>
  </si>
  <si>
    <t>帳戶連結交易付款通知</t>
    <phoneticPr fontId="1" type="noConversion"/>
  </si>
  <si>
    <t>帳戶連結設定成功通知</t>
    <phoneticPr fontId="1" type="noConversion"/>
  </si>
  <si>
    <t>Cathay United Bank Gateway Emergent Notify</t>
    <phoneticPr fontId="1" type="noConversion"/>
  </si>
  <si>
    <t>NFD99</t>
    <phoneticPr fontId="1" type="noConversion"/>
  </si>
  <si>
    <t>cub</t>
    <phoneticPr fontId="1" type="noConversion"/>
  </si>
  <si>
    <t>cubmo</t>
    <phoneticPr fontId="1" type="noConversion"/>
  </si>
  <si>
    <t>EPOS中設定之特店聯絡人</t>
    <phoneticPr fontId="1" type="noConversion"/>
  </si>
  <si>
    <t>Table02</t>
    <phoneticPr fontId="1" type="noConversion"/>
  </si>
  <si>
    <t>Table02</t>
    <phoneticPr fontId="1" type="noConversion"/>
  </si>
  <si>
    <t>0008810710148</t>
    <phoneticPr fontId="1" type="noConversion"/>
  </si>
  <si>
    <t>2018/11/5新增</t>
    <phoneticPr fontId="1" type="noConversion"/>
  </si>
  <si>
    <t>管理費即時繳款成功</t>
    <phoneticPr fontId="1" type="noConversion"/>
  </si>
  <si>
    <t>管理費即時繳款失敗</t>
    <phoneticPr fontId="1" type="noConversion"/>
  </si>
  <si>
    <t>管理費繳款成功</t>
    <phoneticPr fontId="1" type="noConversion"/>
  </si>
  <si>
    <t>管理費繳款失敗</t>
    <phoneticPr fontId="1" type="noConversion"/>
  </si>
  <si>
    <t>【國泰智能投資】管理費即時繳款失敗通知</t>
    <phoneticPr fontId="1" type="noConversion"/>
  </si>
  <si>
    <t>【國泰智能投資】管理費繳款成功通知</t>
    <phoneticPr fontId="1" type="noConversion"/>
  </si>
  <si>
    <t>robo</t>
    <phoneticPr fontId="1" type="noConversion"/>
  </si>
  <si>
    <t>0080610711022</t>
    <phoneticPr fontId="1" type="noConversion"/>
  </si>
  <si>
    <t>2018/11/29新增</t>
    <phoneticPr fontId="1" type="noConversion"/>
  </si>
  <si>
    <t>NFF99</t>
    <phoneticPr fontId="1" type="noConversion"/>
  </si>
  <si>
    <t>NFG99</t>
    <phoneticPr fontId="1" type="noConversion"/>
  </si>
  <si>
    <t>NFH99</t>
    <phoneticPr fontId="1" type="noConversion"/>
  </si>
  <si>
    <t>NFI99</t>
    <phoneticPr fontId="1" type="noConversion"/>
  </si>
  <si>
    <t>【國泰智能投資】管理費即時繳款成功通知</t>
    <phoneticPr fontId="1" type="noConversion"/>
  </si>
  <si>
    <t>【國泰智能投資】管理費繳款失敗通知</t>
    <phoneticPr fontId="1" type="noConversion"/>
  </si>
  <si>
    <t>NFA基本資料變更通知</t>
    <phoneticPr fontId="1" type="noConversion"/>
  </si>
  <si>
    <t>NF5帳戶連結設定成功通知</t>
    <phoneticPr fontId="1" type="noConversion"/>
  </si>
  <si>
    <t>NF6取消帳戶連結設定通知</t>
    <phoneticPr fontId="1" type="noConversion"/>
  </si>
  <si>
    <t>NF7帳戶連結交易儲值通知</t>
    <phoneticPr fontId="1" type="noConversion"/>
  </si>
  <si>
    <t>NF8帳戶連結交易提領通知</t>
    <phoneticPr fontId="1" type="noConversion"/>
  </si>
  <si>
    <t>NF9帳戶連結交易付款通知</t>
    <phoneticPr fontId="1" type="noConversion"/>
  </si>
  <si>
    <t>NFDCathay United Bank Gateway Emergent Notify</t>
    <phoneticPr fontId="1" type="noConversion"/>
  </si>
  <si>
    <t>NFG國泰智能投資管理費即時繳款失敗通知</t>
    <phoneticPr fontId="1" type="noConversion"/>
  </si>
  <si>
    <t>NFF國泰智能投資管理費即時繳款成功通知</t>
    <phoneticPr fontId="1" type="noConversion"/>
  </si>
  <si>
    <t>NFH國泰智能投資管理費繳款成功通知</t>
    <phoneticPr fontId="1" type="noConversion"/>
  </si>
  <si>
    <t>NFI國泰智能投資管理費繳款失敗通知</t>
    <phoneticPr fontId="1" type="noConversion"/>
  </si>
  <si>
    <t>FI1進口到單通知</t>
    <phoneticPr fontId="1" type="noConversion"/>
  </si>
  <si>
    <t>FE1出口押匯撥款入帳通知</t>
    <phoneticPr fontId="1" type="noConversion"/>
  </si>
  <si>
    <t>v</t>
    <phoneticPr fontId="1" type="noConversion"/>
  </si>
  <si>
    <t>v</t>
    <phoneticPr fontId="1" type="noConversion"/>
  </si>
  <si>
    <t>狀態</t>
    <phoneticPr fontId="1" type="noConversion"/>
  </si>
  <si>
    <t>UAT測試中</t>
    <phoneticPr fontId="1" type="noConversion"/>
  </si>
  <si>
    <t>PRD審核中</t>
    <phoneticPr fontId="1" type="noConversion"/>
  </si>
  <si>
    <t>PRD上線</t>
  </si>
  <si>
    <t>PRD上線</t>
    <phoneticPr fontId="1" type="noConversion"/>
  </si>
  <si>
    <t>待BU提供版型</t>
    <phoneticPr fontId="1" type="noConversion"/>
  </si>
  <si>
    <t>與BU確認版型</t>
    <phoneticPr fontId="1" type="noConversion"/>
  </si>
  <si>
    <t>ART設計中</t>
    <phoneticPr fontId="1" type="noConversion"/>
  </si>
  <si>
    <t>上線後修改</t>
    <phoneticPr fontId="1" type="noConversion"/>
  </si>
  <si>
    <t>服務已停止</t>
  </si>
  <si>
    <t>服務已停止</t>
    <phoneticPr fontId="1" type="noConversion"/>
  </si>
  <si>
    <t>N/A</t>
    <phoneticPr fontId="1" type="noConversion"/>
  </si>
  <si>
    <t>unknow</t>
    <phoneticPr fontId="1" type="noConversion"/>
  </si>
  <si>
    <t>PM進件日</t>
    <phoneticPr fontId="1" type="noConversion"/>
  </si>
  <si>
    <t>PRD環境
初次上線日</t>
    <phoneticPr fontId="1" type="noConversion"/>
  </si>
  <si>
    <t>EPOS系統批次授權作業通知</t>
    <phoneticPr fontId="1" type="noConversion"/>
  </si>
  <si>
    <t>NFS99</t>
    <phoneticPr fontId="1" type="noConversion"/>
  </si>
  <si>
    <t>cub</t>
    <phoneticPr fontId="1" type="noConversion"/>
  </si>
  <si>
    <t>客戶</t>
    <phoneticPr fontId="1" type="noConversion"/>
  </si>
  <si>
    <t>0008110812212</t>
    <phoneticPr fontId="1" type="noConversion"/>
  </si>
  <si>
    <t>2019/01/10新增</t>
    <phoneticPr fontId="1" type="noConversion"/>
  </si>
  <si>
    <t>G0299e-TABS系統授信交易彙整通知</t>
    <phoneticPr fontId="1" type="noConversion"/>
  </si>
  <si>
    <t>【e-TABS系統】授信交易彙整通知</t>
    <phoneticPr fontId="1" type="noConversion"/>
  </si>
  <si>
    <t>G0299</t>
    <phoneticPr fontId="1" type="noConversion"/>
  </si>
  <si>
    <t>ART設計中</t>
  </si>
  <si>
    <t>2019/1/24新增</t>
    <phoneticPr fontId="1" type="noConversion"/>
  </si>
  <si>
    <t>8030110811152</t>
    <phoneticPr fontId="1" type="noConversion"/>
  </si>
  <si>
    <t>UAT測試中</t>
  </si>
  <si>
    <t>0009710707218</t>
    <phoneticPr fontId="1" type="noConversion"/>
  </si>
  <si>
    <t>人臉辨識服務註冊成功通知</t>
    <phoneticPr fontId="1" type="noConversion"/>
  </si>
  <si>
    <t>【國泰世華銀行】人臉辨識服務註冊成功通知</t>
    <phoneticPr fontId="1" type="noConversion"/>
  </si>
  <si>
    <t>【KOKO】人臉辨識服務註冊成功通知</t>
    <phoneticPr fontId="1" type="noConversion"/>
  </si>
  <si>
    <t>人臉辨識服務註冊失敗通知</t>
    <phoneticPr fontId="6" type="noConversion"/>
  </si>
  <si>
    <t>【KOKO】人臉辨識服務註冊失敗通知</t>
    <phoneticPr fontId="1" type="noConversion"/>
  </si>
  <si>
    <t>人臉辨識連續錯誤提醒</t>
    <phoneticPr fontId="1" type="noConversion"/>
  </si>
  <si>
    <t>【國泰世華銀行】人臉辨識連續錯誤提醒</t>
    <phoneticPr fontId="1" type="noConversion"/>
  </si>
  <si>
    <t>【KOKO】人臉辨識連續錯誤提醒</t>
    <phoneticPr fontId="1" type="noConversion"/>
  </si>
  <si>
    <t>網路銀行服務啟用成功通知</t>
    <phoneticPr fontId="6" type="noConversion"/>
  </si>
  <si>
    <t>網路銀行服務啟用提醒</t>
  </si>
  <si>
    <t>【國泰世華銀行】網路銀行服務啟用提醒</t>
    <phoneticPr fontId="1" type="noConversion"/>
  </si>
  <si>
    <t>網路銀行服務啟用失敗通知</t>
    <phoneticPr fontId="1" type="noConversion"/>
  </si>
  <si>
    <t>非約定轉帳服務啟用成功通知</t>
    <phoneticPr fontId="6" type="noConversion"/>
  </si>
  <si>
    <t>非約定轉帳服務啟用失敗通知</t>
    <phoneticPr fontId="1" type="noConversion"/>
  </si>
  <si>
    <t>視訊客戶服務中斷通知</t>
    <phoneticPr fontId="1" type="noConversion"/>
  </si>
  <si>
    <t>【國泰世華銀行】視訊客戶服務中斷通知</t>
    <phoneticPr fontId="1" type="noConversion"/>
  </si>
  <si>
    <t>視訊客戶服務中斷通知</t>
    <phoneticPr fontId="6" type="noConversion"/>
  </si>
  <si>
    <t>【KOKO】視訊客戶服務中斷通知</t>
    <phoneticPr fontId="1" type="noConversion"/>
  </si>
  <si>
    <t>申請帳戶升級失敗通知</t>
    <phoneticPr fontId="6" type="noConversion"/>
  </si>
  <si>
    <t>【KOKO】申請帳戶升級失敗通知</t>
    <phoneticPr fontId="1" type="noConversion"/>
  </si>
  <si>
    <t>申請帳戶升級成功通知</t>
    <phoneticPr fontId="6" type="noConversion"/>
  </si>
  <si>
    <t>【KOKO】申請帳戶升級成功通知</t>
    <phoneticPr fontId="1" type="noConversion"/>
  </si>
  <si>
    <t>NFX人臉辨識服務註冊成功通知</t>
    <phoneticPr fontId="1" type="noConversion"/>
  </si>
  <si>
    <t>NFY人臉辨識服務註冊成功通知-KOKO</t>
    <phoneticPr fontId="1" type="noConversion"/>
  </si>
  <si>
    <t>NFZ人臉辨識服務註冊失敗通知</t>
    <phoneticPr fontId="6" type="noConversion"/>
  </si>
  <si>
    <t>NG1人臉辨識服務註冊失敗通知-KOKO</t>
    <phoneticPr fontId="6" type="noConversion"/>
  </si>
  <si>
    <t>NG2人臉辨識連續錯誤提醒</t>
    <phoneticPr fontId="6" type="noConversion"/>
  </si>
  <si>
    <t>NG3人臉辨識連續錯誤提醒-KOKO</t>
    <phoneticPr fontId="6" type="noConversion"/>
  </si>
  <si>
    <t>NG4網路銀行服務啟用成功通知</t>
    <phoneticPr fontId="6" type="noConversion"/>
  </si>
  <si>
    <t>NG5網路銀行服務啟用失敗通知</t>
    <phoneticPr fontId="1" type="noConversion"/>
  </si>
  <si>
    <t>NGB申請帳戶升級成功通知</t>
    <phoneticPr fontId="6" type="noConversion"/>
  </si>
  <si>
    <t>NGA申請帳戶升級失敗通知</t>
    <phoneticPr fontId="6" type="noConversion"/>
  </si>
  <si>
    <t>NG9視訊客戶服務中斷通知-KOKO</t>
    <phoneticPr fontId="6" type="noConversion"/>
  </si>
  <si>
    <t>NG8視訊客戶服務中斷通知</t>
    <phoneticPr fontId="1" type="noConversion"/>
  </si>
  <si>
    <t>NG7非約定轉帳服務啟用失敗通知</t>
    <phoneticPr fontId="1" type="noConversion"/>
  </si>
  <si>
    <t>NG6非約定轉帳服務啟用成功通知</t>
    <phoneticPr fontId="6" type="noConversion"/>
  </si>
  <si>
    <t>NGC網路銀行服務啟用提醒</t>
    <phoneticPr fontId="1" type="noConversion"/>
  </si>
  <si>
    <t>NFX99</t>
    <phoneticPr fontId="1" type="noConversion"/>
  </si>
  <si>
    <t>NFY99</t>
    <phoneticPr fontId="1" type="noConversion"/>
  </si>
  <si>
    <t>NFZ99</t>
    <phoneticPr fontId="1" type="noConversion"/>
  </si>
  <si>
    <t>NG199</t>
    <phoneticPr fontId="1" type="noConversion"/>
  </si>
  <si>
    <t>NG299</t>
    <phoneticPr fontId="1" type="noConversion"/>
  </si>
  <si>
    <t>NG399</t>
    <phoneticPr fontId="1" type="noConversion"/>
  </si>
  <si>
    <t>NG499</t>
    <phoneticPr fontId="1" type="noConversion"/>
  </si>
  <si>
    <t>NGC99</t>
    <phoneticPr fontId="1" type="noConversion"/>
  </si>
  <si>
    <t>NG599</t>
    <phoneticPr fontId="1" type="noConversion"/>
  </si>
  <si>
    <t>NG699</t>
    <phoneticPr fontId="1" type="noConversion"/>
  </si>
  <si>
    <t>NG799</t>
    <phoneticPr fontId="1" type="noConversion"/>
  </si>
  <si>
    <t>NG899</t>
    <phoneticPr fontId="1" type="noConversion"/>
  </si>
  <si>
    <t>NG999</t>
    <phoneticPr fontId="1" type="noConversion"/>
  </si>
  <si>
    <t>NGA99</t>
    <phoneticPr fontId="1" type="noConversion"/>
  </si>
  <si>
    <t>NGB99</t>
    <phoneticPr fontId="1" type="noConversion"/>
  </si>
  <si>
    <t>內部員工</t>
    <phoneticPr fontId="1" type="noConversion"/>
  </si>
  <si>
    <t>koko</t>
    <phoneticPr fontId="1" type="noConversion"/>
  </si>
  <si>
    <t>mmb</t>
    <phoneticPr fontId="1" type="noConversion"/>
  </si>
  <si>
    <t>mmbmo</t>
    <phoneticPr fontId="1" type="noConversion"/>
  </si>
  <si>
    <t>kokomo</t>
    <phoneticPr fontId="1" type="noConversion"/>
  </si>
  <si>
    <t>NGH99企網銀微信公眾號用戶驗身</t>
    <phoneticPr fontId="6" type="noConversion"/>
  </si>
  <si>
    <t>企網銀微信公眾號用戶驗身</t>
    <phoneticPr fontId="6" type="noConversion"/>
  </si>
  <si>
    <t>【国泰世华银行(中国)】企網銀微信公眾號用戶驗身</t>
    <phoneticPr fontId="1" type="noConversion"/>
  </si>
  <si>
    <t>NGH99</t>
    <phoneticPr fontId="1" type="noConversion"/>
  </si>
  <si>
    <t>geb-style</t>
    <phoneticPr fontId="1" type="noConversion"/>
  </si>
  <si>
    <t>2019/5/7新增</t>
    <phoneticPr fontId="1" type="noConversion"/>
  </si>
  <si>
    <t>【國泰世華銀行】人臉辨識服務註冊失敗通知</t>
    <phoneticPr fontId="1" type="noConversion"/>
  </si>
  <si>
    <t>【國泰世華銀行】網路銀行服務啟用成功通知</t>
    <phoneticPr fontId="1" type="noConversion"/>
  </si>
  <si>
    <t>【國泰世華銀行】網路銀行服務啟用失敗通知</t>
    <phoneticPr fontId="1" type="noConversion"/>
  </si>
  <si>
    <t>【國泰世華銀行】非約定轉帳服務啟用成功通知</t>
    <phoneticPr fontId="1" type="noConversion"/>
  </si>
  <si>
    <t>【國泰世華銀行】非約定轉帳服務啟用失敗通知</t>
    <phoneticPr fontId="1" type="noConversion"/>
  </si>
  <si>
    <t>投資屬性分析完成通知</t>
    <phoneticPr fontId="6" type="noConversion"/>
  </si>
  <si>
    <t>【國泰世華銀行】投資屬性分析完成通知</t>
    <phoneticPr fontId="1" type="noConversion"/>
  </si>
  <si>
    <t>NFW99投資屬性分析完成通知</t>
    <phoneticPr fontId="6" type="noConversion"/>
  </si>
  <si>
    <t>NFW99</t>
    <phoneticPr fontId="1" type="noConversion"/>
  </si>
  <si>
    <t>cub</t>
    <phoneticPr fontId="1" type="noConversion"/>
  </si>
  <si>
    <t>cubmo</t>
    <phoneticPr fontId="1" type="noConversion"/>
  </si>
  <si>
    <t>6000010811288</t>
    <phoneticPr fontId="1" type="noConversion"/>
  </si>
  <si>
    <t>G04e-TABS系統授信提前還本交易彙整通知</t>
    <phoneticPr fontId="1" type="noConversion"/>
  </si>
  <si>
    <t>【e-TABS系統】授信提前還本交易彙整通知</t>
    <phoneticPr fontId="1" type="noConversion"/>
  </si>
  <si>
    <t>G0499</t>
    <phoneticPr fontId="1" type="noConversion"/>
  </si>
  <si>
    <t>8030110811311</t>
    <phoneticPr fontId="1" type="noConversion"/>
  </si>
  <si>
    <t>2019/7/22新增</t>
    <phoneticPr fontId="1" type="noConversion"/>
  </si>
  <si>
    <t>G03OnDemand報表 貸款額度到期前4個月通知清單</t>
    <phoneticPr fontId="1" type="noConversion"/>
  </si>
  <si>
    <t>【OnDemand報表】 貸款額度到期前4個月通知清單</t>
    <phoneticPr fontId="1" type="noConversion"/>
  </si>
  <si>
    <t>G0399</t>
    <phoneticPr fontId="1" type="noConversion"/>
  </si>
  <si>
    <t>8030110811332</t>
    <phoneticPr fontId="1" type="noConversion"/>
  </si>
  <si>
    <t>NGU中風險客戶法人基本資料更新</t>
    <phoneticPr fontId="1" type="noConversion"/>
  </si>
  <si>
    <t>客戶資料更新通知</t>
    <phoneticPr fontId="1" type="noConversion"/>
  </si>
  <si>
    <t>NGU99</t>
    <phoneticPr fontId="1" type="noConversion"/>
  </si>
  <si>
    <t>NGV中風險客戶個人基本資料更新</t>
    <phoneticPr fontId="1" type="noConversion"/>
  </si>
  <si>
    <t>個人基本資料更新通知</t>
    <phoneticPr fontId="1" type="noConversion"/>
  </si>
  <si>
    <t>【國泰世華銀行】客戶資料更新通知</t>
    <phoneticPr fontId="1" type="noConversion"/>
  </si>
  <si>
    <t>【國泰世華銀行】個人基本資料更新通知</t>
    <phoneticPr fontId="1" type="noConversion"/>
  </si>
  <si>
    <t>NGV99</t>
    <phoneticPr fontId="1" type="noConversion"/>
  </si>
  <si>
    <t>6000010811340</t>
    <phoneticPr fontId="1" type="noConversion"/>
  </si>
  <si>
    <t>申請網路銀行密碼通知</t>
    <phoneticPr fontId="1" type="noConversion"/>
  </si>
  <si>
    <t>【國泰世華銀行】申請網路銀行密碼通知</t>
    <phoneticPr fontId="1" type="noConversion"/>
  </si>
  <si>
    <t>NGW99</t>
    <phoneticPr fontId="1" type="noConversion"/>
  </si>
  <si>
    <t>mybank</t>
    <phoneticPr fontId="1" type="noConversion"/>
  </si>
  <si>
    <t>cubmo</t>
    <phoneticPr fontId="1" type="noConversion"/>
  </si>
  <si>
    <t>mbmo</t>
    <phoneticPr fontId="1" type="noConversion"/>
  </si>
  <si>
    <t>NGW申請CPIN網路銀行密碼通知</t>
    <phoneticPr fontId="1" type="noConversion"/>
  </si>
  <si>
    <t>Pending</t>
  </si>
  <si>
    <t>Pending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</si>
</sst>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0"/>
      <name val="微軟正黑體"/>
      <family val="2"/>
      <charset val="136"/>
    </font>
    <font>
      <sz val="10"/>
      <name val="Verdana"/>
      <family val="2"/>
    </font>
    <font>
      <b/>
      <sz val="10"/>
      <name val="微軟正黑體"/>
      <family val="2"/>
      <charset val="136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>
      <alignment vertical="center"/>
    </xf>
    <xf numFmtId="0" fontId="3" fillId="0" borderId="1" xfId="0" quotePrefix="1" applyFont="1" applyFill="1" applyBorder="1">
      <alignment vertical="center"/>
    </xf>
    <xf numFmtId="0" fontId="2" fillId="0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quotePrefix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1">
    <cellStyle name="一般" xfId="0" builtinId="0"/>
  </cellStyles>
  <dxfs count="20"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="90" zoomScaleNormal="90" workbookViewId="0">
      <pane ySplit="1" topLeftCell="A30" activePane="bottomLeft" state="frozen"/>
      <selection pane="bottomLeft" activeCell="A55" sqref="A55"/>
    </sheetView>
  </sheetViews>
  <sheetFormatPr defaultColWidth="8.83203125" defaultRowHeight="15.6" x14ac:dyDescent="0.3"/>
  <cols>
    <col min="1" max="1" width="10.6640625" style="26" bestFit="1" customWidth="1"/>
    <col min="2" max="2" width="11.83203125" style="27" bestFit="1" customWidth="1"/>
    <col min="3" max="3" width="11.9140625" style="27" bestFit="1" customWidth="1"/>
    <col min="4" max="4" width="37.6640625" style="26" bestFit="1" customWidth="1"/>
    <col min="5" max="6" width="34.4140625" style="26" bestFit="1" customWidth="1"/>
    <col min="7" max="7" width="22.33203125" style="26" bestFit="1" customWidth="1"/>
    <col min="8" max="8" width="15" style="26" bestFit="1" customWidth="1"/>
    <col min="9" max="9" width="13.83203125" style="26" bestFit="1" customWidth="1"/>
    <col min="10" max="10" width="21.08203125" style="26" bestFit="1" customWidth="1"/>
    <col min="11" max="11" width="8" style="26" bestFit="1" customWidth="1"/>
    <col min="12" max="12" width="17.33203125" style="26" bestFit="1" customWidth="1"/>
    <col min="13" max="13" width="15.33203125" style="26" bestFit="1" customWidth="1"/>
    <col min="14" max="14" width="12.6640625" style="26" bestFit="1" customWidth="1"/>
    <col min="15" max="16384" width="8.83203125" style="26"/>
  </cols>
  <sheetData>
    <row r="1" spans="1:14" s="22" customFormat="1" ht="27.6" x14ac:dyDescent="0.3">
      <c r="A1" s="5" t="s">
        <v>201</v>
      </c>
      <c r="B1" s="5" t="s">
        <v>214</v>
      </c>
      <c r="C1" s="13" t="s">
        <v>215</v>
      </c>
      <c r="D1" s="5" t="s">
        <v>1</v>
      </c>
      <c r="E1" s="5" t="s">
        <v>77</v>
      </c>
      <c r="F1" s="5" t="s">
        <v>78</v>
      </c>
      <c r="G1" s="13" t="s">
        <v>36</v>
      </c>
      <c r="H1" s="13" t="s">
        <v>37</v>
      </c>
      <c r="I1" s="5" t="s">
        <v>22</v>
      </c>
      <c r="J1" s="5" t="s">
        <v>23</v>
      </c>
      <c r="K1" s="13" t="s">
        <v>76</v>
      </c>
      <c r="L1" s="5" t="s">
        <v>52</v>
      </c>
      <c r="M1" s="5" t="s">
        <v>68</v>
      </c>
      <c r="N1" s="5" t="s">
        <v>145</v>
      </c>
    </row>
    <row r="2" spans="1:14" s="23" customFormat="1" ht="13.8" x14ac:dyDescent="0.3">
      <c r="A2" s="2" t="s">
        <v>204</v>
      </c>
      <c r="B2" s="21" t="s">
        <v>213</v>
      </c>
      <c r="C2" s="29">
        <v>43294</v>
      </c>
      <c r="D2" s="4" t="s">
        <v>84</v>
      </c>
      <c r="E2" s="4" t="s">
        <v>70</v>
      </c>
      <c r="F2" s="4" t="s">
        <v>70</v>
      </c>
      <c r="G2" s="15" t="s">
        <v>38</v>
      </c>
      <c r="H2" s="4" t="s">
        <v>13</v>
      </c>
      <c r="I2" s="4" t="s">
        <v>27</v>
      </c>
      <c r="J2" s="4" t="s">
        <v>24</v>
      </c>
      <c r="K2" s="4" t="s">
        <v>65</v>
      </c>
      <c r="L2" s="5" t="s">
        <v>56</v>
      </c>
      <c r="M2" s="6" t="s">
        <v>69</v>
      </c>
      <c r="N2" s="4"/>
    </row>
    <row r="3" spans="1:14" s="23" customFormat="1" ht="13.8" x14ac:dyDescent="0.3">
      <c r="A3" s="2" t="s">
        <v>204</v>
      </c>
      <c r="B3" s="21" t="s">
        <v>213</v>
      </c>
      <c r="C3" s="29">
        <v>43294</v>
      </c>
      <c r="D3" s="4" t="s">
        <v>85</v>
      </c>
      <c r="E3" s="4" t="s">
        <v>71</v>
      </c>
      <c r="F3" s="4" t="s">
        <v>71</v>
      </c>
      <c r="G3" s="15" t="s">
        <v>39</v>
      </c>
      <c r="H3" s="4" t="s">
        <v>13</v>
      </c>
      <c r="I3" s="4" t="s">
        <v>27</v>
      </c>
      <c r="J3" s="4" t="s">
        <v>24</v>
      </c>
      <c r="K3" s="4" t="s">
        <v>65</v>
      </c>
      <c r="L3" s="5" t="s">
        <v>56</v>
      </c>
      <c r="M3" s="6" t="s">
        <v>69</v>
      </c>
      <c r="N3" s="4"/>
    </row>
    <row r="4" spans="1:14" s="23" customFormat="1" ht="13.8" x14ac:dyDescent="0.3">
      <c r="A4" s="2" t="s">
        <v>204</v>
      </c>
      <c r="B4" s="21" t="s">
        <v>213</v>
      </c>
      <c r="C4" s="29">
        <v>43294</v>
      </c>
      <c r="D4" s="4" t="s">
        <v>86</v>
      </c>
      <c r="E4" s="4" t="s">
        <v>72</v>
      </c>
      <c r="F4" s="4" t="s">
        <v>72</v>
      </c>
      <c r="G4" s="15" t="s">
        <v>40</v>
      </c>
      <c r="H4" s="4" t="s">
        <v>13</v>
      </c>
      <c r="I4" s="4" t="s">
        <v>27</v>
      </c>
      <c r="J4" s="4" t="s">
        <v>24</v>
      </c>
      <c r="K4" s="4" t="s">
        <v>65</v>
      </c>
      <c r="L4" s="5" t="s">
        <v>56</v>
      </c>
      <c r="M4" s="6" t="s">
        <v>69</v>
      </c>
      <c r="N4" s="4"/>
    </row>
    <row r="5" spans="1:14" s="23" customFormat="1" ht="13.8" x14ac:dyDescent="0.3">
      <c r="A5" s="2" t="s">
        <v>204</v>
      </c>
      <c r="B5" s="21" t="s">
        <v>213</v>
      </c>
      <c r="C5" s="29">
        <v>43294</v>
      </c>
      <c r="D5" s="4" t="s">
        <v>87</v>
      </c>
      <c r="E5" s="4" t="s">
        <v>74</v>
      </c>
      <c r="F5" s="4" t="s">
        <v>74</v>
      </c>
      <c r="G5" s="15" t="s">
        <v>73</v>
      </c>
      <c r="H5" s="4" t="s">
        <v>13</v>
      </c>
      <c r="I5" s="4" t="s">
        <v>28</v>
      </c>
      <c r="J5" s="4" t="s">
        <v>25</v>
      </c>
      <c r="K5" s="4"/>
      <c r="L5" s="5" t="s">
        <v>53</v>
      </c>
      <c r="M5" s="6" t="s">
        <v>79</v>
      </c>
      <c r="N5" s="4"/>
    </row>
    <row r="6" spans="1:14" s="23" customFormat="1" ht="13.8" x14ac:dyDescent="0.3">
      <c r="A6" s="2" t="s">
        <v>204</v>
      </c>
      <c r="B6" s="21" t="s">
        <v>213</v>
      </c>
      <c r="C6" s="29">
        <v>43294</v>
      </c>
      <c r="D6" s="3" t="s">
        <v>88</v>
      </c>
      <c r="E6" s="3" t="s">
        <v>83</v>
      </c>
      <c r="F6" s="3" t="s">
        <v>83</v>
      </c>
      <c r="G6" s="15" t="s">
        <v>41</v>
      </c>
      <c r="H6" s="4" t="s">
        <v>13</v>
      </c>
      <c r="I6" s="4" t="s">
        <v>28</v>
      </c>
      <c r="J6" s="4" t="s">
        <v>25</v>
      </c>
      <c r="K6" s="4"/>
      <c r="L6" s="5" t="s">
        <v>53</v>
      </c>
      <c r="M6" s="6" t="s">
        <v>75</v>
      </c>
      <c r="N6" s="4"/>
    </row>
    <row r="7" spans="1:14" s="23" customFormat="1" ht="13.8" x14ac:dyDescent="0.3">
      <c r="A7" s="2" t="s">
        <v>204</v>
      </c>
      <c r="B7" s="21" t="s">
        <v>213</v>
      </c>
      <c r="C7" s="29">
        <v>43308</v>
      </c>
      <c r="D7" s="3" t="s">
        <v>113</v>
      </c>
      <c r="E7" s="4" t="s">
        <v>109</v>
      </c>
      <c r="F7" s="4" t="s">
        <v>110</v>
      </c>
      <c r="G7" s="15" t="s">
        <v>42</v>
      </c>
      <c r="H7" s="4" t="s">
        <v>13</v>
      </c>
      <c r="I7" s="4" t="s">
        <v>27</v>
      </c>
      <c r="J7" s="4" t="s">
        <v>24</v>
      </c>
      <c r="K7" s="4"/>
      <c r="L7" s="5" t="s">
        <v>54</v>
      </c>
      <c r="M7" s="6" t="s">
        <v>107</v>
      </c>
      <c r="N7" s="4"/>
    </row>
    <row r="8" spans="1:14" s="23" customFormat="1" ht="13.8" x14ac:dyDescent="0.3">
      <c r="A8" s="2" t="s">
        <v>210</v>
      </c>
      <c r="B8" s="9" t="s">
        <v>213</v>
      </c>
      <c r="C8" s="9" t="s">
        <v>212</v>
      </c>
      <c r="D8" s="10" t="s">
        <v>101</v>
      </c>
      <c r="E8" s="11"/>
      <c r="F8" s="11"/>
      <c r="G8" s="11" t="s">
        <v>43</v>
      </c>
      <c r="H8" s="11" t="s">
        <v>13</v>
      </c>
      <c r="I8" s="11" t="s">
        <v>27</v>
      </c>
      <c r="J8" s="11" t="s">
        <v>24</v>
      </c>
      <c r="K8" s="11"/>
      <c r="L8" s="9" t="s">
        <v>54</v>
      </c>
      <c r="M8" s="12"/>
      <c r="N8" s="11"/>
    </row>
    <row r="9" spans="1:14" s="23" customFormat="1" ht="13.8" x14ac:dyDescent="0.3">
      <c r="A9" s="2" t="s">
        <v>204</v>
      </c>
      <c r="B9" s="21" t="s">
        <v>213</v>
      </c>
      <c r="C9" s="29">
        <v>43308</v>
      </c>
      <c r="D9" s="3" t="s">
        <v>112</v>
      </c>
      <c r="E9" s="4" t="s">
        <v>111</v>
      </c>
      <c r="F9" s="4" t="s">
        <v>111</v>
      </c>
      <c r="G9" s="15" t="s">
        <v>44</v>
      </c>
      <c r="H9" s="4" t="s">
        <v>13</v>
      </c>
      <c r="I9" s="4" t="s">
        <v>28</v>
      </c>
      <c r="J9" s="4" t="s">
        <v>24</v>
      </c>
      <c r="K9" s="4"/>
      <c r="L9" s="5" t="s">
        <v>63</v>
      </c>
      <c r="M9" s="6" t="s">
        <v>107</v>
      </c>
      <c r="N9" s="4"/>
    </row>
    <row r="10" spans="1:14" s="23" customFormat="1" ht="13.8" x14ac:dyDescent="0.3">
      <c r="A10" s="2" t="s">
        <v>204</v>
      </c>
      <c r="B10" s="21" t="s">
        <v>213</v>
      </c>
      <c r="C10" s="29">
        <v>43308</v>
      </c>
      <c r="D10" s="3" t="s">
        <v>102</v>
      </c>
      <c r="E10" s="4" t="s">
        <v>108</v>
      </c>
      <c r="F10" s="4"/>
      <c r="G10" s="4" t="s">
        <v>48</v>
      </c>
      <c r="H10" s="4" t="s">
        <v>13</v>
      </c>
      <c r="I10" s="4" t="s">
        <v>28</v>
      </c>
      <c r="J10" s="4" t="s">
        <v>24</v>
      </c>
      <c r="K10" s="4"/>
      <c r="L10" s="5" t="s">
        <v>55</v>
      </c>
      <c r="M10" s="7" t="s">
        <v>103</v>
      </c>
      <c r="N10" s="4"/>
    </row>
    <row r="11" spans="1:14" s="23" customFormat="1" ht="13.8" x14ac:dyDescent="0.3">
      <c r="A11" s="2" t="s">
        <v>204</v>
      </c>
      <c r="B11" s="21" t="s">
        <v>213</v>
      </c>
      <c r="C11" s="29">
        <v>43308</v>
      </c>
      <c r="D11" s="3" t="s">
        <v>114</v>
      </c>
      <c r="E11" s="4" t="s">
        <v>118</v>
      </c>
      <c r="F11" s="4" t="s">
        <v>122</v>
      </c>
      <c r="G11" s="15" t="s">
        <v>45</v>
      </c>
      <c r="H11" s="4" t="s">
        <v>13</v>
      </c>
      <c r="I11" s="4" t="s">
        <v>27</v>
      </c>
      <c r="J11" s="4" t="s">
        <v>24</v>
      </c>
      <c r="K11" s="4"/>
      <c r="L11" s="5" t="s">
        <v>64</v>
      </c>
      <c r="M11" s="6" t="s">
        <v>107</v>
      </c>
      <c r="N11" s="4"/>
    </row>
    <row r="12" spans="1:14" s="23" customFormat="1" ht="13.8" x14ac:dyDescent="0.3">
      <c r="A12" s="2" t="s">
        <v>204</v>
      </c>
      <c r="B12" s="21" t="s">
        <v>213</v>
      </c>
      <c r="C12" s="29">
        <v>43308</v>
      </c>
      <c r="D12" s="3" t="s">
        <v>117</v>
      </c>
      <c r="E12" s="4" t="s">
        <v>116</v>
      </c>
      <c r="F12" s="4" t="s">
        <v>116</v>
      </c>
      <c r="G12" s="4" t="s">
        <v>49</v>
      </c>
      <c r="H12" s="4" t="s">
        <v>13</v>
      </c>
      <c r="I12" s="4" t="s">
        <v>28</v>
      </c>
      <c r="J12" s="4" t="s">
        <v>26</v>
      </c>
      <c r="K12" s="4"/>
      <c r="L12" s="5" t="s">
        <v>53</v>
      </c>
      <c r="M12" s="6" t="s">
        <v>229</v>
      </c>
      <c r="N12" s="4"/>
    </row>
    <row r="13" spans="1:14" s="23" customFormat="1" ht="13.8" x14ac:dyDescent="0.3">
      <c r="A13" s="2" t="s">
        <v>204</v>
      </c>
      <c r="B13" s="21" t="s">
        <v>213</v>
      </c>
      <c r="C13" s="29">
        <v>43308</v>
      </c>
      <c r="D13" s="3" t="s">
        <v>89</v>
      </c>
      <c r="E13" s="4" t="s">
        <v>80</v>
      </c>
      <c r="F13" s="4" t="s">
        <v>80</v>
      </c>
      <c r="G13" s="15" t="s">
        <v>50</v>
      </c>
      <c r="H13" s="4" t="s">
        <v>13</v>
      </c>
      <c r="I13" s="4" t="s">
        <v>28</v>
      </c>
      <c r="J13" s="4" t="s">
        <v>26</v>
      </c>
      <c r="K13" s="4"/>
      <c r="L13" s="5" t="s">
        <v>53</v>
      </c>
      <c r="M13" s="6" t="s">
        <v>90</v>
      </c>
      <c r="N13" s="4"/>
    </row>
    <row r="14" spans="1:14" s="23" customFormat="1" ht="13.8" x14ac:dyDescent="0.3">
      <c r="A14" s="2" t="s">
        <v>204</v>
      </c>
      <c r="B14" s="21" t="s">
        <v>213</v>
      </c>
      <c r="C14" s="29">
        <v>43308</v>
      </c>
      <c r="D14" s="3" t="s">
        <v>104</v>
      </c>
      <c r="E14" s="4" t="s">
        <v>123</v>
      </c>
      <c r="F14" s="4" t="s">
        <v>119</v>
      </c>
      <c r="G14" s="15" t="s">
        <v>46</v>
      </c>
      <c r="H14" s="4" t="s">
        <v>13</v>
      </c>
      <c r="I14" s="4" t="s">
        <v>27</v>
      </c>
      <c r="J14" s="4" t="s">
        <v>24</v>
      </c>
      <c r="K14" s="4"/>
      <c r="L14" s="5" t="s">
        <v>64</v>
      </c>
      <c r="M14" s="6" t="s">
        <v>120</v>
      </c>
      <c r="N14" s="4"/>
    </row>
    <row r="15" spans="1:14" s="23" customFormat="1" ht="13.8" x14ac:dyDescent="0.3">
      <c r="A15" s="2" t="s">
        <v>204</v>
      </c>
      <c r="B15" s="21" t="s">
        <v>213</v>
      </c>
      <c r="C15" s="29">
        <v>43308</v>
      </c>
      <c r="D15" s="3" t="s">
        <v>115</v>
      </c>
      <c r="E15" s="4" t="s">
        <v>81</v>
      </c>
      <c r="F15" s="4" t="s">
        <v>82</v>
      </c>
      <c r="G15" s="15" t="s">
        <v>51</v>
      </c>
      <c r="H15" s="4" t="s">
        <v>13</v>
      </c>
      <c r="I15" s="4" t="s">
        <v>28</v>
      </c>
      <c r="J15" s="4" t="s">
        <v>26</v>
      </c>
      <c r="K15" s="4"/>
      <c r="L15" s="5" t="s">
        <v>57</v>
      </c>
      <c r="M15" s="6" t="s">
        <v>121</v>
      </c>
      <c r="N15" s="4"/>
    </row>
    <row r="16" spans="1:14" s="23" customFormat="1" ht="13.8" x14ac:dyDescent="0.3">
      <c r="A16" s="2" t="s">
        <v>204</v>
      </c>
      <c r="B16" s="21" t="s">
        <v>213</v>
      </c>
      <c r="C16" s="29">
        <v>43294</v>
      </c>
      <c r="D16" s="4" t="s">
        <v>91</v>
      </c>
      <c r="E16" s="4" t="s">
        <v>94</v>
      </c>
      <c r="F16" s="4" t="s">
        <v>92</v>
      </c>
      <c r="G16" s="15" t="s">
        <v>47</v>
      </c>
      <c r="H16" s="4" t="s">
        <v>13</v>
      </c>
      <c r="I16" s="4" t="s">
        <v>27</v>
      </c>
      <c r="J16" s="4" t="s">
        <v>24</v>
      </c>
      <c r="K16" s="4" t="s">
        <v>65</v>
      </c>
      <c r="L16" s="5" t="s">
        <v>56</v>
      </c>
      <c r="M16" s="6" t="s">
        <v>93</v>
      </c>
      <c r="N16" s="4"/>
    </row>
    <row r="17" spans="1:14" s="23" customFormat="1" ht="13.8" x14ac:dyDescent="0.3">
      <c r="A17" s="2" t="s">
        <v>204</v>
      </c>
      <c r="B17" s="21" t="s">
        <v>213</v>
      </c>
      <c r="C17" s="14" t="s">
        <v>99</v>
      </c>
      <c r="D17" s="3" t="s">
        <v>96</v>
      </c>
      <c r="E17" s="4" t="s">
        <v>105</v>
      </c>
      <c r="F17" s="4" t="s">
        <v>105</v>
      </c>
      <c r="G17" s="15" t="s">
        <v>60</v>
      </c>
      <c r="H17" s="4" t="s">
        <v>58</v>
      </c>
      <c r="I17" s="4" t="s">
        <v>59</v>
      </c>
      <c r="J17" s="4"/>
      <c r="K17" s="4"/>
      <c r="L17" s="5" t="s">
        <v>61</v>
      </c>
      <c r="M17" s="6" t="s">
        <v>95</v>
      </c>
      <c r="N17" s="4"/>
    </row>
    <row r="18" spans="1:14" s="23" customFormat="1" ht="13.8" x14ac:dyDescent="0.3">
      <c r="A18" s="2" t="s">
        <v>204</v>
      </c>
      <c r="B18" s="21" t="s">
        <v>213</v>
      </c>
      <c r="C18" s="14" t="s">
        <v>100</v>
      </c>
      <c r="D18" s="3" t="s">
        <v>97</v>
      </c>
      <c r="E18" s="4" t="s">
        <v>106</v>
      </c>
      <c r="F18" s="4" t="s">
        <v>106</v>
      </c>
      <c r="G18" s="15" t="s">
        <v>62</v>
      </c>
      <c r="H18" s="4" t="s">
        <v>18</v>
      </c>
      <c r="I18" s="4" t="s">
        <v>33</v>
      </c>
      <c r="J18" s="4"/>
      <c r="K18" s="4"/>
      <c r="L18" s="5" t="s">
        <v>98</v>
      </c>
      <c r="M18" s="6" t="s">
        <v>95</v>
      </c>
      <c r="N18" s="4"/>
    </row>
    <row r="19" spans="1:14" s="23" customFormat="1" ht="27.6" x14ac:dyDescent="0.3">
      <c r="A19" s="2" t="s">
        <v>204</v>
      </c>
      <c r="B19" s="21" t="s">
        <v>213</v>
      </c>
      <c r="C19" s="29">
        <v>43368</v>
      </c>
      <c r="D19" s="4" t="s">
        <v>125</v>
      </c>
      <c r="E19" s="3" t="s">
        <v>126</v>
      </c>
      <c r="F19" s="3" t="s">
        <v>126</v>
      </c>
      <c r="G19" s="15" t="str">
        <f>CONCATENATE(LEFT(D19,3),"99")</f>
        <v>FP199</v>
      </c>
      <c r="H19" s="4" t="s">
        <v>18</v>
      </c>
      <c r="I19" s="4" t="s">
        <v>33</v>
      </c>
      <c r="J19" s="4" t="s">
        <v>24</v>
      </c>
      <c r="K19" s="4"/>
      <c r="L19" s="5"/>
      <c r="M19" s="6" t="s">
        <v>137</v>
      </c>
      <c r="N19" s="4"/>
    </row>
    <row r="20" spans="1:14" s="23" customFormat="1" ht="27.6" x14ac:dyDescent="0.3">
      <c r="A20" s="2" t="s">
        <v>204</v>
      </c>
      <c r="B20" s="21" t="s">
        <v>213</v>
      </c>
      <c r="C20" s="29">
        <v>43458</v>
      </c>
      <c r="D20" s="3" t="s">
        <v>197</v>
      </c>
      <c r="E20" s="3" t="s">
        <v>127</v>
      </c>
      <c r="F20" s="3" t="s">
        <v>127</v>
      </c>
      <c r="G20" s="4" t="str">
        <f>CONCATENATE(LEFT(D20,3),"99")</f>
        <v>FI199</v>
      </c>
      <c r="H20" s="4" t="s">
        <v>18</v>
      </c>
      <c r="I20" s="4" t="s">
        <v>33</v>
      </c>
      <c r="J20" s="4" t="s">
        <v>24</v>
      </c>
      <c r="K20" s="4" t="s">
        <v>141</v>
      </c>
      <c r="L20" s="5"/>
      <c r="M20" s="6" t="s">
        <v>138</v>
      </c>
      <c r="N20" s="4"/>
    </row>
    <row r="21" spans="1:14" s="23" customFormat="1" ht="27.6" x14ac:dyDescent="0.3">
      <c r="A21" s="2" t="s">
        <v>204</v>
      </c>
      <c r="B21" s="21" t="s">
        <v>213</v>
      </c>
      <c r="C21" s="29">
        <v>43458</v>
      </c>
      <c r="D21" s="3" t="s">
        <v>198</v>
      </c>
      <c r="E21" s="3" t="s">
        <v>129</v>
      </c>
      <c r="F21" s="3" t="s">
        <v>129</v>
      </c>
      <c r="G21" s="4" t="str">
        <f>CONCATENATE(LEFT(D21,3),"99")</f>
        <v>FE199</v>
      </c>
      <c r="H21" s="4" t="s">
        <v>18</v>
      </c>
      <c r="I21" s="4" t="s">
        <v>33</v>
      </c>
      <c r="J21" s="4" t="s">
        <v>24</v>
      </c>
      <c r="K21" s="4"/>
      <c r="L21" s="5"/>
      <c r="M21" s="6" t="s">
        <v>138</v>
      </c>
      <c r="N21" s="4"/>
    </row>
    <row r="22" spans="1:14" s="23" customFormat="1" ht="27.6" x14ac:dyDescent="0.3">
      <c r="A22" s="2" t="s">
        <v>204</v>
      </c>
      <c r="B22" s="21" t="s">
        <v>213</v>
      </c>
      <c r="C22" s="5" t="s">
        <v>200</v>
      </c>
      <c r="D22" s="4" t="s">
        <v>124</v>
      </c>
      <c r="E22" s="3" t="s">
        <v>128</v>
      </c>
      <c r="F22" s="3" t="s">
        <v>128</v>
      </c>
      <c r="G22" s="15" t="str">
        <f>CONCATENATE(LEFT(D22,3),"99")</f>
        <v>FW199</v>
      </c>
      <c r="H22" s="4" t="s">
        <v>18</v>
      </c>
      <c r="I22" s="4" t="s">
        <v>33</v>
      </c>
      <c r="J22" s="4" t="s">
        <v>24</v>
      </c>
      <c r="K22" s="4"/>
      <c r="L22" s="5"/>
      <c r="M22" s="6" t="s">
        <v>137</v>
      </c>
      <c r="N22" s="4"/>
    </row>
    <row r="23" spans="1:14" s="23" customFormat="1" ht="13.8" x14ac:dyDescent="0.3">
      <c r="A23" s="2" t="s">
        <v>204</v>
      </c>
      <c r="B23" s="21" t="s">
        <v>213</v>
      </c>
      <c r="C23" s="5" t="s">
        <v>199</v>
      </c>
      <c r="D23" s="3" t="s">
        <v>130</v>
      </c>
      <c r="E23" s="4" t="s">
        <v>132</v>
      </c>
      <c r="F23" s="4" t="s">
        <v>132</v>
      </c>
      <c r="G23" s="15" t="s">
        <v>134</v>
      </c>
      <c r="H23" s="4" t="s">
        <v>13</v>
      </c>
      <c r="I23" s="4" t="s">
        <v>28</v>
      </c>
      <c r="J23" s="4" t="s">
        <v>26</v>
      </c>
      <c r="K23" s="4"/>
      <c r="L23" s="5"/>
      <c r="M23" s="6" t="s">
        <v>136</v>
      </c>
      <c r="N23" s="4"/>
    </row>
    <row r="24" spans="1:14" s="23" customFormat="1" ht="13.8" x14ac:dyDescent="0.3">
      <c r="A24" s="2" t="s">
        <v>204</v>
      </c>
      <c r="B24" s="21" t="s">
        <v>213</v>
      </c>
      <c r="C24" s="5" t="s">
        <v>200</v>
      </c>
      <c r="D24" s="3" t="s">
        <v>131</v>
      </c>
      <c r="E24" s="4" t="s">
        <v>133</v>
      </c>
      <c r="F24" s="4" t="s">
        <v>133</v>
      </c>
      <c r="G24" s="15" t="s">
        <v>135</v>
      </c>
      <c r="H24" s="4" t="s">
        <v>13</v>
      </c>
      <c r="I24" s="4" t="s">
        <v>28</v>
      </c>
      <c r="J24" s="4" t="s">
        <v>26</v>
      </c>
      <c r="K24" s="4"/>
      <c r="L24" s="5"/>
      <c r="M24" s="6" t="s">
        <v>136</v>
      </c>
      <c r="N24" s="4"/>
    </row>
    <row r="25" spans="1:14" s="23" customFormat="1" ht="27.6" x14ac:dyDescent="0.3">
      <c r="A25" s="2" t="s">
        <v>204</v>
      </c>
      <c r="B25" s="21" t="s">
        <v>213</v>
      </c>
      <c r="C25" s="28">
        <v>43397</v>
      </c>
      <c r="D25" s="3" t="s">
        <v>186</v>
      </c>
      <c r="E25" s="4" t="s">
        <v>146</v>
      </c>
      <c r="F25" s="4" t="s">
        <v>146</v>
      </c>
      <c r="G25" s="15" t="s">
        <v>143</v>
      </c>
      <c r="H25" s="4" t="s">
        <v>13</v>
      </c>
      <c r="I25" s="4" t="s">
        <v>139</v>
      </c>
      <c r="J25" s="3" t="s">
        <v>140</v>
      </c>
      <c r="K25" s="4"/>
      <c r="L25" s="5" t="s">
        <v>142</v>
      </c>
      <c r="M25" s="8" t="s">
        <v>147</v>
      </c>
      <c r="N25" s="4" t="s">
        <v>144</v>
      </c>
    </row>
    <row r="26" spans="1:14" s="23" customFormat="1" ht="27.6" x14ac:dyDescent="0.3">
      <c r="A26" s="2" t="s">
        <v>204</v>
      </c>
      <c r="B26" s="21" t="s">
        <v>213</v>
      </c>
      <c r="C26" s="28">
        <v>43433</v>
      </c>
      <c r="D26" s="2" t="s">
        <v>187</v>
      </c>
      <c r="E26" s="2" t="s">
        <v>161</v>
      </c>
      <c r="F26" s="2" t="s">
        <v>148</v>
      </c>
      <c r="G26" s="15" t="s">
        <v>149</v>
      </c>
      <c r="H26" s="2" t="s">
        <v>13</v>
      </c>
      <c r="I26" s="2" t="s">
        <v>27</v>
      </c>
      <c r="J26" s="1" t="s">
        <v>150</v>
      </c>
      <c r="K26" s="2"/>
      <c r="L26" s="21" t="s">
        <v>53</v>
      </c>
      <c r="M26" s="24" t="s">
        <v>151</v>
      </c>
      <c r="N26" s="2" t="s">
        <v>152</v>
      </c>
    </row>
    <row r="27" spans="1:14" s="23" customFormat="1" ht="27.6" x14ac:dyDescent="0.3">
      <c r="A27" s="2" t="s">
        <v>204</v>
      </c>
      <c r="B27" s="21" t="s">
        <v>213</v>
      </c>
      <c r="C27" s="28">
        <v>43433</v>
      </c>
      <c r="D27" s="2" t="s">
        <v>188</v>
      </c>
      <c r="E27" s="2" t="s">
        <v>153</v>
      </c>
      <c r="F27" s="2" t="s">
        <v>153</v>
      </c>
      <c r="G27" s="15" t="s">
        <v>154</v>
      </c>
      <c r="H27" s="2" t="s">
        <v>13</v>
      </c>
      <c r="I27" s="2" t="s">
        <v>27</v>
      </c>
      <c r="J27" s="1" t="s">
        <v>150</v>
      </c>
      <c r="K27" s="2"/>
      <c r="L27" s="21" t="s">
        <v>53</v>
      </c>
      <c r="M27" s="24" t="s">
        <v>151</v>
      </c>
      <c r="N27" s="2" t="s">
        <v>152</v>
      </c>
    </row>
    <row r="28" spans="1:14" s="23" customFormat="1" ht="27.6" x14ac:dyDescent="0.3">
      <c r="A28" s="2" t="s">
        <v>204</v>
      </c>
      <c r="B28" s="21" t="s">
        <v>213</v>
      </c>
      <c r="C28" s="28">
        <v>43433</v>
      </c>
      <c r="D28" s="2" t="s">
        <v>189</v>
      </c>
      <c r="E28" s="2" t="s">
        <v>158</v>
      </c>
      <c r="F28" s="2" t="s">
        <v>158</v>
      </c>
      <c r="G28" s="15" t="s">
        <v>155</v>
      </c>
      <c r="H28" s="2" t="s">
        <v>13</v>
      </c>
      <c r="I28" s="2" t="s">
        <v>27</v>
      </c>
      <c r="J28" s="1" t="s">
        <v>150</v>
      </c>
      <c r="K28" s="2"/>
      <c r="L28" s="21" t="s">
        <v>53</v>
      </c>
      <c r="M28" s="24" t="s">
        <v>151</v>
      </c>
      <c r="N28" s="2" t="s">
        <v>152</v>
      </c>
    </row>
    <row r="29" spans="1:14" s="23" customFormat="1" ht="27.6" x14ac:dyDescent="0.3">
      <c r="A29" s="2" t="s">
        <v>204</v>
      </c>
      <c r="B29" s="21" t="s">
        <v>213</v>
      </c>
      <c r="C29" s="28">
        <v>43433</v>
      </c>
      <c r="D29" s="2" t="s">
        <v>190</v>
      </c>
      <c r="E29" s="2" t="s">
        <v>159</v>
      </c>
      <c r="F29" s="2" t="s">
        <v>159</v>
      </c>
      <c r="G29" s="15" t="s">
        <v>156</v>
      </c>
      <c r="H29" s="2" t="s">
        <v>13</v>
      </c>
      <c r="I29" s="2" t="s">
        <v>27</v>
      </c>
      <c r="J29" s="1" t="s">
        <v>150</v>
      </c>
      <c r="K29" s="2"/>
      <c r="L29" s="21" t="s">
        <v>53</v>
      </c>
      <c r="M29" s="24" t="s">
        <v>151</v>
      </c>
      <c r="N29" s="2" t="s">
        <v>152</v>
      </c>
    </row>
    <row r="30" spans="1:14" s="23" customFormat="1" ht="27.6" x14ac:dyDescent="0.3">
      <c r="A30" s="2" t="s">
        <v>204</v>
      </c>
      <c r="B30" s="21" t="s">
        <v>213</v>
      </c>
      <c r="C30" s="28">
        <v>43433</v>
      </c>
      <c r="D30" s="2" t="s">
        <v>191</v>
      </c>
      <c r="E30" s="2" t="s">
        <v>160</v>
      </c>
      <c r="F30" s="2" t="s">
        <v>160</v>
      </c>
      <c r="G30" s="15" t="s">
        <v>157</v>
      </c>
      <c r="H30" s="2" t="s">
        <v>13</v>
      </c>
      <c r="I30" s="2" t="s">
        <v>139</v>
      </c>
      <c r="J30" s="1" t="s">
        <v>150</v>
      </c>
      <c r="K30" s="2"/>
      <c r="L30" s="21" t="s">
        <v>167</v>
      </c>
      <c r="M30" s="24" t="s">
        <v>151</v>
      </c>
      <c r="N30" s="2" t="s">
        <v>152</v>
      </c>
    </row>
    <row r="31" spans="1:14" s="23" customFormat="1" ht="13.8" x14ac:dyDescent="0.3">
      <c r="A31" s="2" t="s">
        <v>204</v>
      </c>
      <c r="B31" s="21" t="s">
        <v>213</v>
      </c>
      <c r="C31" s="28">
        <v>43437</v>
      </c>
      <c r="D31" s="2" t="s">
        <v>192</v>
      </c>
      <c r="E31" s="2" t="s">
        <v>162</v>
      </c>
      <c r="F31" s="2" t="s">
        <v>162</v>
      </c>
      <c r="G31" s="15" t="s">
        <v>163</v>
      </c>
      <c r="H31" s="2" t="s">
        <v>164</v>
      </c>
      <c r="I31" s="2" t="s">
        <v>165</v>
      </c>
      <c r="J31" s="2" t="s">
        <v>166</v>
      </c>
      <c r="K31" s="2"/>
      <c r="L31" s="21" t="s">
        <v>168</v>
      </c>
      <c r="M31" s="24" t="s">
        <v>169</v>
      </c>
      <c r="N31" s="2" t="s">
        <v>170</v>
      </c>
    </row>
    <row r="32" spans="1:14" s="23" customFormat="1" ht="13.8" x14ac:dyDescent="0.3">
      <c r="A32" s="2" t="s">
        <v>330</v>
      </c>
      <c r="B32" s="28">
        <v>43433</v>
      </c>
      <c r="C32" s="28"/>
      <c r="D32" s="1" t="s">
        <v>194</v>
      </c>
      <c r="E32" s="2" t="s">
        <v>171</v>
      </c>
      <c r="F32" s="2" t="s">
        <v>184</v>
      </c>
      <c r="G32" s="4" t="s">
        <v>180</v>
      </c>
      <c r="H32" s="2" t="s">
        <v>177</v>
      </c>
      <c r="I32" s="2" t="s">
        <v>177</v>
      </c>
      <c r="J32" s="2" t="s">
        <v>24</v>
      </c>
      <c r="K32" s="2"/>
      <c r="L32" s="21"/>
      <c r="M32" s="25" t="s">
        <v>178</v>
      </c>
      <c r="N32" s="2" t="s">
        <v>179</v>
      </c>
    </row>
    <row r="33" spans="1:14" s="23" customFormat="1" ht="13.8" x14ac:dyDescent="0.3">
      <c r="A33" s="2" t="s">
        <v>330</v>
      </c>
      <c r="B33" s="28">
        <v>43433</v>
      </c>
      <c r="C33" s="28"/>
      <c r="D33" s="2" t="s">
        <v>193</v>
      </c>
      <c r="E33" s="2" t="s">
        <v>172</v>
      </c>
      <c r="F33" s="2" t="s">
        <v>175</v>
      </c>
      <c r="G33" s="4" t="s">
        <v>181</v>
      </c>
      <c r="H33" s="2" t="s">
        <v>177</v>
      </c>
      <c r="I33" s="2" t="s">
        <v>177</v>
      </c>
      <c r="J33" s="2" t="s">
        <v>24</v>
      </c>
      <c r="K33" s="2"/>
      <c r="L33" s="21"/>
      <c r="M33" s="25" t="s">
        <v>178</v>
      </c>
      <c r="N33" s="2" t="s">
        <v>179</v>
      </c>
    </row>
    <row r="34" spans="1:14" s="23" customFormat="1" ht="13.8" x14ac:dyDescent="0.3">
      <c r="A34" s="2" t="s">
        <v>330</v>
      </c>
      <c r="B34" s="28">
        <v>43433</v>
      </c>
      <c r="C34" s="28"/>
      <c r="D34" s="2" t="s">
        <v>195</v>
      </c>
      <c r="E34" s="2" t="s">
        <v>173</v>
      </c>
      <c r="F34" s="2" t="s">
        <v>176</v>
      </c>
      <c r="G34" s="4" t="s">
        <v>182</v>
      </c>
      <c r="H34" s="2" t="s">
        <v>177</v>
      </c>
      <c r="I34" s="2" t="s">
        <v>177</v>
      </c>
      <c r="J34" s="2" t="s">
        <v>24</v>
      </c>
      <c r="K34" s="2"/>
      <c r="L34" s="21"/>
      <c r="M34" s="25" t="s">
        <v>178</v>
      </c>
      <c r="N34" s="2" t="s">
        <v>179</v>
      </c>
    </row>
    <row r="35" spans="1:14" s="23" customFormat="1" ht="13.8" x14ac:dyDescent="0.3">
      <c r="A35" s="2" t="s">
        <v>330</v>
      </c>
      <c r="B35" s="28">
        <v>43433</v>
      </c>
      <c r="C35" s="28"/>
      <c r="D35" s="2" t="s">
        <v>196</v>
      </c>
      <c r="E35" s="2" t="s">
        <v>174</v>
      </c>
      <c r="F35" s="2" t="s">
        <v>185</v>
      </c>
      <c r="G35" s="4" t="s">
        <v>183</v>
      </c>
      <c r="H35" s="2" t="s">
        <v>177</v>
      </c>
      <c r="I35" s="2" t="s">
        <v>177</v>
      </c>
      <c r="J35" s="2" t="s">
        <v>24</v>
      </c>
      <c r="K35" s="2"/>
      <c r="L35" s="21"/>
      <c r="M35" s="25" t="s">
        <v>178</v>
      </c>
      <c r="N35" s="2" t="s">
        <v>179</v>
      </c>
    </row>
    <row r="36" spans="1:14" s="23" customFormat="1" ht="13.8" x14ac:dyDescent="0.3">
      <c r="A36" s="2" t="s">
        <v>204</v>
      </c>
      <c r="B36" s="28">
        <v>43475</v>
      </c>
      <c r="C36" s="28">
        <v>43481</v>
      </c>
      <c r="D36" s="2" t="s">
        <v>216</v>
      </c>
      <c r="E36" s="2" t="s">
        <v>216</v>
      </c>
      <c r="F36" s="4" t="s">
        <v>216</v>
      </c>
      <c r="G36" s="4" t="s">
        <v>217</v>
      </c>
      <c r="H36" s="2" t="s">
        <v>218</v>
      </c>
      <c r="I36" s="2" t="s">
        <v>28</v>
      </c>
      <c r="J36" s="2" t="s">
        <v>219</v>
      </c>
      <c r="K36" s="2"/>
      <c r="L36" s="21"/>
      <c r="M36" s="25" t="s">
        <v>220</v>
      </c>
      <c r="N36" s="2" t="s">
        <v>221</v>
      </c>
    </row>
    <row r="37" spans="1:14" s="23" customFormat="1" ht="13.8" x14ac:dyDescent="0.3">
      <c r="A37" s="2" t="s">
        <v>204</v>
      </c>
      <c r="B37" s="28">
        <v>43489</v>
      </c>
      <c r="C37" s="28">
        <v>43556</v>
      </c>
      <c r="D37" s="2" t="s">
        <v>222</v>
      </c>
      <c r="E37" s="2" t="s">
        <v>223</v>
      </c>
      <c r="F37" s="4" t="s">
        <v>223</v>
      </c>
      <c r="G37" s="2" t="s">
        <v>224</v>
      </c>
      <c r="H37" s="2" t="s">
        <v>164</v>
      </c>
      <c r="I37" s="2" t="s">
        <v>28</v>
      </c>
      <c r="J37" s="2" t="s">
        <v>282</v>
      </c>
      <c r="K37" s="2"/>
      <c r="L37" s="2"/>
      <c r="M37" s="25" t="s">
        <v>227</v>
      </c>
      <c r="N37" s="2" t="s">
        <v>226</v>
      </c>
    </row>
    <row r="38" spans="1:14" s="23" customFormat="1" ht="13.8" x14ac:dyDescent="0.3">
      <c r="A38" s="2" t="s">
        <v>204</v>
      </c>
      <c r="B38" s="28">
        <v>43592</v>
      </c>
      <c r="C38" s="28">
        <v>43607</v>
      </c>
      <c r="D38" s="2" t="s">
        <v>252</v>
      </c>
      <c r="E38" s="2" t="s">
        <v>230</v>
      </c>
      <c r="F38" s="4" t="s">
        <v>231</v>
      </c>
      <c r="G38" s="2" t="s">
        <v>267</v>
      </c>
      <c r="H38" s="2" t="s">
        <v>284</v>
      </c>
      <c r="I38" s="2" t="s">
        <v>285</v>
      </c>
      <c r="J38" s="2" t="s">
        <v>219</v>
      </c>
      <c r="K38" s="2"/>
      <c r="L38" s="2"/>
      <c r="M38" s="25"/>
      <c r="N38" s="2" t="s">
        <v>292</v>
      </c>
    </row>
    <row r="39" spans="1:14" s="23" customFormat="1" ht="13.8" x14ac:dyDescent="0.3">
      <c r="A39" s="2" t="s">
        <v>330</v>
      </c>
      <c r="B39" s="28">
        <v>43592</v>
      </c>
      <c r="C39" s="28"/>
      <c r="D39" s="2" t="s">
        <v>253</v>
      </c>
      <c r="E39" s="2" t="s">
        <v>230</v>
      </c>
      <c r="F39" s="4" t="s">
        <v>232</v>
      </c>
      <c r="G39" s="2" t="s">
        <v>268</v>
      </c>
      <c r="H39" s="2" t="s">
        <v>283</v>
      </c>
      <c r="I39" s="2" t="s">
        <v>286</v>
      </c>
      <c r="J39" s="2" t="s">
        <v>219</v>
      </c>
      <c r="K39" s="2"/>
      <c r="L39" s="2"/>
      <c r="M39" s="25"/>
      <c r="N39" s="2" t="s">
        <v>292</v>
      </c>
    </row>
    <row r="40" spans="1:14" s="23" customFormat="1" ht="13.8" customHeight="1" x14ac:dyDescent="0.3">
      <c r="A40" s="2" t="s">
        <v>204</v>
      </c>
      <c r="B40" s="28">
        <v>43592</v>
      </c>
      <c r="C40" s="28">
        <v>43607</v>
      </c>
      <c r="D40" s="30" t="s">
        <v>254</v>
      </c>
      <c r="E40" s="30" t="s">
        <v>233</v>
      </c>
      <c r="F40" s="4" t="s">
        <v>293</v>
      </c>
      <c r="G40" s="2" t="s">
        <v>269</v>
      </c>
      <c r="H40" s="2" t="s">
        <v>284</v>
      </c>
      <c r="I40" s="2" t="s">
        <v>285</v>
      </c>
      <c r="J40" s="2" t="s">
        <v>219</v>
      </c>
      <c r="K40" s="2"/>
      <c r="L40" s="2"/>
      <c r="M40" s="25"/>
      <c r="N40" s="2" t="s">
        <v>292</v>
      </c>
    </row>
    <row r="41" spans="1:14" s="23" customFormat="1" ht="13.8" customHeight="1" x14ac:dyDescent="0.3">
      <c r="A41" s="2" t="s">
        <v>330</v>
      </c>
      <c r="B41" s="28">
        <v>43592</v>
      </c>
      <c r="C41" s="28"/>
      <c r="D41" s="30" t="s">
        <v>255</v>
      </c>
      <c r="E41" s="30" t="s">
        <v>233</v>
      </c>
      <c r="F41" s="4" t="s">
        <v>234</v>
      </c>
      <c r="G41" s="2" t="s">
        <v>270</v>
      </c>
      <c r="H41" s="2" t="s">
        <v>283</v>
      </c>
      <c r="I41" s="2" t="s">
        <v>286</v>
      </c>
      <c r="J41" s="2" t="s">
        <v>219</v>
      </c>
      <c r="K41" s="2"/>
      <c r="L41" s="2"/>
      <c r="M41" s="25"/>
      <c r="N41" s="2" t="s">
        <v>292</v>
      </c>
    </row>
    <row r="42" spans="1:14" s="23" customFormat="1" ht="13.8" customHeight="1" x14ac:dyDescent="0.3">
      <c r="A42" s="2" t="s">
        <v>204</v>
      </c>
      <c r="B42" s="28">
        <v>43592</v>
      </c>
      <c r="C42" s="28">
        <v>43607</v>
      </c>
      <c r="D42" s="30" t="s">
        <v>256</v>
      </c>
      <c r="E42" s="2" t="s">
        <v>235</v>
      </c>
      <c r="F42" s="4" t="s">
        <v>236</v>
      </c>
      <c r="G42" s="2" t="s">
        <v>271</v>
      </c>
      <c r="H42" s="2" t="s">
        <v>284</v>
      </c>
      <c r="I42" s="2" t="s">
        <v>285</v>
      </c>
      <c r="J42" s="2" t="s">
        <v>219</v>
      </c>
      <c r="K42" s="2"/>
      <c r="L42" s="2"/>
      <c r="M42" s="25"/>
      <c r="N42" s="2" t="s">
        <v>292</v>
      </c>
    </row>
    <row r="43" spans="1:14" s="23" customFormat="1" ht="13.8" customHeight="1" x14ac:dyDescent="0.3">
      <c r="A43" s="2" t="s">
        <v>330</v>
      </c>
      <c r="B43" s="28">
        <v>43592</v>
      </c>
      <c r="C43" s="28"/>
      <c r="D43" s="30" t="s">
        <v>257</v>
      </c>
      <c r="E43" s="2" t="s">
        <v>235</v>
      </c>
      <c r="F43" s="4" t="s">
        <v>237</v>
      </c>
      <c r="G43" s="2" t="s">
        <v>272</v>
      </c>
      <c r="H43" s="2" t="s">
        <v>283</v>
      </c>
      <c r="I43" s="2" t="s">
        <v>286</v>
      </c>
      <c r="J43" s="2" t="s">
        <v>219</v>
      </c>
      <c r="K43" s="2"/>
      <c r="L43" s="2"/>
      <c r="M43" s="25"/>
      <c r="N43" s="2" t="s">
        <v>292</v>
      </c>
    </row>
    <row r="44" spans="1:14" s="23" customFormat="1" ht="13.8" x14ac:dyDescent="0.3">
      <c r="A44" s="2" t="s">
        <v>204</v>
      </c>
      <c r="B44" s="28">
        <v>43592</v>
      </c>
      <c r="C44" s="28">
        <v>43607</v>
      </c>
      <c r="D44" s="31" t="s">
        <v>258</v>
      </c>
      <c r="E44" s="31" t="s">
        <v>238</v>
      </c>
      <c r="F44" s="4" t="s">
        <v>294</v>
      </c>
      <c r="G44" s="2" t="s">
        <v>273</v>
      </c>
      <c r="H44" s="2" t="s">
        <v>284</v>
      </c>
      <c r="I44" s="2" t="s">
        <v>285</v>
      </c>
      <c r="J44" s="2" t="s">
        <v>219</v>
      </c>
      <c r="K44" s="2"/>
      <c r="L44" s="2"/>
      <c r="M44" s="25"/>
      <c r="N44" s="2" t="s">
        <v>292</v>
      </c>
    </row>
    <row r="45" spans="1:14" s="23" customFormat="1" ht="13.8" x14ac:dyDescent="0.3">
      <c r="A45" s="2" t="s">
        <v>204</v>
      </c>
      <c r="B45" s="28">
        <v>43592</v>
      </c>
      <c r="C45" s="28">
        <v>43607</v>
      </c>
      <c r="D45" s="31" t="s">
        <v>266</v>
      </c>
      <c r="E45" s="31" t="s">
        <v>239</v>
      </c>
      <c r="F45" s="4" t="s">
        <v>240</v>
      </c>
      <c r="G45" s="2" t="s">
        <v>274</v>
      </c>
      <c r="H45" s="2" t="s">
        <v>284</v>
      </c>
      <c r="I45" s="2" t="s">
        <v>285</v>
      </c>
      <c r="J45" s="2" t="s">
        <v>219</v>
      </c>
      <c r="K45" s="2"/>
      <c r="L45" s="2"/>
      <c r="M45" s="25"/>
      <c r="N45" s="2" t="s">
        <v>292</v>
      </c>
    </row>
    <row r="46" spans="1:14" s="23" customFormat="1" ht="13.8" x14ac:dyDescent="0.3">
      <c r="A46" s="2" t="s">
        <v>204</v>
      </c>
      <c r="B46" s="28">
        <v>43592</v>
      </c>
      <c r="C46" s="28">
        <v>43607</v>
      </c>
      <c r="D46" s="30" t="s">
        <v>259</v>
      </c>
      <c r="E46" s="30" t="s">
        <v>241</v>
      </c>
      <c r="F46" s="4" t="s">
        <v>295</v>
      </c>
      <c r="G46" s="2" t="s">
        <v>275</v>
      </c>
      <c r="H46" s="2" t="s">
        <v>284</v>
      </c>
      <c r="I46" s="2" t="s">
        <v>285</v>
      </c>
      <c r="J46" s="2" t="s">
        <v>219</v>
      </c>
      <c r="K46" s="2"/>
      <c r="L46" s="2"/>
      <c r="M46" s="25"/>
      <c r="N46" s="2" t="s">
        <v>292</v>
      </c>
    </row>
    <row r="47" spans="1:14" s="23" customFormat="1" ht="13.8" x14ac:dyDescent="0.3">
      <c r="A47" s="2" t="s">
        <v>204</v>
      </c>
      <c r="B47" s="28">
        <v>43592</v>
      </c>
      <c r="C47" s="28">
        <v>43607</v>
      </c>
      <c r="D47" s="30" t="s">
        <v>265</v>
      </c>
      <c r="E47" s="30" t="s">
        <v>242</v>
      </c>
      <c r="F47" s="4" t="s">
        <v>296</v>
      </c>
      <c r="G47" s="2" t="s">
        <v>276</v>
      </c>
      <c r="H47" s="2" t="s">
        <v>284</v>
      </c>
      <c r="I47" s="2" t="s">
        <v>285</v>
      </c>
      <c r="J47" s="2" t="s">
        <v>219</v>
      </c>
      <c r="K47" s="2"/>
      <c r="L47" s="2"/>
      <c r="M47" s="25"/>
      <c r="N47" s="2" t="s">
        <v>292</v>
      </c>
    </row>
    <row r="48" spans="1:14" s="23" customFormat="1" ht="13.8" x14ac:dyDescent="0.3">
      <c r="A48" s="2" t="s">
        <v>204</v>
      </c>
      <c r="B48" s="28">
        <v>43592</v>
      </c>
      <c r="C48" s="28">
        <v>43607</v>
      </c>
      <c r="D48" s="30" t="s">
        <v>264</v>
      </c>
      <c r="E48" s="30" t="s">
        <v>243</v>
      </c>
      <c r="F48" s="4" t="s">
        <v>297</v>
      </c>
      <c r="G48" s="2" t="s">
        <v>277</v>
      </c>
      <c r="H48" s="2" t="s">
        <v>284</v>
      </c>
      <c r="I48" s="2" t="s">
        <v>285</v>
      </c>
      <c r="J48" s="2" t="s">
        <v>219</v>
      </c>
      <c r="K48" s="2"/>
      <c r="L48" s="2"/>
      <c r="M48" s="25"/>
      <c r="N48" s="2" t="s">
        <v>292</v>
      </c>
    </row>
    <row r="49" spans="1:14" s="23" customFormat="1" ht="13.8" customHeight="1" x14ac:dyDescent="0.3">
      <c r="A49" s="2" t="s">
        <v>204</v>
      </c>
      <c r="B49" s="28">
        <v>43592</v>
      </c>
      <c r="C49" s="28">
        <v>43607</v>
      </c>
      <c r="D49" s="30" t="s">
        <v>263</v>
      </c>
      <c r="E49" s="30" t="s">
        <v>244</v>
      </c>
      <c r="F49" s="4" t="s">
        <v>245</v>
      </c>
      <c r="G49" s="2" t="s">
        <v>278</v>
      </c>
      <c r="H49" s="2" t="s">
        <v>284</v>
      </c>
      <c r="I49" s="2" t="s">
        <v>285</v>
      </c>
      <c r="J49" s="2" t="s">
        <v>219</v>
      </c>
      <c r="K49" s="2"/>
      <c r="L49" s="2"/>
      <c r="M49" s="25"/>
      <c r="N49" s="2" t="s">
        <v>292</v>
      </c>
    </row>
    <row r="50" spans="1:14" s="23" customFormat="1" ht="13.8" customHeight="1" x14ac:dyDescent="0.3">
      <c r="A50" s="2" t="s">
        <v>330</v>
      </c>
      <c r="B50" s="28">
        <v>43592</v>
      </c>
      <c r="C50" s="28"/>
      <c r="D50" s="30" t="s">
        <v>262</v>
      </c>
      <c r="E50" s="30" t="s">
        <v>246</v>
      </c>
      <c r="F50" s="4" t="s">
        <v>247</v>
      </c>
      <c r="G50" s="2" t="s">
        <v>279</v>
      </c>
      <c r="H50" s="2" t="s">
        <v>283</v>
      </c>
      <c r="I50" s="2" t="s">
        <v>286</v>
      </c>
      <c r="J50" s="2" t="s">
        <v>219</v>
      </c>
      <c r="K50" s="2"/>
      <c r="L50" s="2"/>
      <c r="M50" s="25"/>
      <c r="N50" s="2" t="s">
        <v>292</v>
      </c>
    </row>
    <row r="51" spans="1:14" s="23" customFormat="1" ht="13.8" customHeight="1" x14ac:dyDescent="0.3">
      <c r="A51" s="2" t="s">
        <v>330</v>
      </c>
      <c r="B51" s="28">
        <v>43592</v>
      </c>
      <c r="C51" s="28"/>
      <c r="D51" s="30" t="s">
        <v>261</v>
      </c>
      <c r="E51" s="30" t="s">
        <v>248</v>
      </c>
      <c r="F51" s="4" t="s">
        <v>249</v>
      </c>
      <c r="G51" s="2" t="s">
        <v>280</v>
      </c>
      <c r="H51" s="2" t="s">
        <v>283</v>
      </c>
      <c r="I51" s="2" t="s">
        <v>286</v>
      </c>
      <c r="J51" s="2" t="s">
        <v>219</v>
      </c>
      <c r="K51" s="2"/>
      <c r="L51" s="2"/>
      <c r="M51" s="25"/>
      <c r="N51" s="2" t="s">
        <v>292</v>
      </c>
    </row>
    <row r="52" spans="1:14" s="23" customFormat="1" ht="13.8" customHeight="1" x14ac:dyDescent="0.3">
      <c r="A52" s="2" t="s">
        <v>330</v>
      </c>
      <c r="B52" s="28">
        <v>43592</v>
      </c>
      <c r="C52" s="28"/>
      <c r="D52" s="30" t="s">
        <v>260</v>
      </c>
      <c r="E52" s="30" t="s">
        <v>250</v>
      </c>
      <c r="F52" s="4" t="s">
        <v>251</v>
      </c>
      <c r="G52" s="2" t="s">
        <v>281</v>
      </c>
      <c r="H52" s="2" t="s">
        <v>283</v>
      </c>
      <c r="I52" s="2" t="s">
        <v>286</v>
      </c>
      <c r="J52" s="2" t="s">
        <v>219</v>
      </c>
      <c r="K52" s="2"/>
      <c r="L52" s="2"/>
      <c r="M52" s="25"/>
      <c r="N52" s="2" t="s">
        <v>292</v>
      </c>
    </row>
    <row r="53" spans="1:14" s="23" customFormat="1" ht="13.8" customHeight="1" x14ac:dyDescent="0.3">
      <c r="A53" s="2" t="s">
        <v>204</v>
      </c>
      <c r="B53" s="28">
        <v>43592</v>
      </c>
      <c r="C53" s="28">
        <v>43642</v>
      </c>
      <c r="D53" s="30" t="s">
        <v>287</v>
      </c>
      <c r="E53" s="30" t="s">
        <v>288</v>
      </c>
      <c r="F53" s="2" t="s">
        <v>289</v>
      </c>
      <c r="G53" s="2" t="s">
        <v>290</v>
      </c>
      <c r="H53" s="2" t="s">
        <v>13</v>
      </c>
      <c r="I53" s="2" t="s">
        <v>327</v>
      </c>
      <c r="J53" s="2" t="s">
        <v>219</v>
      </c>
      <c r="K53" s="2"/>
      <c r="L53" s="2"/>
      <c r="M53" s="24" t="s">
        <v>304</v>
      </c>
      <c r="N53" s="2" t="s">
        <v>292</v>
      </c>
    </row>
    <row r="54" spans="1:14" s="23" customFormat="1" ht="13.8" customHeight="1" x14ac:dyDescent="0.3">
      <c r="A54" s="2" t="s">
        <v>204</v>
      </c>
      <c r="B54" s="28">
        <v>43592</v>
      </c>
      <c r="C54" s="28">
        <v>43658</v>
      </c>
      <c r="D54" s="30" t="s">
        <v>300</v>
      </c>
      <c r="E54" s="30" t="s">
        <v>298</v>
      </c>
      <c r="F54" s="2" t="s">
        <v>299</v>
      </c>
      <c r="G54" s="2" t="s">
        <v>301</v>
      </c>
      <c r="H54" s="2" t="s">
        <v>302</v>
      </c>
      <c r="I54" s="2" t="s">
        <v>303</v>
      </c>
      <c r="J54" s="2" t="s">
        <v>219</v>
      </c>
      <c r="K54" s="2"/>
      <c r="L54" s="2"/>
      <c r="M54" s="24"/>
      <c r="N54" s="2" t="s">
        <v>292</v>
      </c>
    </row>
    <row r="55" spans="1:14" s="23" customFormat="1" ht="13.8" x14ac:dyDescent="0.3">
      <c r="A55" s="2" t="s">
        <v>225</v>
      </c>
      <c r="B55" s="28">
        <v>43668</v>
      </c>
      <c r="C55" s="28"/>
      <c r="D55" s="2" t="s">
        <v>305</v>
      </c>
      <c r="E55" s="2" t="s">
        <v>306</v>
      </c>
      <c r="F55" s="2" t="s">
        <v>306</v>
      </c>
      <c r="G55" s="4" t="s">
        <v>307</v>
      </c>
      <c r="H55" s="2" t="s">
        <v>13</v>
      </c>
      <c r="I55" s="2" t="s">
        <v>28</v>
      </c>
      <c r="J55" s="2" t="s">
        <v>282</v>
      </c>
      <c r="K55" s="2"/>
      <c r="L55" s="21"/>
      <c r="M55" s="24" t="s">
        <v>308</v>
      </c>
      <c r="N55" s="2" t="s">
        <v>309</v>
      </c>
    </row>
    <row r="56" spans="1:14" s="23" customFormat="1" ht="13.8" x14ac:dyDescent="0.3">
      <c r="A56" s="2" t="s">
        <v>225</v>
      </c>
      <c r="B56" s="28">
        <v>43668</v>
      </c>
      <c r="C56" s="28"/>
      <c r="D56" s="2" t="s">
        <v>310</v>
      </c>
      <c r="E56" s="2" t="s">
        <v>311</v>
      </c>
      <c r="F56" s="2" t="s">
        <v>311</v>
      </c>
      <c r="G56" s="4" t="s">
        <v>312</v>
      </c>
      <c r="H56" s="2" t="s">
        <v>13</v>
      </c>
      <c r="I56" s="2" t="s">
        <v>28</v>
      </c>
      <c r="J56" s="2" t="s">
        <v>282</v>
      </c>
      <c r="K56" s="2"/>
      <c r="L56" s="21"/>
      <c r="M56" s="24" t="s">
        <v>313</v>
      </c>
      <c r="N56" s="2" t="s">
        <v>309</v>
      </c>
    </row>
    <row r="57" spans="1:14" s="23" customFormat="1" ht="13.8" x14ac:dyDescent="0.3">
      <c r="A57" s="2" t="s">
        <v>228</v>
      </c>
      <c r="B57" s="28">
        <v>43668</v>
      </c>
      <c r="C57" s="28"/>
      <c r="D57" s="2" t="s">
        <v>314</v>
      </c>
      <c r="E57" s="2" t="s">
        <v>315</v>
      </c>
      <c r="F57" s="2" t="s">
        <v>319</v>
      </c>
      <c r="G57" s="4" t="s">
        <v>316</v>
      </c>
      <c r="H57" s="2" t="s">
        <v>13</v>
      </c>
      <c r="I57" s="2" t="s">
        <v>27</v>
      </c>
      <c r="J57" s="2" t="s">
        <v>219</v>
      </c>
      <c r="K57" s="2"/>
      <c r="L57" s="21"/>
      <c r="M57" s="24" t="s">
        <v>322</v>
      </c>
      <c r="N57" s="2" t="s">
        <v>309</v>
      </c>
    </row>
    <row r="58" spans="1:14" s="23" customFormat="1" ht="13.8" x14ac:dyDescent="0.3">
      <c r="A58" s="2" t="s">
        <v>228</v>
      </c>
      <c r="B58" s="28">
        <v>43668</v>
      </c>
      <c r="C58" s="28"/>
      <c r="D58" s="2" t="s">
        <v>317</v>
      </c>
      <c r="E58" s="2" t="s">
        <v>318</v>
      </c>
      <c r="F58" s="2" t="s">
        <v>320</v>
      </c>
      <c r="G58" s="4" t="s">
        <v>321</v>
      </c>
      <c r="H58" s="2" t="s">
        <v>13</v>
      </c>
      <c r="I58" s="2" t="s">
        <v>27</v>
      </c>
      <c r="J58" s="2" t="s">
        <v>219</v>
      </c>
      <c r="K58" s="2"/>
      <c r="L58" s="21"/>
      <c r="M58" s="24" t="s">
        <v>322</v>
      </c>
      <c r="N58" s="2" t="s">
        <v>309</v>
      </c>
    </row>
    <row r="59" spans="1:14" s="23" customFormat="1" ht="13.8" x14ac:dyDescent="0.3">
      <c r="A59" s="2" t="s">
        <v>228</v>
      </c>
      <c r="B59" s="28">
        <v>43677</v>
      </c>
      <c r="C59" s="28"/>
      <c r="D59" s="2" t="s">
        <v>329</v>
      </c>
      <c r="E59" s="2" t="s">
        <v>323</v>
      </c>
      <c r="F59" s="2" t="s">
        <v>324</v>
      </c>
      <c r="G59" s="4" t="s">
        <v>325</v>
      </c>
      <c r="H59" s="2" t="s">
        <v>326</v>
      </c>
      <c r="I59" s="2" t="s">
        <v>328</v>
      </c>
      <c r="J59" s="2" t="s">
        <v>219</v>
      </c>
      <c r="K59" s="2"/>
      <c r="L59" s="21"/>
      <c r="M59" s="24"/>
      <c r="N59" s="2"/>
    </row>
  </sheetData>
  <autoFilter ref="A1:N36"/>
  <phoneticPr fontId="1" type="noConversion"/>
  <conditionalFormatting sqref="A37:B37 A2:B31 A60:B1048576 A32:A35">
    <cfRule type="cellIs" dxfId="3" priority="33" operator="equal">
      <formula>"PRD上線"</formula>
    </cfRule>
    <cfRule type="cellIs" dxfId="2" priority="34" operator="equal">
      <formula>"服務已停止"</formula>
    </cfRule>
  </conditionalFormatting>
  <conditionalFormatting sqref="A36">
    <cfRule type="cellIs" dxfId="19" priority="31" operator="equal">
      <formula>"PRD上線"</formula>
    </cfRule>
    <cfRule type="cellIs" dxfId="18" priority="32" operator="equal">
      <formula>"服務已停止"</formula>
    </cfRule>
  </conditionalFormatting>
  <conditionalFormatting sqref="B32:B36">
    <cfRule type="cellIs" dxfId="17" priority="29" operator="equal">
      <formula>"PRD上線"</formula>
    </cfRule>
    <cfRule type="cellIs" dxfId="16" priority="30" operator="equal">
      <formula>"服務已停止"</formula>
    </cfRule>
  </conditionalFormatting>
  <conditionalFormatting sqref="A38:B38 B39:B53 A39:A49">
    <cfRule type="cellIs" dxfId="15" priority="27" operator="equal">
      <formula>"PRD上線"</formula>
    </cfRule>
    <cfRule type="cellIs" dxfId="14" priority="28" operator="equal">
      <formula>"服務已停止"</formula>
    </cfRule>
  </conditionalFormatting>
  <conditionalFormatting sqref="A53">
    <cfRule type="cellIs" dxfId="13" priority="25" operator="equal">
      <formula>"PRD上線"</formula>
    </cfRule>
    <cfRule type="cellIs" dxfId="12" priority="26" operator="equal">
      <formula>"服務已停止"</formula>
    </cfRule>
  </conditionalFormatting>
  <conditionalFormatting sqref="B54">
    <cfRule type="cellIs" dxfId="11" priority="21" operator="equal">
      <formula>"PRD上線"</formula>
    </cfRule>
    <cfRule type="cellIs" dxfId="10" priority="22" operator="equal">
      <formula>"服務已停止"</formula>
    </cfRule>
  </conditionalFormatting>
  <conditionalFormatting sqref="A54:A59">
    <cfRule type="cellIs" dxfId="9" priority="19" operator="equal">
      <formula>"PRD上線"</formula>
    </cfRule>
    <cfRule type="cellIs" dxfId="8" priority="20" operator="equal">
      <formula>"服務已停止"</formula>
    </cfRule>
  </conditionalFormatting>
  <conditionalFormatting sqref="B55:B58">
    <cfRule type="cellIs" dxfId="7" priority="15" operator="equal">
      <formula>"PRD上線"</formula>
    </cfRule>
    <cfRule type="cellIs" dxfId="6" priority="16" operator="equal">
      <formula>"服務已停止"</formula>
    </cfRule>
  </conditionalFormatting>
  <conditionalFormatting sqref="B59">
    <cfRule type="cellIs" dxfId="5" priority="3" operator="equal">
      <formula>"PRD上線"</formula>
    </cfRule>
    <cfRule type="cellIs" dxfId="4" priority="4" operator="equal">
      <formula>"服務已停止"</formula>
    </cfRule>
  </conditionalFormatting>
  <conditionalFormatting sqref="A50:A52">
    <cfRule type="cellIs" dxfId="1" priority="1" operator="equal">
      <formula>"PRD上線"</formula>
    </cfRule>
    <cfRule type="cellIs" dxfId="0" priority="2" operator="equal">
      <formula>"服務已停止"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狀態!$A$2:$A$10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C5" sqref="C5"/>
    </sheetView>
  </sheetViews>
  <sheetFormatPr defaultColWidth="8.9140625" defaultRowHeight="15.6" x14ac:dyDescent="0.3"/>
  <cols>
    <col min="1" max="1" width="8.1640625" style="18" bestFit="1" customWidth="1"/>
    <col min="2" max="2" width="21.1640625" style="19" customWidth="1"/>
    <col min="3" max="4" width="11.1640625" style="18" customWidth="1"/>
    <col min="5" max="5" width="18.08203125" style="18" customWidth="1"/>
    <col min="6" max="6" width="13.1640625" style="18" bestFit="1" customWidth="1"/>
    <col min="7" max="7" width="19.83203125" style="18" bestFit="1" customWidth="1"/>
    <col min="8" max="8" width="4.1640625" style="18" bestFit="1" customWidth="1"/>
    <col min="9" max="9" width="17.33203125" style="17" bestFit="1" customWidth="1"/>
    <col min="10" max="10" width="13.1640625" style="18" bestFit="1" customWidth="1"/>
    <col min="11" max="11" width="23" style="18" bestFit="1" customWidth="1"/>
    <col min="12" max="16384" width="8.9140625" style="18"/>
  </cols>
  <sheetData>
    <row r="1" spans="1:5" x14ac:dyDescent="0.3">
      <c r="A1" s="17" t="s">
        <v>0</v>
      </c>
      <c r="B1" s="17" t="s">
        <v>1</v>
      </c>
      <c r="C1" s="17" t="s">
        <v>3</v>
      </c>
      <c r="D1" s="17" t="s">
        <v>12</v>
      </c>
      <c r="E1" s="17" t="s">
        <v>66</v>
      </c>
    </row>
    <row r="2" spans="1:5" x14ac:dyDescent="0.3">
      <c r="A2" s="19"/>
      <c r="B2" s="18" t="s">
        <v>5</v>
      </c>
      <c r="C2" s="18" t="s">
        <v>28</v>
      </c>
      <c r="D2" s="18" t="s">
        <v>13</v>
      </c>
      <c r="E2" s="20" t="s">
        <v>67</v>
      </c>
    </row>
    <row r="3" spans="1:5" x14ac:dyDescent="0.3">
      <c r="A3" s="19"/>
      <c r="B3" s="18" t="s">
        <v>6</v>
      </c>
      <c r="C3" s="18" t="s">
        <v>27</v>
      </c>
      <c r="D3" s="18" t="s">
        <v>13</v>
      </c>
      <c r="E3" s="20" t="s">
        <v>67</v>
      </c>
    </row>
    <row r="4" spans="1:5" x14ac:dyDescent="0.3">
      <c r="A4" s="19"/>
      <c r="B4" s="18" t="s">
        <v>2</v>
      </c>
      <c r="C4" s="18" t="s">
        <v>29</v>
      </c>
      <c r="D4" s="18" t="s">
        <v>14</v>
      </c>
      <c r="E4" s="20" t="s">
        <v>67</v>
      </c>
    </row>
    <row r="5" spans="1:5" x14ac:dyDescent="0.3">
      <c r="A5" s="19"/>
      <c r="B5" s="18" t="s">
        <v>4</v>
      </c>
      <c r="C5" s="18" t="s">
        <v>30</v>
      </c>
      <c r="D5" s="18" t="s">
        <v>15</v>
      </c>
      <c r="E5" s="20" t="s">
        <v>67</v>
      </c>
    </row>
    <row r="6" spans="1:5" x14ac:dyDescent="0.3">
      <c r="A6" s="19"/>
      <c r="B6" s="18" t="s">
        <v>7</v>
      </c>
      <c r="C6" s="18" t="s">
        <v>31</v>
      </c>
      <c r="D6" s="18" t="s">
        <v>16</v>
      </c>
      <c r="E6" s="20" t="s">
        <v>67</v>
      </c>
    </row>
    <row r="7" spans="1:5" x14ac:dyDescent="0.3">
      <c r="A7" s="19"/>
      <c r="B7" s="18" t="s">
        <v>8</v>
      </c>
      <c r="C7" s="18" t="s">
        <v>32</v>
      </c>
      <c r="D7" s="18" t="s">
        <v>17</v>
      </c>
      <c r="E7" s="20" t="s">
        <v>67</v>
      </c>
    </row>
    <row r="8" spans="1:5" x14ac:dyDescent="0.3">
      <c r="A8" s="19"/>
      <c r="B8" s="18" t="s">
        <v>291</v>
      </c>
      <c r="C8" s="18" t="s">
        <v>33</v>
      </c>
      <c r="D8" s="18" t="s">
        <v>18</v>
      </c>
      <c r="E8" s="20" t="s">
        <v>67</v>
      </c>
    </row>
    <row r="9" spans="1:5" x14ac:dyDescent="0.3">
      <c r="A9" s="19"/>
      <c r="B9" s="18" t="s">
        <v>9</v>
      </c>
      <c r="C9" s="18" t="s">
        <v>35</v>
      </c>
      <c r="D9" s="18" t="s">
        <v>19</v>
      </c>
    </row>
    <row r="10" spans="1:5" x14ac:dyDescent="0.3">
      <c r="A10" s="19"/>
      <c r="B10" s="18" t="s">
        <v>10</v>
      </c>
      <c r="C10" s="18" t="s">
        <v>20</v>
      </c>
      <c r="D10" s="18" t="s">
        <v>20</v>
      </c>
    </row>
    <row r="11" spans="1:5" x14ac:dyDescent="0.3">
      <c r="A11" s="19"/>
      <c r="B11" s="18" t="s">
        <v>11</v>
      </c>
      <c r="C11" s="18" t="s">
        <v>34</v>
      </c>
      <c r="D11" s="18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zoomScaleNormal="100" workbookViewId="0">
      <selection activeCell="A10" sqref="A10"/>
    </sheetView>
  </sheetViews>
  <sheetFormatPr defaultRowHeight="15.6" x14ac:dyDescent="0.3"/>
  <cols>
    <col min="1" max="1" width="15.1640625" customWidth="1"/>
  </cols>
  <sheetData>
    <row r="1" spans="1:1" s="16" customFormat="1" x14ac:dyDescent="0.3">
      <c r="A1" s="16" t="s">
        <v>201</v>
      </c>
    </row>
    <row r="2" spans="1:1" s="16" customFormat="1" x14ac:dyDescent="0.3">
      <c r="A2" s="16" t="s">
        <v>206</v>
      </c>
    </row>
    <row r="3" spans="1:1" s="16" customFormat="1" x14ac:dyDescent="0.3">
      <c r="A3" s="16" t="s">
        <v>207</v>
      </c>
    </row>
    <row r="4" spans="1:1" s="16" customFormat="1" x14ac:dyDescent="0.3">
      <c r="A4" s="16" t="s">
        <v>208</v>
      </c>
    </row>
    <row r="5" spans="1:1" x14ac:dyDescent="0.3">
      <c r="A5" s="16" t="s">
        <v>202</v>
      </c>
    </row>
    <row r="6" spans="1:1" x14ac:dyDescent="0.3">
      <c r="A6" s="16" t="s">
        <v>203</v>
      </c>
    </row>
    <row r="7" spans="1:1" x14ac:dyDescent="0.3">
      <c r="A7" s="16" t="s">
        <v>205</v>
      </c>
    </row>
    <row r="8" spans="1:1" x14ac:dyDescent="0.3">
      <c r="A8" s="16" t="s">
        <v>209</v>
      </c>
    </row>
    <row r="9" spans="1:1" x14ac:dyDescent="0.3">
      <c r="A9" s="16" t="s">
        <v>211</v>
      </c>
    </row>
    <row r="10" spans="1:1" x14ac:dyDescent="0.3">
      <c r="A10" s="16" t="s">
        <v>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交易通知信列表</vt:lpstr>
      <vt:lpstr>代號定義</vt:lpstr>
      <vt:lpstr>狀態</vt:lpstr>
    </vt:vector>
  </TitlesOfParts>
  <Company>Cathay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NT80239劉文楨</dc:creator>
  <cp:lastModifiedBy>鄒盛德</cp:lastModifiedBy>
  <dcterms:created xsi:type="dcterms:W3CDTF">2018-05-02T01:22:12Z</dcterms:created>
  <dcterms:modified xsi:type="dcterms:W3CDTF">2019-08-05T02:34:43Z</dcterms:modified>
</cp:coreProperties>
</file>