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高频手术系统 _淘宝" sheetId="1" r:id="rId1"/>
    <sheet name="立创商城购物车详情（1）" sheetId="2" r:id="rId2"/>
  </sheets>
  <calcPr calcId="144525"/>
</workbook>
</file>

<file path=xl/sharedStrings.xml><?xml version="1.0" encoding="utf-8"?>
<sst xmlns="http://schemas.openxmlformats.org/spreadsheetml/2006/main" count="248" uniqueCount="166">
  <si>
    <t>序号</t>
  </si>
  <si>
    <t>名称</t>
  </si>
  <si>
    <t>型号</t>
  </si>
  <si>
    <t>单价</t>
  </si>
  <si>
    <t>数量</t>
  </si>
  <si>
    <t>合计</t>
  </si>
  <si>
    <t>链接</t>
  </si>
  <si>
    <t>单排插座</t>
  </si>
  <si>
    <t>https://item.taobao.com/item.htm?spm=a230r.1.14.1.472a3cb6CPGgPy&amp;id=521367676901&amp;ns=1&amp;abbucket=3</t>
  </si>
  <si>
    <t>插座</t>
  </si>
  <si>
    <t>CH5.08*2PIN</t>
  </si>
  <si>
    <t>https://item.taobao.com/item.htm?spm=a1z0d.7625083.1998302264.5.5c5f4e69fG8Bgg&amp;id=528509004475</t>
  </si>
  <si>
    <t>SM03B-SRSS-TB(LF)(SN)</t>
  </si>
  <si>
    <t>CONN HEADER SH 3POS SIDE</t>
  </si>
  <si>
    <t>https://item.taobao.com/item.htm?spm=a230r.1.14.3.7c2119cayCt63f&amp;id=562288764670&amp;ns=1&amp;abbucket=3#detail</t>
  </si>
  <si>
    <t>SSH端子</t>
  </si>
  <si>
    <t>SSH-003T-P0.2-H</t>
  </si>
  <si>
    <t>https://item.szlcsc.com/254752.html</t>
  </si>
  <si>
    <t>14AWG</t>
  </si>
  <si>
    <t>四种颜色各10M</t>
  </si>
  <si>
    <t>https://detail.tmall.com/item.htm?id=601167338741&amp;spm=2015.23436601.0.0&amp;skuId=4371828122104</t>
  </si>
  <si>
    <t>16AWG</t>
  </si>
  <si>
    <t>18AWG</t>
  </si>
  <si>
    <t>20AWG</t>
  </si>
  <si>
    <t>22AWG</t>
  </si>
  <si>
    <t>24AWG</t>
  </si>
  <si>
    <t>26AWG</t>
  </si>
  <si>
    <t>28AWG</t>
  </si>
  <si>
    <t>压线钳</t>
  </si>
  <si>
    <t>sn-b</t>
  </si>
  <si>
    <t>https://detail.tmall.com/item.htm?spm=a230r.1.14.6.d364744bdyhNai&amp;id=625285574999&amp;ns=1&amp;abbucket=4&amp;skuId=4706792802381</t>
  </si>
  <si>
    <t>PH-4Y 4P 胶壳  脚距2.0mm</t>
  </si>
  <si>
    <t>PH-4Y</t>
  </si>
  <si>
    <t>https://item.szlcsc.com/10953.html</t>
  </si>
  <si>
    <t>PH端子</t>
  </si>
  <si>
    <t>SPH-002T-P0.5S,PH-T</t>
  </si>
  <si>
    <t>https://item.szlcsc.com/112742.html</t>
  </si>
  <si>
    <t>排母 1*6p</t>
  </si>
  <si>
    <t>2.54-1*6P母</t>
  </si>
  <si>
    <t>https://item.szlcsc.com/41861.html</t>
  </si>
  <si>
    <t>XH-3Y</t>
  </si>
  <si>
    <t>25000-03Y-0B2</t>
  </si>
  <si>
    <t>https://item.szlcsc.com/532835.html</t>
  </si>
  <si>
    <t>XH-2Y</t>
  </si>
  <si>
    <t>25000-02Y-0B2</t>
  </si>
  <si>
    <t>https://item.szlcsc.com/532830.html</t>
  </si>
  <si>
    <t>XH-T 端子</t>
  </si>
  <si>
    <t>XH-T</t>
  </si>
  <si>
    <t>https://item.szlcsc.com/6125.html</t>
  </si>
  <si>
    <t>A2501H-10P</t>
  </si>
  <si>
    <t>https://item.szlcsc.com/316717.html</t>
  </si>
  <si>
    <t>A2501H-4P</t>
  </si>
  <si>
    <t>https://item.szlcsc.com/316711.html</t>
  </si>
  <si>
    <t>A2501-TP</t>
  </si>
  <si>
    <t>https://item.szlcsc.com/316724.html</t>
  </si>
  <si>
    <t>A3961H-8P</t>
  </si>
  <si>
    <t>https://item.szlcsc.com/317030.html</t>
  </si>
  <si>
    <t>A3961H-6P</t>
  </si>
  <si>
    <t>https://item.szlcsc.com/317028.html</t>
  </si>
  <si>
    <t>A3961H-4P</t>
  </si>
  <si>
    <t>https://item.szlcsc.com/317026.html</t>
  </si>
  <si>
    <t>A3961端子</t>
  </si>
  <si>
    <t>A3961-TB</t>
  </si>
  <si>
    <t>https://item.szlcsc.com/317043.html</t>
  </si>
  <si>
    <t>CH5.08-3Y</t>
  </si>
  <si>
    <t>https://item.szlcsc.com/46333.html</t>
  </si>
  <si>
    <t>CH3.96-6Y</t>
  </si>
  <si>
    <t>https://item.szlcsc.com/17498.html</t>
  </si>
  <si>
    <t>CH3.96 端子</t>
  </si>
  <si>
    <t>https://item.szlcsc.com/17676.html</t>
  </si>
  <si>
    <t>2 针位 矩形外壳连接器 插座 间距5.08mm</t>
  </si>
  <si>
    <t>https://item.taobao.com/item.htm?id=561251917093</t>
  </si>
  <si>
    <t>压接端子</t>
  </si>
  <si>
    <t>08701031</t>
  </si>
  <si>
    <t>https://item.szlcsc.com/242004.html</t>
  </si>
  <si>
    <t>购买类型</t>
  </si>
  <si>
    <t>商品编号</t>
  </si>
  <si>
    <t>物料编码</t>
  </si>
  <si>
    <t>商品分类</t>
  </si>
  <si>
    <t>商品型号</t>
  </si>
  <si>
    <t>品牌</t>
  </si>
  <si>
    <t>封装规格</t>
  </si>
  <si>
    <t>单个毛重</t>
  </si>
  <si>
    <t>购买数量</t>
  </si>
  <si>
    <t>商品单价</t>
  </si>
  <si>
    <t>金额</t>
  </si>
  <si>
    <t>常规</t>
  </si>
  <si>
    <t>C10410</t>
  </si>
  <si>
    <t/>
  </si>
  <si>
    <t>压线端子胶壳</t>
  </si>
  <si>
    <t xml:space="preserve">PH-4Y 4P 胶壳  脚距2.0mm </t>
  </si>
  <si>
    <t>BOOMELE(博穆精密)</t>
  </si>
  <si>
    <t>Housing</t>
  </si>
  <si>
    <t>0.000118</t>
  </si>
  <si>
    <t>100</t>
  </si>
  <si>
    <t>￥0.027345</t>
  </si>
  <si>
    <t>￥2.73</t>
  </si>
  <si>
    <t>C40877</t>
  </si>
  <si>
    <t>排针排母</t>
  </si>
  <si>
    <t xml:space="preserve">排母 1*6p </t>
  </si>
  <si>
    <t>2.54mm</t>
  </si>
  <si>
    <t>0.000464</t>
  </si>
  <si>
    <t>￥0.281801</t>
  </si>
  <si>
    <t>￥28.18</t>
  </si>
  <si>
    <t>C516690</t>
  </si>
  <si>
    <t xml:space="preserve">XH-3Y </t>
  </si>
  <si>
    <t>HXT(红星辰)</t>
  </si>
  <si>
    <t>P=2.5mm</t>
  </si>
  <si>
    <t>0.000172</t>
  </si>
  <si>
    <t>50</t>
  </si>
  <si>
    <t>￥0.028871</t>
  </si>
  <si>
    <t>￥1.44</t>
  </si>
  <si>
    <t>C516685</t>
  </si>
  <si>
    <t xml:space="preserve">XH-2Y </t>
  </si>
  <si>
    <t>0.000130</t>
  </si>
  <si>
    <t>￥0.020622</t>
  </si>
  <si>
    <t>￥2.06</t>
  </si>
  <si>
    <t>C339279</t>
  </si>
  <si>
    <t xml:space="preserve">A2501H-10P </t>
  </si>
  <si>
    <t>CJT(长江连接器)</t>
  </si>
  <si>
    <t>-</t>
  </si>
  <si>
    <t>0.000463</t>
  </si>
  <si>
    <t>￥0.127542</t>
  </si>
  <si>
    <t>￥12.75</t>
  </si>
  <si>
    <t>C339273</t>
  </si>
  <si>
    <t xml:space="preserve">A2501H-4P </t>
  </si>
  <si>
    <t>0.000210</t>
  </si>
  <si>
    <t>￥0.052407</t>
  </si>
  <si>
    <t>￥5.24</t>
  </si>
  <si>
    <t>C339592</t>
  </si>
  <si>
    <t xml:space="preserve">A3961H-8P </t>
  </si>
  <si>
    <t>P=3.96mm</t>
  </si>
  <si>
    <t>0.001876</t>
  </si>
  <si>
    <t>￥0.219556</t>
  </si>
  <si>
    <t>￥21.96</t>
  </si>
  <si>
    <t>C339590</t>
  </si>
  <si>
    <t xml:space="preserve">A3961H-6P </t>
  </si>
  <si>
    <t>0.001411</t>
  </si>
  <si>
    <t>￥0.164667</t>
  </si>
  <si>
    <t>￥16.47</t>
  </si>
  <si>
    <t>C339588</t>
  </si>
  <si>
    <t xml:space="preserve">A3961H-4P </t>
  </si>
  <si>
    <t>0.000946</t>
  </si>
  <si>
    <t>￥0.149762</t>
  </si>
  <si>
    <t>￥14.98</t>
  </si>
  <si>
    <t>C45331</t>
  </si>
  <si>
    <t xml:space="preserve">CH5.08-3Y </t>
  </si>
  <si>
    <t>Through Hole,P=5.08mm</t>
  </si>
  <si>
    <t>0.000990</t>
  </si>
  <si>
    <t>200</t>
  </si>
  <si>
    <t>￥0.144916</t>
  </si>
  <si>
    <t>￥28.98</t>
  </si>
  <si>
    <t>C16814</t>
  </si>
  <si>
    <t xml:space="preserve">CH3.96-6Y </t>
  </si>
  <si>
    <t>0.001170</t>
  </si>
  <si>
    <t>60</t>
  </si>
  <si>
    <t>￥0.199066</t>
  </si>
  <si>
    <t>￥11.94</t>
  </si>
  <si>
    <t>订货</t>
  </si>
  <si>
    <t>C277659</t>
  </si>
  <si>
    <t xml:space="preserve">2 针位 矩形外壳连接器 插座 间距5.08mm </t>
  </si>
  <si>
    <t>10013026</t>
  </si>
  <si>
    <t>MOLEX</t>
  </si>
  <si>
    <t>0.000157</t>
  </si>
  <si>
    <t>￥0.440451</t>
  </si>
  <si>
    <t>￥44.05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</si>
</sst>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8" formatCode="&quot;￥&quot;#,##0.00;[Red]&quot;￥&quot;\-#,##0.00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7" fontId="0" fillId="0" borderId="2" xfId="0" applyNumberFormat="1" applyBorder="1" applyAlignment="1">
      <alignment horizontal="center" vertical="center" wrapText="1"/>
    </xf>
    <xf numFmtId="7" fontId="0" fillId="0" borderId="2" xfId="0" applyNumberFormat="1" applyBorder="1" applyAlignment="1">
      <alignment horizontal="center" vertical="center"/>
    </xf>
    <xf numFmtId="0" fontId="4" fillId="0" borderId="2" xfId="10" applyBorder="1">
      <alignment vertical="center"/>
    </xf>
    <xf numFmtId="0" fontId="5" fillId="0" borderId="2" xfId="10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2" xfId="10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/>
    <xf numFmtId="8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7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7" fontId="0" fillId="0" borderId="3" xfId="0" applyNumberFormat="1" applyBorder="1" applyAlignment="1">
      <alignment horizontal="center" vertical="center"/>
    </xf>
    <xf numFmtId="0" fontId="4" fillId="0" borderId="3" xfId="1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10" applyBorder="1">
      <alignment vertical="center"/>
    </xf>
    <xf numFmtId="0" fontId="0" fillId="0" borderId="0" xfId="0" applyNumberFormat="1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  <xf numFmtId="0" fontId="0" fillId="0" borderId="2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2273935</xdr:colOff>
      <xdr:row>3</xdr:row>
      <xdr:rowOff>1210310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350" y="2720975"/>
          <a:ext cx="2273935" cy="1210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2265680</xdr:colOff>
      <xdr:row>3</xdr:row>
      <xdr:rowOff>10160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7350" y="1450975"/>
          <a:ext cx="2265680" cy="128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2289810</xdr:colOff>
      <xdr:row>1</xdr:row>
      <xdr:rowOff>1256665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7350" y="180975"/>
          <a:ext cx="2289810" cy="1256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2312670</xdr:colOff>
      <xdr:row>12</xdr:row>
      <xdr:rowOff>107950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7350" y="4244975"/>
          <a:ext cx="2312670" cy="153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2329180</xdr:colOff>
      <xdr:row>13</xdr:row>
      <xdr:rowOff>1717040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7350" y="5870575"/>
          <a:ext cx="2329180" cy="1717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szlcsc.com/532830.html" TargetMode="External"/><Relationship Id="rId8" Type="http://schemas.openxmlformats.org/officeDocument/2006/relationships/hyperlink" Target="https://item.szlcsc.com/532835.html" TargetMode="External"/><Relationship Id="rId7" Type="http://schemas.openxmlformats.org/officeDocument/2006/relationships/hyperlink" Target="https://item.szlcsc.com/41861.html" TargetMode="External"/><Relationship Id="rId6" Type="http://schemas.openxmlformats.org/officeDocument/2006/relationships/hyperlink" Target="https://item.szlcsc.com/10953.html" TargetMode="External"/><Relationship Id="rId5" Type="http://schemas.openxmlformats.org/officeDocument/2006/relationships/hyperlink" Target="https://detail.tmall.com/item.htm?id=601167338741&amp;spm=2015.23436601.0.0&amp;skuId=4371828122104" TargetMode="External"/><Relationship Id="rId4" Type="http://schemas.openxmlformats.org/officeDocument/2006/relationships/hyperlink" Target="https://item.taobao.com/item.htm?spm=a1z0d.7625083.1998302264.5.5c5f4e69fG8Bgg&amp;id=528509004475" TargetMode="External"/><Relationship Id="rId3" Type="http://schemas.openxmlformats.org/officeDocument/2006/relationships/hyperlink" Target="https://item.taobao.com/item.htm?spm=a230r.1.14.3.7c2119cayCt63f&amp;id=562288764670&amp;ns=1&amp;abbucket=3#detail" TargetMode="External"/><Relationship Id="rId25" Type="http://schemas.openxmlformats.org/officeDocument/2006/relationships/hyperlink" Target="https://detail.tmall.com/item.htm?spm=a230r.1.14.6.d364744bdyhNai&amp;id=625285574999&amp;ns=1&amp;abbucket=4&amp;skuId=4706792802381" TargetMode="External"/><Relationship Id="rId24" Type="http://schemas.openxmlformats.org/officeDocument/2006/relationships/hyperlink" Target="https://item.szlcsc.com/242004.html" TargetMode="External"/><Relationship Id="rId23" Type="http://schemas.openxmlformats.org/officeDocument/2006/relationships/hyperlink" Target="https://item.szlcsc.com/317043.html" TargetMode="External"/><Relationship Id="rId22" Type="http://schemas.openxmlformats.org/officeDocument/2006/relationships/hyperlink" Target="https://item.szlcsc.com/254752.html" TargetMode="External"/><Relationship Id="rId21" Type="http://schemas.openxmlformats.org/officeDocument/2006/relationships/hyperlink" Target="https://item.szlcsc.com/316724.html" TargetMode="External"/><Relationship Id="rId20" Type="http://schemas.openxmlformats.org/officeDocument/2006/relationships/hyperlink" Target="https://item.szlcsc.com/17676.html" TargetMode="External"/><Relationship Id="rId2" Type="http://schemas.openxmlformats.org/officeDocument/2006/relationships/hyperlink" Target="https://item.taobao.com/item.htm?spm=a230r.1.14.1.472a3cb6CPGgPy&amp;id=521367676901&amp;ns=1&amp;abbucket=3" TargetMode="External"/><Relationship Id="rId19" Type="http://schemas.openxmlformats.org/officeDocument/2006/relationships/hyperlink" Target="https://item.szlcsc.com/6125.html" TargetMode="External"/><Relationship Id="rId18" Type="http://schemas.openxmlformats.org/officeDocument/2006/relationships/hyperlink" Target="https://item.szlcsc.com/112742.html" TargetMode="External"/><Relationship Id="rId17" Type="http://schemas.openxmlformats.org/officeDocument/2006/relationships/hyperlink" Target="https://item.taobao.com/item.htm?id=561251917093" TargetMode="External"/><Relationship Id="rId16" Type="http://schemas.openxmlformats.org/officeDocument/2006/relationships/hyperlink" Target="https://item.szlcsc.com/17498.html" TargetMode="External"/><Relationship Id="rId15" Type="http://schemas.openxmlformats.org/officeDocument/2006/relationships/hyperlink" Target="https://item.szlcsc.com/46333.html" TargetMode="External"/><Relationship Id="rId14" Type="http://schemas.openxmlformats.org/officeDocument/2006/relationships/hyperlink" Target="https://item.szlcsc.com/317026.html" TargetMode="External"/><Relationship Id="rId13" Type="http://schemas.openxmlformats.org/officeDocument/2006/relationships/hyperlink" Target="https://item.szlcsc.com/317028.html" TargetMode="External"/><Relationship Id="rId12" Type="http://schemas.openxmlformats.org/officeDocument/2006/relationships/hyperlink" Target="https://item.szlcsc.com/317030.html" TargetMode="External"/><Relationship Id="rId11" Type="http://schemas.openxmlformats.org/officeDocument/2006/relationships/hyperlink" Target="https://item.szlcsc.com/316711.html" TargetMode="External"/><Relationship Id="rId10" Type="http://schemas.openxmlformats.org/officeDocument/2006/relationships/hyperlink" Target="https://item.szlcsc.com/316717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12" workbookViewId="0">
      <selection activeCell="D35" sqref="D35"/>
    </sheetView>
  </sheetViews>
  <sheetFormatPr defaultColWidth="9" defaultRowHeight="13.5" outlineLevelCol="7"/>
  <cols>
    <col min="1" max="1" width="4.375" customWidth="1"/>
    <col min="2" max="2" width="17.375" customWidth="1"/>
    <col min="3" max="3" width="30.875" customWidth="1"/>
    <col min="4" max="4" width="19.25" customWidth="1"/>
    <col min="5" max="5" width="7.25" customWidth="1"/>
    <col min="6" max="6" width="12" style="5" customWidth="1"/>
    <col min="7" max="7" width="9.375" style="5" customWidth="1"/>
    <col min="8" max="8" width="116" customWidth="1"/>
  </cols>
  <sheetData>
    <row r="1" ht="14.25" spans="1:8">
      <c r="A1" s="6" t="s">
        <v>0</v>
      </c>
      <c r="B1" s="6" t="s">
        <v>1</v>
      </c>
      <c r="C1" s="6"/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ht="100" customHeight="1" spans="1:8">
      <c r="A2" s="7">
        <v>1</v>
      </c>
      <c r="B2" s="8" t="s">
        <v>7</v>
      </c>
      <c r="C2" s="9"/>
      <c r="D2" s="8" t="s">
        <v>7</v>
      </c>
      <c r="E2" s="10">
        <v>0.9</v>
      </c>
      <c r="F2" s="7">
        <v>40</v>
      </c>
      <c r="G2" s="11">
        <f>E2*F2</f>
        <v>36</v>
      </c>
      <c r="H2" s="12" t="s">
        <v>8</v>
      </c>
    </row>
    <row r="3" ht="100" customHeight="1" spans="1:8">
      <c r="A3" s="7">
        <v>2</v>
      </c>
      <c r="B3" s="8" t="s">
        <v>9</v>
      </c>
      <c r="C3" s="9"/>
      <c r="D3" s="8" t="s">
        <v>10</v>
      </c>
      <c r="E3" s="10">
        <v>36</v>
      </c>
      <c r="F3" s="7">
        <v>1</v>
      </c>
      <c r="G3" s="11">
        <f>E3*F3</f>
        <v>36</v>
      </c>
      <c r="H3" s="12" t="s">
        <v>11</v>
      </c>
    </row>
    <row r="4" ht="100" customHeight="1" spans="1:8">
      <c r="A4" s="7">
        <v>3</v>
      </c>
      <c r="B4" s="8" t="s">
        <v>12</v>
      </c>
      <c r="C4" s="9"/>
      <c r="D4" s="8" t="s">
        <v>13</v>
      </c>
      <c r="E4" s="10">
        <v>0.24</v>
      </c>
      <c r="F4" s="7">
        <v>100</v>
      </c>
      <c r="G4" s="11">
        <f>E4*F4</f>
        <v>24</v>
      </c>
      <c r="H4" s="13" t="s">
        <v>14</v>
      </c>
    </row>
    <row r="5" ht="20" customHeight="1" spans="1:8">
      <c r="A5" s="7">
        <v>4</v>
      </c>
      <c r="B5" s="8" t="s">
        <v>15</v>
      </c>
      <c r="C5" s="14"/>
      <c r="D5" s="8" t="s">
        <v>16</v>
      </c>
      <c r="E5" s="10"/>
      <c r="F5" s="7">
        <v>200</v>
      </c>
      <c r="G5" s="11"/>
      <c r="H5" s="12" t="s">
        <v>17</v>
      </c>
    </row>
    <row r="6" ht="16" customHeight="1" spans="1:8">
      <c r="A6" s="7">
        <v>5</v>
      </c>
      <c r="B6" s="15" t="s">
        <v>18</v>
      </c>
      <c r="C6" s="16"/>
      <c r="D6" s="15" t="s">
        <v>19</v>
      </c>
      <c r="E6" s="10">
        <v>3</v>
      </c>
      <c r="F6" s="7">
        <v>40</v>
      </c>
      <c r="G6" s="11">
        <f t="shared" ref="G6:G14" si="0">E6*F6</f>
        <v>120</v>
      </c>
      <c r="H6" s="17" t="s">
        <v>20</v>
      </c>
    </row>
    <row r="7" ht="16" customHeight="1" spans="1:8">
      <c r="A7" s="7">
        <v>6</v>
      </c>
      <c r="B7" s="15" t="s">
        <v>21</v>
      </c>
      <c r="C7" s="18"/>
      <c r="D7" s="15" t="s">
        <v>19</v>
      </c>
      <c r="E7" s="10">
        <v>2.2</v>
      </c>
      <c r="F7" s="7">
        <v>40</v>
      </c>
      <c r="G7" s="11">
        <f t="shared" si="0"/>
        <v>88</v>
      </c>
      <c r="H7" s="17"/>
    </row>
    <row r="8" ht="16" customHeight="1" spans="1:8">
      <c r="A8" s="7">
        <v>7</v>
      </c>
      <c r="B8" s="15" t="s">
        <v>22</v>
      </c>
      <c r="C8" s="18"/>
      <c r="D8" s="15" t="s">
        <v>19</v>
      </c>
      <c r="E8" s="10">
        <v>1.7</v>
      </c>
      <c r="F8" s="7">
        <v>40</v>
      </c>
      <c r="G8" s="11">
        <f t="shared" si="0"/>
        <v>68</v>
      </c>
      <c r="H8" s="17"/>
    </row>
    <row r="9" ht="16" customHeight="1" spans="1:8">
      <c r="A9" s="7">
        <v>8</v>
      </c>
      <c r="B9" s="15" t="s">
        <v>23</v>
      </c>
      <c r="C9" s="18"/>
      <c r="D9" s="15" t="s">
        <v>19</v>
      </c>
      <c r="E9" s="10">
        <v>1.2</v>
      </c>
      <c r="F9" s="7">
        <v>40</v>
      </c>
      <c r="G9" s="11">
        <f t="shared" si="0"/>
        <v>48</v>
      </c>
      <c r="H9" s="17"/>
    </row>
    <row r="10" ht="16" customHeight="1" spans="1:8">
      <c r="A10" s="7">
        <v>9</v>
      </c>
      <c r="B10" s="15" t="s">
        <v>24</v>
      </c>
      <c r="C10" s="18"/>
      <c r="D10" s="15" t="s">
        <v>19</v>
      </c>
      <c r="E10" s="10">
        <v>1</v>
      </c>
      <c r="F10" s="7">
        <v>40</v>
      </c>
      <c r="G10" s="11">
        <f t="shared" si="0"/>
        <v>40</v>
      </c>
      <c r="H10" s="17"/>
    </row>
    <row r="11" ht="16" customHeight="1" spans="1:8">
      <c r="A11" s="7">
        <v>10</v>
      </c>
      <c r="B11" s="15" t="s">
        <v>25</v>
      </c>
      <c r="C11" s="18"/>
      <c r="D11" s="15" t="s">
        <v>19</v>
      </c>
      <c r="E11" s="10">
        <v>0.8</v>
      </c>
      <c r="F11" s="7">
        <v>40</v>
      </c>
      <c r="G11" s="11">
        <f t="shared" si="0"/>
        <v>32</v>
      </c>
      <c r="H11" s="17"/>
    </row>
    <row r="12" ht="16" customHeight="1" spans="1:8">
      <c r="A12" s="7">
        <v>11</v>
      </c>
      <c r="B12" s="15" t="s">
        <v>26</v>
      </c>
      <c r="C12" s="18"/>
      <c r="D12" s="15" t="s">
        <v>19</v>
      </c>
      <c r="E12" s="10">
        <v>0.75</v>
      </c>
      <c r="F12" s="7">
        <v>40</v>
      </c>
      <c r="G12" s="11">
        <f t="shared" si="0"/>
        <v>30</v>
      </c>
      <c r="H12" s="17"/>
    </row>
    <row r="13" ht="16" customHeight="1" spans="1:8">
      <c r="A13" s="7">
        <v>12</v>
      </c>
      <c r="B13" s="15" t="s">
        <v>27</v>
      </c>
      <c r="C13" s="19"/>
      <c r="D13" s="15" t="s">
        <v>19</v>
      </c>
      <c r="E13" s="10">
        <v>0.67</v>
      </c>
      <c r="F13" s="7">
        <v>40</v>
      </c>
      <c r="G13" s="11">
        <f t="shared" si="0"/>
        <v>26.8</v>
      </c>
      <c r="H13" s="17"/>
    </row>
    <row r="14" ht="140" customHeight="1" spans="1:8">
      <c r="A14" s="7">
        <v>13</v>
      </c>
      <c r="B14" s="20" t="s">
        <v>28</v>
      </c>
      <c r="C14" s="21"/>
      <c r="D14" s="20" t="s">
        <v>29</v>
      </c>
      <c r="E14" s="22">
        <v>75</v>
      </c>
      <c r="F14" s="23">
        <v>1</v>
      </c>
      <c r="G14" s="11">
        <f>E14*F14</f>
        <v>75</v>
      </c>
      <c r="H14" s="17" t="s">
        <v>30</v>
      </c>
    </row>
    <row r="15" ht="14.25" spans="1:8">
      <c r="A15" s="7">
        <v>14</v>
      </c>
      <c r="B15" s="24" t="s">
        <v>31</v>
      </c>
      <c r="C15" s="5"/>
      <c r="D15" s="24" t="s">
        <v>32</v>
      </c>
      <c r="E15" s="25">
        <v>0.027345</v>
      </c>
      <c r="F15" s="26">
        <v>100</v>
      </c>
      <c r="G15" s="11">
        <f>E15*F15</f>
        <v>2.7345</v>
      </c>
      <c r="H15" s="13" t="s">
        <v>33</v>
      </c>
    </row>
    <row r="16" ht="14.25" spans="1:8">
      <c r="A16" s="7">
        <v>15</v>
      </c>
      <c r="B16" s="24" t="s">
        <v>34</v>
      </c>
      <c r="C16" s="5"/>
      <c r="D16" s="24" t="s">
        <v>35</v>
      </c>
      <c r="E16" s="25">
        <v>0.076209</v>
      </c>
      <c r="F16" s="26">
        <v>200</v>
      </c>
      <c r="G16" s="11">
        <f>E16*F16</f>
        <v>15.2418</v>
      </c>
      <c r="H16" s="12" t="s">
        <v>36</v>
      </c>
    </row>
    <row r="17" ht="14.25" spans="1:8">
      <c r="A17" s="7">
        <v>16</v>
      </c>
      <c r="B17" s="24" t="s">
        <v>37</v>
      </c>
      <c r="C17" s="5"/>
      <c r="D17" s="24" t="s">
        <v>38</v>
      </c>
      <c r="E17" s="25">
        <v>0.281801</v>
      </c>
      <c r="F17" s="26">
        <v>100</v>
      </c>
      <c r="G17" s="11">
        <f>E17*F17</f>
        <v>28.1801</v>
      </c>
      <c r="H17" s="12" t="s">
        <v>39</v>
      </c>
    </row>
    <row r="18" ht="14.25" spans="1:8">
      <c r="A18" s="7">
        <v>17</v>
      </c>
      <c r="B18" s="24" t="s">
        <v>40</v>
      </c>
      <c r="C18" s="5"/>
      <c r="D18" s="24" t="s">
        <v>41</v>
      </c>
      <c r="E18" s="25">
        <v>0.028871</v>
      </c>
      <c r="F18" s="26">
        <v>50</v>
      </c>
      <c r="G18" s="11">
        <f>E18*F18</f>
        <v>1.44355</v>
      </c>
      <c r="H18" s="12" t="s">
        <v>42</v>
      </c>
    </row>
    <row r="19" ht="14.25" spans="1:8">
      <c r="A19" s="7">
        <v>18</v>
      </c>
      <c r="B19" s="24" t="s">
        <v>43</v>
      </c>
      <c r="C19" s="5"/>
      <c r="D19" s="24" t="s">
        <v>44</v>
      </c>
      <c r="E19" s="25">
        <v>0.020622</v>
      </c>
      <c r="F19" s="26">
        <v>100</v>
      </c>
      <c r="G19" s="11">
        <f>E19*F19</f>
        <v>2.0622</v>
      </c>
      <c r="H19" s="12" t="s">
        <v>45</v>
      </c>
    </row>
    <row r="20" ht="14.25" spans="1:8">
      <c r="A20" s="7">
        <v>19</v>
      </c>
      <c r="B20" s="24" t="s">
        <v>46</v>
      </c>
      <c r="C20" s="5"/>
      <c r="D20" s="24" t="s">
        <v>47</v>
      </c>
      <c r="E20" s="25">
        <v>0.03328</v>
      </c>
      <c r="F20" s="26">
        <v>500</v>
      </c>
      <c r="G20" s="11">
        <f>E20*F20</f>
        <v>16.64</v>
      </c>
      <c r="H20" s="12" t="s">
        <v>48</v>
      </c>
    </row>
    <row r="21" ht="14.25" spans="1:8">
      <c r="A21" s="7">
        <v>20</v>
      </c>
      <c r="B21" s="24" t="s">
        <v>49</v>
      </c>
      <c r="C21" s="5"/>
      <c r="D21" s="24" t="s">
        <v>49</v>
      </c>
      <c r="E21" s="25">
        <v>0.127542</v>
      </c>
      <c r="F21" s="26">
        <v>100</v>
      </c>
      <c r="G21" s="11">
        <f>E21*F21</f>
        <v>12.7542</v>
      </c>
      <c r="H21" s="13" t="s">
        <v>50</v>
      </c>
    </row>
    <row r="22" ht="14.25" spans="1:8">
      <c r="A22" s="7">
        <v>21</v>
      </c>
      <c r="B22" s="24" t="s">
        <v>51</v>
      </c>
      <c r="C22" s="5"/>
      <c r="D22" s="24" t="s">
        <v>51</v>
      </c>
      <c r="E22" s="25">
        <v>0.052407</v>
      </c>
      <c r="F22" s="26">
        <v>100</v>
      </c>
      <c r="G22" s="11">
        <f>E22*F22</f>
        <v>5.2407</v>
      </c>
      <c r="H22" s="12" t="s">
        <v>52</v>
      </c>
    </row>
    <row r="23" ht="14.25" spans="1:8">
      <c r="A23" s="7">
        <v>22</v>
      </c>
      <c r="B23" s="24" t="s">
        <v>53</v>
      </c>
      <c r="C23" s="5"/>
      <c r="D23" s="24" t="s">
        <v>53</v>
      </c>
      <c r="E23" s="25">
        <v>0.022011</v>
      </c>
      <c r="F23" s="26">
        <v>1000</v>
      </c>
      <c r="G23" s="11">
        <f>E23*F23</f>
        <v>22.011</v>
      </c>
      <c r="H23" s="13" t="s">
        <v>54</v>
      </c>
    </row>
    <row r="24" ht="14.25" spans="1:8">
      <c r="A24" s="7">
        <v>23</v>
      </c>
      <c r="B24" s="24" t="s">
        <v>55</v>
      </c>
      <c r="C24" s="5"/>
      <c r="D24" s="24" t="s">
        <v>55</v>
      </c>
      <c r="E24" s="25">
        <v>0.219556</v>
      </c>
      <c r="F24" s="26">
        <v>100</v>
      </c>
      <c r="G24" s="11">
        <f>E24*F24</f>
        <v>21.9556</v>
      </c>
      <c r="H24" s="12" t="s">
        <v>56</v>
      </c>
    </row>
    <row r="25" ht="14.25" spans="1:8">
      <c r="A25" s="7">
        <v>24</v>
      </c>
      <c r="B25" s="24" t="s">
        <v>57</v>
      </c>
      <c r="C25" s="5"/>
      <c r="D25" s="24" t="s">
        <v>57</v>
      </c>
      <c r="E25" s="25">
        <v>0.164667</v>
      </c>
      <c r="F25" s="26">
        <v>100</v>
      </c>
      <c r="G25" s="11">
        <f>E25*F25</f>
        <v>16.4667</v>
      </c>
      <c r="H25" s="12" t="s">
        <v>58</v>
      </c>
    </row>
    <row r="26" ht="14.25" spans="1:8">
      <c r="A26" s="7">
        <v>25</v>
      </c>
      <c r="B26" s="24" t="s">
        <v>59</v>
      </c>
      <c r="C26" s="5"/>
      <c r="D26" s="24" t="s">
        <v>59</v>
      </c>
      <c r="E26" s="25">
        <v>0.149762</v>
      </c>
      <c r="F26" s="26">
        <v>100</v>
      </c>
      <c r="G26" s="11">
        <f>E26*F26</f>
        <v>14.9762</v>
      </c>
      <c r="H26" s="12" t="s">
        <v>60</v>
      </c>
    </row>
    <row r="27" ht="14.25" spans="1:8">
      <c r="A27" s="7">
        <v>26</v>
      </c>
      <c r="B27" s="24" t="s">
        <v>61</v>
      </c>
      <c r="C27" s="5"/>
      <c r="D27" s="24" t="s">
        <v>62</v>
      </c>
      <c r="E27" s="25">
        <v>0.072551</v>
      </c>
      <c r="F27" s="26">
        <v>1000</v>
      </c>
      <c r="G27" s="11">
        <f>E27*F27</f>
        <v>72.551</v>
      </c>
      <c r="H27" s="12" t="s">
        <v>63</v>
      </c>
    </row>
    <row r="28" ht="14.25" spans="1:8">
      <c r="A28" s="7">
        <v>27</v>
      </c>
      <c r="B28" s="24" t="s">
        <v>64</v>
      </c>
      <c r="C28" s="5"/>
      <c r="D28" s="24" t="s">
        <v>64</v>
      </c>
      <c r="E28" s="25">
        <v>0.144916</v>
      </c>
      <c r="F28" s="26">
        <v>200</v>
      </c>
      <c r="G28" s="11">
        <f>E28*F28</f>
        <v>28.9832</v>
      </c>
      <c r="H28" s="12" t="s">
        <v>65</v>
      </c>
    </row>
    <row r="29" ht="14.25" spans="1:8">
      <c r="A29" s="7">
        <v>28</v>
      </c>
      <c r="B29" s="27" t="s">
        <v>66</v>
      </c>
      <c r="C29" s="5"/>
      <c r="D29" s="24" t="s">
        <v>66</v>
      </c>
      <c r="E29" s="25">
        <v>0.199066</v>
      </c>
      <c r="F29" s="26">
        <v>60</v>
      </c>
      <c r="G29" s="11">
        <f>E29*F29</f>
        <v>11.94396</v>
      </c>
      <c r="H29" s="12" t="s">
        <v>67</v>
      </c>
    </row>
    <row r="30" ht="14.25" spans="1:8">
      <c r="A30" s="7">
        <v>29</v>
      </c>
      <c r="B30" s="28" t="s">
        <v>68</v>
      </c>
      <c r="C30" s="5"/>
      <c r="D30" s="24" t="s">
        <v>68</v>
      </c>
      <c r="E30" s="25">
        <v>0.058354</v>
      </c>
      <c r="F30" s="26">
        <v>100</v>
      </c>
      <c r="G30" s="11">
        <f>E30*F30</f>
        <v>5.8354</v>
      </c>
      <c r="H30" s="12" t="s">
        <v>69</v>
      </c>
    </row>
    <row r="31" ht="14.25" spans="1:8">
      <c r="A31" s="7">
        <v>30</v>
      </c>
      <c r="B31" s="29" t="s">
        <v>70</v>
      </c>
      <c r="C31" s="30"/>
      <c r="D31" s="31">
        <v>10013026</v>
      </c>
      <c r="E31" s="32">
        <v>1</v>
      </c>
      <c r="F31" s="33">
        <v>100</v>
      </c>
      <c r="G31" s="34">
        <f>E31*F31</f>
        <v>100</v>
      </c>
      <c r="H31" s="35" t="s">
        <v>71</v>
      </c>
    </row>
    <row r="32" spans="1:8">
      <c r="A32" s="7">
        <v>31</v>
      </c>
      <c r="B32" s="36" t="s">
        <v>72</v>
      </c>
      <c r="C32" s="36"/>
      <c r="D32" s="41" t="s">
        <v>73</v>
      </c>
      <c r="E32" s="36">
        <v>0.209453</v>
      </c>
      <c r="F32" s="37">
        <v>100</v>
      </c>
      <c r="G32" s="11">
        <f>E32*F32</f>
        <v>20.9453</v>
      </c>
      <c r="H32" s="38" t="s">
        <v>74</v>
      </c>
    </row>
    <row r="34" spans="6:7">
      <c r="F34" s="39">
        <f>SUM(F2:F30)</f>
        <v>4572</v>
      </c>
      <c r="G34" s="40">
        <f>SUM(G2:G30)</f>
        <v>902.82011</v>
      </c>
    </row>
  </sheetData>
  <mergeCells count="3">
    <mergeCell ref="C6:C13"/>
    <mergeCell ref="C15:C29"/>
    <mergeCell ref="H6:H13"/>
  </mergeCells>
  <hyperlinks>
    <hyperlink ref="H2" r:id="rId2" display="https://item.taobao.com/item.htm?spm=a230r.1.14.1.472a3cb6CPGgPy&amp;id=521367676901&amp;ns=1&amp;abbucket=3" tooltip="https://item.taobao.com/item.htm?spm=a230r.1.14.1.472a3cb6CPGgPy&amp;id=521367676901&amp;ns=1&amp;abbucket=3"/>
    <hyperlink ref="H4" r:id="rId3" display="https://item.taobao.com/item.htm?spm=a230r.1.14.3.7c2119cayCt63f&amp;id=562288764670&amp;ns=1&amp;abbucket=3#detail" tooltip="https://item.taobao.com/item.htm?spm=a230r.1.14.3.7c2119cayCt63f&amp;id=562288764670&amp;ns=1&amp;abbucket=3#detail"/>
    <hyperlink ref="H3" r:id="rId4" display="https://item.taobao.com/item.htm?spm=a1z0d.7625083.1998302264.5.5c5f4e69fG8Bgg&amp;id=528509004475" tooltip="https://item.taobao.com/item.htm?spm=a1z0d.7625083.1998302264.5.5c5f4e69fG8Bgg&amp;id=528509004475"/>
    <hyperlink ref="H6" r:id="rId5" display="https://detail.tmall.com/item.htm?id=601167338741&amp;spm=2015.23436601.0.0&amp;skuId=4371828122104"/>
    <hyperlink ref="H15" r:id="rId6" display="https://item.szlcsc.com/10953.html"/>
    <hyperlink ref="H17" r:id="rId7" display="https://item.szlcsc.com/41861.html" tooltip="https://item.szlcsc.com/41861.html"/>
    <hyperlink ref="H18" r:id="rId8" display="https://item.szlcsc.com/532835.html"/>
    <hyperlink ref="H19" r:id="rId9" display="https://item.szlcsc.com/532830.html"/>
    <hyperlink ref="H21" r:id="rId10" display="https://item.szlcsc.com/316717.html"/>
    <hyperlink ref="H22" r:id="rId11" display="https://item.szlcsc.com/316711.html"/>
    <hyperlink ref="H24" r:id="rId12" display="https://item.szlcsc.com/317030.html"/>
    <hyperlink ref="H25" r:id="rId13" display="https://item.szlcsc.com/317028.html"/>
    <hyperlink ref="H26" r:id="rId14" display="https://item.szlcsc.com/317026.html"/>
    <hyperlink ref="H28" r:id="rId15" display="https://item.szlcsc.com/46333.html"/>
    <hyperlink ref="H29" r:id="rId16" display="https://item.szlcsc.com/17498.html"/>
    <hyperlink ref="H31" r:id="rId17" display="https://item.taobao.com/item.htm?id=561251917093" tooltip="https://item.taobao.com/item.htm?id=561251917093"/>
    <hyperlink ref="H16" r:id="rId18" display="https://item.szlcsc.com/112742.html"/>
    <hyperlink ref="H20" r:id="rId19" display="https://item.szlcsc.com/6125.html"/>
    <hyperlink ref="H30" r:id="rId20" display="https://item.szlcsc.com/17676.html"/>
    <hyperlink ref="H23" r:id="rId21" display="https://item.szlcsc.com/316724.html"/>
    <hyperlink ref="H5" r:id="rId22" display="https://item.szlcsc.com/254752.html"/>
    <hyperlink ref="H27" r:id="rId23" display="https://item.szlcsc.com/317043.html"/>
    <hyperlink ref="H32" r:id="rId24" display="https://item.szlcsc.com/242004.html"/>
    <hyperlink ref="H14" r:id="rId25" display="https://detail.tmall.com/item.htm?spm=a230r.1.14.6.d364744bdyhNai&amp;id=625285574999&amp;ns=1&amp;abbucket=4&amp;skuId=4706792802381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4"/>
  <sheetViews>
    <sheetView zoomScaleSheetLayoutView="60" topLeftCell="A2" workbookViewId="0">
      <selection activeCell="J3" sqref="J3:J14"/>
    </sheetView>
  </sheetViews>
  <sheetFormatPr defaultColWidth="9" defaultRowHeight="14.25" customHeight="1"/>
  <cols>
    <col min="1" max="1" width="11.25" style="2"/>
    <col min="2" max="3" width="11.375" style="2"/>
    <col min="4" max="4" width="23.125" style="2"/>
    <col min="5" max="5" width="25.125" style="2"/>
    <col min="6" max="6" width="22" style="2"/>
    <col min="7" max="7" width="19.375" style="2"/>
    <col min="8" max="8" width="13.125" style="2"/>
    <col min="9" max="9" width="14.75" style="2"/>
    <col min="10" max="10" width="29.125" style="2"/>
    <col min="11" max="11" width="32.125" style="2"/>
    <col min="12" max="12" width="27.625" style="2"/>
    <col min="13" max="16384" width="9" style="2"/>
  </cols>
  <sheetData>
    <row r="1" ht="39" hidden="1" customHeight="1"/>
    <row r="2" s="1" customFormat="1" ht="23" customHeight="1" spans="1:12">
      <c r="A2" s="3" t="s">
        <v>75</v>
      </c>
      <c r="B2" s="3" t="s">
        <v>76</v>
      </c>
      <c r="C2" s="3" t="s">
        <v>77</v>
      </c>
      <c r="D2" s="3" t="s">
        <v>78</v>
      </c>
      <c r="E2" s="3" t="s">
        <v>1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</row>
    <row r="3" spans="1:12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32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L3" s="4" t="s">
        <v>96</v>
      </c>
    </row>
    <row r="4" spans="1:12">
      <c r="A4" s="4" t="s">
        <v>86</v>
      </c>
      <c r="B4" s="4" t="s">
        <v>97</v>
      </c>
      <c r="C4" s="4" t="s">
        <v>88</v>
      </c>
      <c r="D4" s="4" t="s">
        <v>98</v>
      </c>
      <c r="E4" s="4" t="s">
        <v>99</v>
      </c>
      <c r="F4" s="4" t="s">
        <v>38</v>
      </c>
      <c r="G4" s="4" t="s">
        <v>91</v>
      </c>
      <c r="H4" s="4" t="s">
        <v>100</v>
      </c>
      <c r="I4" s="4" t="s">
        <v>101</v>
      </c>
      <c r="J4" s="4" t="s">
        <v>94</v>
      </c>
      <c r="K4" s="4" t="s">
        <v>102</v>
      </c>
      <c r="L4" s="4" t="s">
        <v>103</v>
      </c>
    </row>
    <row r="5" spans="1:12">
      <c r="A5" s="4" t="s">
        <v>86</v>
      </c>
      <c r="B5" s="4" t="s">
        <v>104</v>
      </c>
      <c r="C5" s="4" t="s">
        <v>88</v>
      </c>
      <c r="D5" s="4" t="s">
        <v>89</v>
      </c>
      <c r="E5" s="4" t="s">
        <v>105</v>
      </c>
      <c r="F5" s="4" t="s">
        <v>41</v>
      </c>
      <c r="G5" s="4" t="s">
        <v>106</v>
      </c>
      <c r="H5" s="4" t="s">
        <v>107</v>
      </c>
      <c r="I5" s="4" t="s">
        <v>108</v>
      </c>
      <c r="J5" s="4" t="s">
        <v>109</v>
      </c>
      <c r="K5" s="4" t="s">
        <v>110</v>
      </c>
      <c r="L5" s="4" t="s">
        <v>111</v>
      </c>
    </row>
    <row r="6" spans="1:12">
      <c r="A6" s="4" t="s">
        <v>86</v>
      </c>
      <c r="B6" s="4" t="s">
        <v>112</v>
      </c>
      <c r="C6" s="4" t="s">
        <v>88</v>
      </c>
      <c r="D6" s="4" t="s">
        <v>89</v>
      </c>
      <c r="E6" s="4" t="s">
        <v>113</v>
      </c>
      <c r="F6" s="4" t="s">
        <v>44</v>
      </c>
      <c r="G6" s="4" t="s">
        <v>106</v>
      </c>
      <c r="H6" s="4" t="s">
        <v>107</v>
      </c>
      <c r="I6" s="4" t="s">
        <v>114</v>
      </c>
      <c r="J6" s="4" t="s">
        <v>94</v>
      </c>
      <c r="K6" s="4" t="s">
        <v>115</v>
      </c>
      <c r="L6" s="4" t="s">
        <v>116</v>
      </c>
    </row>
    <row r="7" spans="1:12">
      <c r="A7" s="4" t="s">
        <v>86</v>
      </c>
      <c r="B7" s="4" t="s">
        <v>117</v>
      </c>
      <c r="C7" s="4" t="s">
        <v>88</v>
      </c>
      <c r="D7" s="4" t="s">
        <v>89</v>
      </c>
      <c r="E7" s="4" t="s">
        <v>118</v>
      </c>
      <c r="F7" s="4" t="s">
        <v>49</v>
      </c>
      <c r="G7" s="4" t="s">
        <v>119</v>
      </c>
      <c r="H7" s="4" t="s">
        <v>120</v>
      </c>
      <c r="I7" s="4" t="s">
        <v>121</v>
      </c>
      <c r="J7" s="4" t="s">
        <v>94</v>
      </c>
      <c r="K7" s="4" t="s">
        <v>122</v>
      </c>
      <c r="L7" s="4" t="s">
        <v>123</v>
      </c>
    </row>
    <row r="8" spans="1:12">
      <c r="A8" s="4" t="s">
        <v>86</v>
      </c>
      <c r="B8" s="4" t="s">
        <v>124</v>
      </c>
      <c r="C8" s="4" t="s">
        <v>88</v>
      </c>
      <c r="D8" s="4" t="s">
        <v>89</v>
      </c>
      <c r="E8" s="4" t="s">
        <v>125</v>
      </c>
      <c r="F8" s="4" t="s">
        <v>51</v>
      </c>
      <c r="G8" s="4" t="s">
        <v>119</v>
      </c>
      <c r="H8" s="4" t="s">
        <v>120</v>
      </c>
      <c r="I8" s="4" t="s">
        <v>126</v>
      </c>
      <c r="J8" s="4" t="s">
        <v>94</v>
      </c>
      <c r="K8" s="4" t="s">
        <v>127</v>
      </c>
      <c r="L8" s="4" t="s">
        <v>128</v>
      </c>
    </row>
    <row r="9" spans="1:12">
      <c r="A9" s="4" t="s">
        <v>86</v>
      </c>
      <c r="B9" s="4" t="s">
        <v>129</v>
      </c>
      <c r="C9" s="4" t="s">
        <v>88</v>
      </c>
      <c r="D9" s="4" t="s">
        <v>89</v>
      </c>
      <c r="E9" s="4" t="s">
        <v>130</v>
      </c>
      <c r="F9" s="4" t="s">
        <v>55</v>
      </c>
      <c r="G9" s="4" t="s">
        <v>119</v>
      </c>
      <c r="H9" s="4" t="s">
        <v>131</v>
      </c>
      <c r="I9" s="4" t="s">
        <v>132</v>
      </c>
      <c r="J9" s="4" t="s">
        <v>94</v>
      </c>
      <c r="K9" s="4" t="s">
        <v>133</v>
      </c>
      <c r="L9" s="4" t="s">
        <v>134</v>
      </c>
    </row>
    <row r="10" spans="1:12">
      <c r="A10" s="4" t="s">
        <v>86</v>
      </c>
      <c r="B10" s="4" t="s">
        <v>135</v>
      </c>
      <c r="C10" s="4" t="s">
        <v>88</v>
      </c>
      <c r="D10" s="4" t="s">
        <v>89</v>
      </c>
      <c r="E10" s="4" t="s">
        <v>136</v>
      </c>
      <c r="F10" s="4" t="s">
        <v>57</v>
      </c>
      <c r="G10" s="4" t="s">
        <v>119</v>
      </c>
      <c r="H10" s="4" t="s">
        <v>131</v>
      </c>
      <c r="I10" s="4" t="s">
        <v>137</v>
      </c>
      <c r="J10" s="4" t="s">
        <v>94</v>
      </c>
      <c r="K10" s="4" t="s">
        <v>138</v>
      </c>
      <c r="L10" s="4" t="s">
        <v>139</v>
      </c>
    </row>
    <row r="11" spans="1:12">
      <c r="A11" s="4" t="s">
        <v>86</v>
      </c>
      <c r="B11" s="4" t="s">
        <v>140</v>
      </c>
      <c r="C11" s="4" t="s">
        <v>88</v>
      </c>
      <c r="D11" s="4" t="s">
        <v>89</v>
      </c>
      <c r="E11" s="4" t="s">
        <v>141</v>
      </c>
      <c r="F11" s="4" t="s">
        <v>59</v>
      </c>
      <c r="G11" s="4" t="s">
        <v>119</v>
      </c>
      <c r="H11" s="4" t="s">
        <v>131</v>
      </c>
      <c r="I11" s="4" t="s">
        <v>142</v>
      </c>
      <c r="J11" s="4" t="s">
        <v>94</v>
      </c>
      <c r="K11" s="4" t="s">
        <v>143</v>
      </c>
      <c r="L11" s="4" t="s">
        <v>144</v>
      </c>
    </row>
    <row r="12" spans="1:12">
      <c r="A12" s="4" t="s">
        <v>86</v>
      </c>
      <c r="B12" s="4" t="s">
        <v>145</v>
      </c>
      <c r="C12" s="4" t="s">
        <v>88</v>
      </c>
      <c r="D12" s="4" t="s">
        <v>89</v>
      </c>
      <c r="E12" s="4" t="s">
        <v>146</v>
      </c>
      <c r="F12" s="4" t="s">
        <v>64</v>
      </c>
      <c r="G12" s="4" t="s">
        <v>91</v>
      </c>
      <c r="H12" s="4" t="s">
        <v>147</v>
      </c>
      <c r="I12" s="4" t="s">
        <v>148</v>
      </c>
      <c r="J12" s="4" t="s">
        <v>149</v>
      </c>
      <c r="K12" s="4" t="s">
        <v>150</v>
      </c>
      <c r="L12" s="4" t="s">
        <v>151</v>
      </c>
    </row>
    <row r="13" spans="1:12">
      <c r="A13" s="4" t="s">
        <v>86</v>
      </c>
      <c r="B13" s="4" t="s">
        <v>152</v>
      </c>
      <c r="C13" s="4" t="s">
        <v>88</v>
      </c>
      <c r="D13" s="4" t="s">
        <v>89</v>
      </c>
      <c r="E13" s="4" t="s">
        <v>153</v>
      </c>
      <c r="F13" s="4" t="s">
        <v>66</v>
      </c>
      <c r="G13" s="4" t="s">
        <v>91</v>
      </c>
      <c r="H13" s="4" t="s">
        <v>131</v>
      </c>
      <c r="I13" s="4" t="s">
        <v>154</v>
      </c>
      <c r="J13" s="4" t="s">
        <v>155</v>
      </c>
      <c r="K13" s="4" t="s">
        <v>156</v>
      </c>
      <c r="L13" s="4" t="s">
        <v>157</v>
      </c>
    </row>
    <row r="14" spans="1:12">
      <c r="A14" s="4" t="s">
        <v>158</v>
      </c>
      <c r="B14" s="4" t="s">
        <v>159</v>
      </c>
      <c r="C14" s="4" t="s">
        <v>88</v>
      </c>
      <c r="D14" s="4" t="s">
        <v>89</v>
      </c>
      <c r="E14" s="4" t="s">
        <v>160</v>
      </c>
      <c r="F14" s="4" t="s">
        <v>161</v>
      </c>
      <c r="G14" s="4" t="s">
        <v>162</v>
      </c>
      <c r="H14" s="4" t="s">
        <v>120</v>
      </c>
      <c r="I14" s="4" t="s">
        <v>163</v>
      </c>
      <c r="J14" s="4" t="s">
        <v>94</v>
      </c>
      <c r="K14" s="4" t="s">
        <v>164</v>
      </c>
      <c r="L14" s="4" t="s">
        <v>165</v>
      </c>
    </row>
  </sheetData>
  <pageMargins left="0.75" right="0.75" top="1" bottom="1" header="0.51" footer="0.51"/>
  <pageSetup paperSize="9" orientation="portrait" useFirstPageNumber="1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高频手术系统 _淘宝</vt:lpstr>
      <vt:lpstr>立创商城购物车详情（1）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2021-08-06T09:11:04Z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</Properties>
</file>