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7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op data\backu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print'!$D$1:$D$1421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print'!$D$1:$D$1421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K6" i="5"/>
  <c r="G268" i="5"/>
  <c r="K268" i="5"/>
  <c r="K327" i="5"/>
  <c r="K334" i="5"/>
  <c r="K333" i="5"/>
  <c r="K332" i="5"/>
  <c r="K297" i="5"/>
  <c r="K248" i="5" l="1"/>
  <c r="K244" i="5"/>
  <c r="K58" i="5" l="1"/>
  <c r="G58" i="5"/>
  <c r="K257" i="5" l="1"/>
  <c r="G366" i="5"/>
  <c r="K366" i="5"/>
  <c r="K262" i="5"/>
  <c r="G309" i="5" l="1"/>
  <c r="G363" i="5" l="1"/>
  <c r="K362" i="5"/>
  <c r="G362" i="5"/>
  <c r="B2" i="5" l="1"/>
  <c r="G372" i="5" l="1"/>
  <c r="G371" i="5"/>
  <c r="K370" i="5"/>
  <c r="G370" i="5"/>
  <c r="K369" i="5"/>
  <c r="G369" i="5"/>
  <c r="K368" i="5"/>
  <c r="G368" i="5"/>
  <c r="G367" i="5"/>
  <c r="K367" i="5"/>
  <c r="K353" i="5"/>
  <c r="G353" i="5"/>
  <c r="K305" i="5"/>
  <c r="G305" i="5"/>
  <c r="K351" i="5"/>
  <c r="G351" i="5"/>
  <c r="K352" i="5"/>
  <c r="G352" i="5"/>
  <c r="G276" i="5" l="1"/>
  <c r="G275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14" i="5" l="1"/>
  <c r="G365" i="5" l="1"/>
  <c r="K365" i="5"/>
  <c r="G513" i="5" l="1"/>
  <c r="G514" i="5"/>
  <c r="G515" i="5"/>
  <c r="G516" i="5"/>
  <c r="G517" i="5"/>
  <c r="G518" i="5"/>
  <c r="G519" i="5"/>
  <c r="G520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0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388" i="5"/>
  <c r="K385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5" i="5"/>
  <c r="K246" i="5"/>
  <c r="K247" i="5"/>
  <c r="K249" i="5"/>
  <c r="K250" i="5"/>
  <c r="K251" i="5"/>
  <c r="K252" i="5"/>
  <c r="K253" i="5"/>
  <c r="K254" i="5"/>
  <c r="K255" i="5"/>
  <c r="K256" i="5"/>
  <c r="K258" i="5"/>
  <c r="K259" i="5"/>
  <c r="K260" i="5"/>
  <c r="K261" i="5"/>
  <c r="K263" i="5"/>
  <c r="K264" i="5"/>
  <c r="K265" i="5"/>
  <c r="K266" i="5"/>
  <c r="K267" i="5"/>
  <c r="K269" i="5"/>
  <c r="K270" i="5"/>
  <c r="K271" i="5"/>
  <c r="K272" i="5"/>
  <c r="K273" i="5"/>
  <c r="K274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8" i="5"/>
  <c r="K299" i="5"/>
  <c r="K300" i="5"/>
  <c r="K301" i="5"/>
  <c r="K302" i="5"/>
  <c r="K303" i="5"/>
  <c r="K304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8" i="5"/>
  <c r="K329" i="5"/>
  <c r="K330" i="5"/>
  <c r="K331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4" i="5"/>
  <c r="K355" i="5"/>
  <c r="K356" i="5"/>
  <c r="K357" i="5"/>
  <c r="K358" i="5"/>
  <c r="K359" i="5"/>
  <c r="K360" i="5"/>
  <c r="K361" i="5"/>
  <c r="K364" i="5"/>
  <c r="K16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2" i="5"/>
  <c r="K160" i="5" l="1"/>
  <c r="K405" i="5"/>
  <c r="K444" i="5"/>
  <c r="K374" i="5"/>
  <c r="G402" i="5"/>
  <c r="G277" i="5"/>
  <c r="G125" i="5"/>
  <c r="G73" i="5" l="1"/>
  <c r="G74" i="5"/>
  <c r="G75" i="5"/>
  <c r="G76" i="5"/>
  <c r="G77" i="5"/>
  <c r="G78" i="5"/>
  <c r="G79" i="5"/>
  <c r="G80" i="5"/>
  <c r="G81" i="5"/>
  <c r="G82" i="5"/>
  <c r="G83" i="5"/>
  <c r="G84" i="5"/>
  <c r="G85" i="5"/>
  <c r="G260" i="5" l="1"/>
  <c r="G192" i="5"/>
  <c r="G269" i="5"/>
  <c r="G230" i="5"/>
  <c r="G223" i="5"/>
  <c r="G224" i="5"/>
  <c r="G222" i="5"/>
  <c r="G214" i="5"/>
  <c r="G210" i="5"/>
  <c r="G202" i="5"/>
  <c r="G209" i="5"/>
  <c r="G213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7" i="5"/>
  <c r="G235" i="5"/>
  <c r="G46" i="5" l="1"/>
  <c r="G316" i="5" l="1"/>
  <c r="G318" i="5"/>
  <c r="G311" i="5"/>
  <c r="G266" i="5"/>
  <c r="G308" i="5"/>
  <c r="G189" i="5" l="1"/>
  <c r="G191" i="5"/>
  <c r="G212" i="5" l="1"/>
  <c r="G436" i="5" l="1"/>
  <c r="G393" i="5"/>
  <c r="G394" i="5"/>
  <c r="G390" i="5"/>
  <c r="G389" i="5"/>
  <c r="G404" i="5"/>
  <c r="G403" i="5"/>
  <c r="G401" i="5"/>
  <c r="G12" i="5" l="1"/>
  <c r="G13" i="5"/>
  <c r="G21" i="5"/>
  <c r="G20" i="5"/>
  <c r="G3" i="5"/>
  <c r="G70" i="5"/>
  <c r="G69" i="5"/>
  <c r="G68" i="5"/>
  <c r="G5" i="5"/>
  <c r="G17" i="5"/>
  <c r="G116" i="5"/>
  <c r="G88" i="5" l="1"/>
  <c r="G119" i="5"/>
  <c r="G118" i="5"/>
  <c r="G117" i="5"/>
  <c r="G159" i="5"/>
  <c r="G158" i="5"/>
  <c r="G156" i="5"/>
  <c r="G157" i="5"/>
  <c r="G155" i="5"/>
  <c r="G154" i="5"/>
  <c r="G153" i="5"/>
  <c r="G152" i="5"/>
  <c r="G151" i="5"/>
  <c r="G150" i="5"/>
  <c r="G149" i="5"/>
  <c r="G148" i="5"/>
  <c r="G135" i="5"/>
  <c r="G134" i="5"/>
  <c r="G146" i="5"/>
  <c r="G139" i="5"/>
  <c r="G122" i="5"/>
  <c r="G124" i="5"/>
  <c r="G123" i="5"/>
  <c r="G121" i="5"/>
  <c r="G342" i="5" l="1"/>
  <c r="G345" i="5"/>
  <c r="G439" i="5"/>
  <c r="G360" i="5"/>
  <c r="G359" i="5"/>
  <c r="G413" i="5"/>
  <c r="G424" i="5"/>
  <c r="G410" i="5"/>
  <c r="G425" i="5" l="1"/>
  <c r="G421" i="5"/>
  <c r="G364" i="5" l="1"/>
  <c r="G400" i="5" l="1"/>
  <c r="G412" i="5" l="1"/>
  <c r="G420" i="5"/>
  <c r="G422" i="5"/>
  <c r="G433" i="5"/>
  <c r="G423" i="5"/>
  <c r="G357" i="5"/>
  <c r="G267" i="5"/>
  <c r="G170" i="5"/>
  <c r="G168" i="5"/>
  <c r="G280" i="5"/>
  <c r="G313" i="5"/>
  <c r="G279" i="5"/>
  <c r="G293" i="5" l="1"/>
  <c r="G292" i="5"/>
  <c r="G109" i="5"/>
  <c r="G399" i="5"/>
  <c r="G236" i="5"/>
  <c r="G307" i="5" l="1"/>
  <c r="G197" i="5" l="1"/>
  <c r="G226" i="5"/>
  <c r="G397" i="5" l="1"/>
  <c r="G350" i="5" l="1"/>
  <c r="G349" i="5"/>
  <c r="G409" i="5" l="1"/>
  <c r="G188" i="5" l="1"/>
  <c r="G180" i="5"/>
  <c r="G172" i="5"/>
  <c r="G104" i="5" l="1"/>
  <c r="G96" i="5"/>
  <c r="G72" i="5"/>
  <c r="G27" i="5"/>
  <c r="G544" i="5" l="1"/>
  <c r="G220" i="5" l="1"/>
  <c r="G179" i="5"/>
  <c r="G208" i="5"/>
  <c r="G361" i="5"/>
  <c r="G207" i="5" l="1"/>
  <c r="G415" i="5" l="1"/>
  <c r="G219" i="5" l="1"/>
  <c r="G234" i="5"/>
  <c r="G294" i="5"/>
  <c r="G291" i="5"/>
  <c r="G183" i="5" l="1"/>
  <c r="G216" i="5"/>
  <c r="G171" i="5" l="1"/>
  <c r="G228" i="5" l="1"/>
  <c r="G285" i="5"/>
  <c r="G310" i="5"/>
  <c r="G182" i="5"/>
  <c r="G317" i="5" l="1"/>
  <c r="G322" i="5" l="1"/>
  <c r="G190" i="5"/>
  <c r="G198" i="5"/>
  <c r="G196" i="5"/>
  <c r="G195" i="5"/>
  <c r="G194" i="5"/>
  <c r="G302" i="5" l="1"/>
  <c r="G521" i="5" l="1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71" i="5"/>
  <c r="G4" i="5" l="1"/>
  <c r="G7" i="5"/>
  <c r="G8" i="5"/>
  <c r="G9" i="5"/>
  <c r="G10" i="5"/>
  <c r="G14" i="5"/>
  <c r="G15" i="5"/>
  <c r="G16" i="5"/>
  <c r="G18" i="5"/>
  <c r="G19" i="5"/>
  <c r="G22" i="5"/>
  <c r="G23" i="5"/>
  <c r="G24" i="5"/>
  <c r="G26" i="5"/>
  <c r="G28" i="5"/>
  <c r="G29" i="5"/>
  <c r="G30" i="5"/>
  <c r="G31" i="5"/>
  <c r="G32" i="5"/>
  <c r="G36" i="5"/>
  <c r="G37" i="5"/>
  <c r="G38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6" i="5"/>
  <c r="G67" i="5"/>
  <c r="G89" i="5"/>
  <c r="G90" i="5"/>
  <c r="G91" i="5"/>
  <c r="G92" i="5"/>
  <c r="G93" i="5"/>
  <c r="G94" i="5"/>
  <c r="G95" i="5"/>
  <c r="G97" i="5"/>
  <c r="G98" i="5"/>
  <c r="G99" i="5"/>
  <c r="G100" i="5"/>
  <c r="G101" i="5"/>
  <c r="G102" i="5"/>
  <c r="G103" i="5"/>
  <c r="G105" i="5"/>
  <c r="G106" i="5"/>
  <c r="G107" i="5"/>
  <c r="G108" i="5"/>
  <c r="G110" i="5"/>
  <c r="G111" i="5"/>
  <c r="G115" i="5"/>
  <c r="G120" i="5"/>
  <c r="G129" i="5"/>
  <c r="G130" i="5"/>
  <c r="G131" i="5"/>
  <c r="G132" i="5"/>
  <c r="G133" i="5"/>
  <c r="G136" i="5"/>
  <c r="G138" i="5"/>
  <c r="G140" i="5"/>
  <c r="G141" i="5"/>
  <c r="G142" i="5"/>
  <c r="G143" i="5"/>
  <c r="G144" i="5"/>
  <c r="G145" i="5"/>
  <c r="G147" i="5"/>
  <c r="G161" i="5"/>
  <c r="G162" i="5"/>
  <c r="G163" i="5"/>
  <c r="G164" i="5"/>
  <c r="G165" i="5"/>
  <c r="G166" i="5"/>
  <c r="G167" i="5"/>
  <c r="G169" i="5"/>
  <c r="G173" i="5"/>
  <c r="G174" i="5"/>
  <c r="G175" i="5"/>
  <c r="G176" i="5"/>
  <c r="G177" i="5"/>
  <c r="G178" i="5"/>
  <c r="G181" i="5"/>
  <c r="G186" i="5"/>
  <c r="G187" i="5"/>
  <c r="G193" i="5"/>
  <c r="G229" i="5"/>
  <c r="G205" i="5"/>
  <c r="G206" i="5"/>
  <c r="G203" i="5"/>
  <c r="G218" i="5"/>
  <c r="G221" i="5"/>
  <c r="G201" i="5"/>
  <c r="G204" i="5"/>
  <c r="G211" i="5"/>
  <c r="G225" i="5"/>
  <c r="G227" i="5"/>
  <c r="G231" i="5"/>
  <c r="G233" i="5"/>
  <c r="G245" i="5"/>
  <c r="G255" i="5"/>
  <c r="G265" i="5"/>
  <c r="G270" i="5"/>
  <c r="G271" i="5"/>
  <c r="G272" i="5"/>
  <c r="G264" i="5"/>
  <c r="G273" i="5"/>
  <c r="G278" i="5"/>
  <c r="G290" i="5"/>
  <c r="G295" i="5"/>
  <c r="G296" i="5"/>
  <c r="G298" i="5"/>
  <c r="G299" i="5"/>
  <c r="G301" i="5"/>
  <c r="G303" i="5"/>
  <c r="G304" i="5"/>
  <c r="G306" i="5"/>
  <c r="G312" i="5"/>
  <c r="G315" i="5"/>
  <c r="G319" i="5"/>
  <c r="G320" i="5"/>
  <c r="G321" i="5"/>
  <c r="G335" i="5"/>
  <c r="G336" i="5"/>
  <c r="G337" i="5"/>
  <c r="G338" i="5"/>
  <c r="G339" i="5"/>
  <c r="G340" i="5"/>
  <c r="G341" i="5"/>
  <c r="G343" i="5"/>
  <c r="G344" i="5"/>
  <c r="G346" i="5"/>
  <c r="G347" i="5"/>
  <c r="G348" i="5"/>
  <c r="G354" i="5"/>
  <c r="G355" i="5"/>
  <c r="G356" i="5"/>
  <c r="G358" i="5"/>
  <c r="G440" i="5"/>
  <c r="G438" i="5"/>
  <c r="G441" i="5"/>
  <c r="G437" i="5"/>
  <c r="G435" i="5"/>
  <c r="G388" i="5"/>
  <c r="G432" i="5"/>
  <c r="G408" i="5"/>
  <c r="G391" i="5"/>
  <c r="G392" i="5"/>
  <c r="G395" i="5"/>
  <c r="G396" i="5"/>
  <c r="G430" i="5"/>
  <c r="G398" i="5"/>
  <c r="G427" i="5"/>
  <c r="G428" i="5"/>
  <c r="G419" i="5"/>
  <c r="G418" i="5"/>
  <c r="G434" i="5"/>
  <c r="G411" i="5"/>
  <c r="G416" i="5"/>
  <c r="G414" i="5"/>
  <c r="G417" i="5"/>
  <c r="G426" i="5"/>
  <c r="G429" i="5"/>
  <c r="G442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B8DA9825-27BE-4968-9C33-7CC2F4C6786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7" authorId="0" guid="{E1B38AC5-61D3-4B87-8AD9-942D8B162AC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8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9" authorId="0" guid="{26294031-0308-47F2-A0F2-74BBBD53D5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0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1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2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4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5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6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7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" authorId="0" guid="{3054B818-9323-4214-8560-B767F79C1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1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4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6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7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0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8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3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4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6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8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50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2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3" authorId="0" guid="{D3041133-1471-4D5D-B508-FE186FF6531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54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7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8" authorId="0" guid="{157364C2-0B8F-47F0-873A-4D8DCA50B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59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1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2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3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1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2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6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7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8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9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0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3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4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5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1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2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3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4" authorId="0" guid="{C36E3467-9A2A-4184-80AE-95A6B0BDCB5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95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8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9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0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101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3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4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5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6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7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8" authorId="0" guid="{EFFB4900-6B38-4927-8EB3-0A12384E8F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09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10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1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2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8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9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20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3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4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8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9" authorId="0" guid="{F41BEC33-5AFD-4632-8A88-9DBE3001B9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E130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0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1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2" authorId="0" guid="{83AF4474-A64B-4619-95BA-E9DB21E45B8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33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4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6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7" authorId="0" guid="{8DCB056D-6B82-4806-B5D3-FEC2FAEE0A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38" authorId="0" guid="{13092602-7561-45F3-B112-A692EA1E81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9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1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2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4" authorId="0" guid="{08037BEE-6212-4F97-8EA8-F1DE9FBEA8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145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6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7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9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0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4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5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6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90966605-9428-4E6B-8E3A-77964385E1C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58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9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6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70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3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8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9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80" authorId="0" guid="{06F8AEF2-FC28-4021-A6F3-14AD087CD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81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2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3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4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5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5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6" authorId="0" guid="{EDEC100A-301A-41F3-A51C-D48F92495D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87" authorId="0" guid="{209D4996-AE57-41AE-A604-4FF77D4A79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8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9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0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91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2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9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200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2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3" authorId="0" guid="{EF240C11-EEC7-4090-844D-3DA38B6AF4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04" authorId="0" guid="{F6226C70-E15E-482F-918C-A9E0F02E85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05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6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7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8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9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0" authorId="0" guid="{C1031BDF-F7FF-49BF-BC34-2A522BD81F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11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3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4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5" authorId="0" guid="{23573329-135F-4C0A-8A72-DA7A4CC9C8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16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7" authorId="0" guid="{9751FF9D-9EC3-405D-A066-C23432C5E3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18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20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1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2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3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4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5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6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7" authorId="0" guid="{7984A81A-17FE-4F16-8E2C-BAB34B63584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28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2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3" authorId="0" guid="{05B89ECD-E40D-4041-AD1F-371792056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4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5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6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7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8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9" authorId="0" guid="{92D62465-8964-4B6D-B035-E2C4613D6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updated-5-09-2020
</t>
        </r>
      </text>
    </comment>
    <comment ref="H240" authorId="0" guid="{6372A8C1-23C9-43E2-BCE4-4C9456365A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42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3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76DD2EC5-91E6-44E5-9CF1-0623EBFB9E2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45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6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7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8" authorId="0" guid="{BC3F3195-5F5D-4475-850E-0659BDD425D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49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50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51" authorId="0" guid="{C46B4866-D6F1-4857-8712-FD3C9D19F1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52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53" authorId="0" guid="{02BCA835-095D-4693-8846-C9B281C938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254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5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6" authorId="0" guid="{C93E832C-8174-4D40-BE9D-BFCB1DAFE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57" authorId="0" guid="{58867FC0-932A-4877-9EAD-2F2D79AA920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260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63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6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8" authorId="0" guid="{5CFEC9E7-8949-427C-8DE6-36116678939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69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0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1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2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1D3C2CD5-9251-4BE1-B2B9-0C8EB92359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75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6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7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9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80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81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2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84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5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6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7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8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9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90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91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92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93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94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5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D5CA2853-0BD4-4D0C-8D23-EC4148A009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97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9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0" authorId="0" guid="{BB8507C6-5AC4-4634-8B58-3DE0A52088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01" authorId="0" guid="{FD68AD59-D475-4248-8505-FA38DB83D5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02" authorId="0" guid="{C8A3505A-6709-4C6B-962A-B7FBBDAD9FD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03" authorId="0" guid="{312160C5-22FB-4323-BF0D-8F3FA3D5B3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304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5" authorId="0" guid="{185530BE-F251-4768-978D-EEDE1689AC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06" authorId="0" guid="{911493E5-F10B-45A0-8E09-B530F1F92A2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\updated-07-09-2020</t>
        </r>
      </text>
    </comment>
    <comment ref="H307" authorId="0" guid="{9C88C772-812E-44C2-94EF-8C0BD0E251D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308" authorId="0" guid="{B78B6598-B0D8-4847-B406-67E440011E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9" authorId="0" guid="{4E7C55B3-F689-45D5-B4A0-45E2932BAE3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10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11" authorId="0" guid="{F143B0C5-7B90-454B-8BF4-005A093FD6D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12" authorId="0" guid="{238615F8-8CAF-4A39-B808-F354DDCF56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3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14" authorId="0" guid="{A393E708-6563-4817-91CA-1409D0E476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15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33B47B5E-AF26-41A0-9667-283514F9A4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8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20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1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2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4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5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6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31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EC45B86E-5476-4B33-AB5C-2F7A3F571E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3" authorId="0" guid="{E466F85B-3F83-49B2-B859-56C233DF14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4" authorId="0" guid="{9BB8F4F1-28BE-42D5-87A5-1EE95D5ECBD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5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42" authorId="0" guid="{4A97A47D-4C76-4E9C-870D-9A0209574E8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updated-26-09-2020</t>
        </r>
      </text>
    </comment>
    <comment ref="H343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4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45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6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7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8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9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50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1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2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3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54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54" authorId="0" guid="{C6109A16-FE46-4232-A6F8-ACA99F6FEA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355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56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7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8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9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0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1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62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3" authorId="0" guid="{407F979C-CA9F-4B22-8469-59BC55B6F4F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64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66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67" authorId="0" guid="{BF61120E-A071-4638-86AA-3A6008BEB7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68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9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0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1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2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3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4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84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8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9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2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3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4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5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6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97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8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9" authorId="0" guid="{56C53F7C-BFC7-4ED2-9638-3FCA8450B45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05-09-2020</t>
        </r>
      </text>
    </comment>
    <comment ref="H401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2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3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4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8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9" authorId="0" guid="{97736F65-10DA-4B13-B1BC-BC7917486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10" authorId="0" guid="{35BD2ED4-DEE8-4E1D-8E18-503F46F401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11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12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14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15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16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17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9" authorId="0" guid="{D033417E-0118-48BD-891B-BAA13D5CC6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20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22" authorId="0" guid="{3C491ECB-6212-4391-AAC2-1826A44BD0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426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27" authorId="0" guid="{94CE1A4C-040C-45F4-BFBA-9B435D88C1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28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9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30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31" authorId="0" guid="{ABC46380-3614-4A89-8433-02035FA46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32" authorId="0" guid="{309E440E-3F1C-4778-921F-22AD20923CC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33" authorId="0" guid="{4899A6A9-89AC-4170-9672-F112348267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34" authorId="0" guid="{8D173255-2D0B-4E7C-B631-27B55E42F4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29-08-2020</t>
        </r>
      </text>
    </comment>
    <comment ref="H435" authorId="0" guid="{A09C6D46-AA50-4025-A18D-821624D00B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36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7" authorId="0" guid="{DAE5FFD3-FAD4-45F2-9ABF-732742886D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38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9" authorId="0" guid="{7AFA9204-A9DA-465C-8464-0B7D2531A1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UPDATED-04-9-2020</t>
        </r>
      </text>
    </comment>
    <comment ref="H440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1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2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43" authorId="0" guid="{89BDBCFD-87FF-4343-B591-C5512B73DF9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B447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9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1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2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54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5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6" authorId="0" guid="{906E1C19-1F7D-4769-993A-C7CC7D95295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57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9" authorId="0" guid="{24B6DDA9-241B-4B9B-8BD9-DF02D63FF73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60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AD8B1D43-8A0D-4AF2-A9FA-6C0295AE8A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66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72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4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6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77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9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0" authorId="0" guid="{F8595A0A-38E5-4A66-9F35-BC8AA6153F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81" authorId="0" guid="{1269C84A-2D8F-4560-9977-022A554026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82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3" authorId="0" guid="{988E13F0-14BC-4FBC-A19C-30BE942512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84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85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6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9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0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91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2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3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4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5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6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8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9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500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1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2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3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5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<sst xmlns="http://schemas.openxmlformats.org/spreadsheetml/2006/main" count="4894" uniqueCount="1126">
  <si>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</si>
  <si>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</si>
  <si>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</si>
  <si>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</si>
  <si>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</si>
  <si>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</si>
  <si>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</si>
  <si>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</si>
  <si>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</si>
  <si>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</si>
  <si>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</si>
  <si>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</si>
  <si>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</si>
  <si>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</si>
  <si>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</si>
  <si>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</si>
  <si>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</si>
  <si>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</si>
  <si>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</si>
  <si>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</si>
  <si>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</si>
  <si>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</si>
  <si>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</si>
  <si>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</si>
  <si>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</si>
  <si>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</si>
  <si>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</si>
  <si>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</si>
  <si>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</si>
  <si>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</si>
  <si>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</si>
  <si>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</si>
  <si>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</si>
  <si>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</si>
  <si>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</si>
  <si>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</si>
  <si>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</si>
  <si>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</si>
  <si>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</si>
  <si>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</si>
  <si>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</si>
  <si>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</si>
  <si>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</si>
  <si>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</si>
  <si>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</si>
  <si>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</si>
  <si>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</si>
  <si>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</si>
  <si>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</si>
  <si>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</si>
  <si>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</si>
  <si>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</si>
  <si>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</si>
  <si>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</si>
  <si>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</si>
  <si>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</si>
  <si>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</si>
  <si>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</si>
  <si>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</si>
  <si>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</si>
  <si>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</si>
  <si>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</si>
  <si>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</si>
  <si>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</si>
  <si>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</si>
  <si>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</si>
  <si>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</si>
  <si>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</si>
  <si>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</si>
  <si>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</si>
  <si>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</si>
  <si>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</si>
  <si>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</si>
  <si>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</si>
  <si>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</si>
  <si>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</si>
  <si>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</si>
  <si>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</si>
  <si>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</si>
  <si>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</si>
  <si>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</si>
  <si>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</si>
  <si>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</si>
  <si>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</si>
  <si>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</si>
  <si>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</si>
  <si>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</si>
  <si>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</si>
  <si>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</si>
  <si>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</si>
  <si>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</si>
  <si>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</si>
  <si>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</si>
  <si>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</si>
  <si>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</si>
  <si>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</si>
  <si>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</si>
  <si>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</si>
  <si>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</si>
  <si>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</si>
  <si>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</si>
  <si>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</si>
  <si>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</si>
  <si>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</si>
  <si>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</si>
  <si>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</si>
  <si>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</si>
  <si>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</si>
  <si>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</si>
  <si>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</si>
  <si>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</si>
  <si>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</si>
  <si>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</si>
  <si>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</si>
  <si>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</si>
  <si>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</si>
  <si>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</si>
  <si>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</si>
  <si>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</si>
  <si>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</si>
  <si>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</si>
  <si>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</si>
  <si>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</si>
  <si>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</si>
  <si>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</si>
  <si>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</si>
  <si>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</si>
  <si>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</si>
  <si>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</si>
  <si>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</si>
  <si>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</si>
  <si>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</si>
  <si>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</si>
  <si>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</si>
  <si>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</si>
  <si>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</si>
  <si>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</si>
  <si>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</si>
  <si>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</si>
  <si>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</si>
  <si>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</si>
  <si>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</si>
  <si>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</si>
  <si>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</si>
  <si>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</si>
  <si>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</si>
  <si>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</si>
  <si>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</si>
  <si>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</si>
  <si>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</si>
  <si>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</si>
  <si>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</si>
  <si>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</si>
  <si>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</si>
  <si>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</si>
  <si>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</si>
  <si>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</si>
  <si>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</si>
  <si>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</si>
  <si>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</si>
  <si>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</si>
  <si>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</si>
  <si>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</si>
  <si>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</si>
  <si>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</si>
  <si>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</si>
  <si>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</si>
  <si>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</si>
  <si>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</si>
  <si>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</si>
  <si>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</si>
  <si>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</si>
  <si>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</si>
  <si>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</si>
  <si>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</si>
  <si>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</si>
  <si>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</si>
  <si>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</si>
  <si>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</si>
  <si>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</si>
  <si>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</si>
  <si>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</si>
  <si>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</si>
  <si>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</si>
  <si>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</si>
  <si>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</si>
  <si>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</si>
  <si>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</si>
  <si>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</si>
  <si>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</si>
  <si>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</si>
  <si>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</si>
  <si>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</si>
  <si>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</si>
  <si>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</si>
  <si>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</si>
  <si>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</si>
  <si>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</si>
  <si>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</si>
  <si>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</si>
  <si>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</si>
  <si>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</si>
  <si>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</si>
  <si>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</si>
  <si>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</si>
  <si>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</si>
  <si>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</si>
  <si>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</si>
  <si>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</si>
  <si>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</si>
  <si>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</si>
  <si>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</si>
  <si>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</si>
  <si>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</si>
  <si>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</si>
  <si>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</si>
  <si>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</si>
  <si>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</si>
  <si>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</si>
  <si>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</si>
  <si>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</si>
  <si>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</si>
  <si>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</si>
  <si>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</si>
  <si>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</si>
  <si>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</si>
  <si>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</si>
  <si>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</si>
  <si>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</si>
  <si>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</si>
  <si>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</si>
  <si>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</si>
  <si>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</si>
  <si>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</si>
  <si>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</si>
  <si>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</si>
  <si>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</si>
  <si>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</si>
  <si>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</si>
  <si>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</si>
  <si>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</si>
  <si>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</si>
  <si>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</si>
  <si>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</si>
  <si>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</si>
  <si>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</si>
  <si>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</si>
  <si>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</si>
  <si>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</si>
  <si>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</si>
  <si>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</si>
  <si>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</si>
  <si>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</si>
  <si>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</si>
  <si>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</si>
  <si>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</si>
  <si>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</si>
  <si>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</si>
  <si>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</si>
  <si>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</si>
  <si>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</si>
  <si>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</si>
  <si>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</si>
  <si>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</si>
  <si>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</si>
  <si>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</si>
  <si>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</si>
  <si>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</si>
  <si>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</si>
  <si>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</si>
  <si>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</si>
  <si>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</si>
  <si>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</si>
  <si>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</si>
  <si>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</si>
  <si>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</si>
  <si>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</si>
  <si>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</si>
  <si>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</si>
  <si>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</si>
  <si>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</si>
  <si>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</si>
  <si>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</si>
  <si>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</si>
  <si>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</si>
  <si>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</si>
  <si>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</si>
  <si>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</si>
  <si>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</si>
  <si>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</si>
  <si>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</si>
  <si>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</si>
  <si>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</si>
  <si>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</si>
  <si>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</si>
  <si>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</si>
  <si>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</si>
  <si>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</si>
  <si>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</si>
  <si>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</si>
  <si>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</si>
  <si>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</si>
  <si>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</si>
  <si>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</si>
  <si>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</si>
  <si>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</si>
  <si>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</si>
  <si>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</si>
  <si>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</si>
  <si>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</si>
  <si>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</si>
  <si>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</si>
  <si>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</si>
  <si>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</si>
  <si>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</si>
  <si>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</si>
  <si>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</si>
  <si>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</si>
  <si>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</si>
  <si>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</si>
  <si>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</si>
  <si>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</si>
  <si>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</si>
  <si>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</si>
  <si>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</si>
  <si>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</si>
  <si>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</si>
  <si>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</si>
  <si>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</si>
  <si>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</si>
  <si>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</si>
  <si>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</si>
  <si>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</si>
  <si>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</si>
  <si>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</si>
  <si>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</si>
  <si>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</si>
  <si>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</si>
  <si>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</si>
  <si>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</si>
  <si>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</si>
  <si>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</si>
  <si>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</si>
  <si>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</si>
  <si>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</si>
  <si>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</si>
  <si>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</si>
  <si>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</si>
  <si>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</si>
  <si>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</si>
  <si>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</si>
  <si>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</si>
  <si>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</si>
  <si>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</si>
  <si>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</si>
  <si>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</si>
  <si>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</si>
  <si>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</si>
  <si>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</si>
  <si>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</si>
  <si>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</si>
  <si>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</si>
  <si>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</si>
  <si>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</si>
  <si>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</si>
  <si>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</si>
  <si>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</si>
  <si>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</si>
  <si>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</si>
  <si>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</si>
  <si>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</si>
  <si>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</si>
  <si>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</si>
  <si>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</si>
  <si>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</si>
  <si>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</si>
  <si>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</si>
  <si>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</si>
  <si>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</si>
  <si>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</si>
  <si>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</si>
  <si>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</si>
  <si>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</si>
  <si>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</si>
  <si>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</si>
  <si>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</si>
  <si>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</si>
  <si>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</si>
  <si>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</si>
  <si>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</si>
  <si>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</si>
  <si>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</si>
  <si>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</si>
  <si>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</si>
  <si>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</si>
  <si>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</si>
  <si>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</si>
  <si>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</si>
  <si>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</si>
  <si>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</si>
  <si>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</si>
  <si>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</si>
  <si>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</si>
  <si>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</si>
  <si>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</si>
  <si>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</si>
  <si>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</si>
  <si>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</si>
  <si>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</si>
  <si>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</si>
  <si>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</si>
  <si>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</si>
  <si>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</si>
  <si>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</si>
  <si>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</si>
  <si>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</si>
  <si>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</si>
  <si>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</si>
  <si>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</si>
  <si>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</si>
  <si>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</si>
  <si>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</si>
  <si>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</si>
  <si>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</si>
  <si>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</si>
  <si>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</si>
  <si>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</si>
  <si>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</si>
  <si>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</si>
  <si>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</si>
  <si>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</si>
  <si>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</si>
  <si>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</si>
  <si>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</si>
  <si>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</si>
  <si>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</si>
  <si>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</si>
  <si>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</si>
  <si>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</si>
  <si>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</si>
  <si>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</si>
  <si>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</si>
  <si>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</si>
  <si>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</si>
  <si>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</si>
  <si>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</si>
  <si>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</si>
  <si>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</si>
  <si>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</si>
  <si>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</si>
  <si>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</si>
  <si>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</si>
  <si>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</si>
  <si>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</si>
  <si>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</si>
  <si>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</si>
  <si>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</si>
  <si>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</si>
  <si>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</si>
  <si>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</si>
  <si>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</si>
  <si>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</si>
  <si>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</si>
  <si>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</si>
  <si>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</si>
  <si>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</si>
  <si>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</si>
  <si>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</si>
  <si>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</si>
  <si>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</si>
  <si>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</si>
  <si>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</si>
  <si>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</si>
  <si>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</si>
  <si>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</si>
  <si>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</si>
  <si>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</si>
  <si>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</si>
  <si>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</si>
  <si>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</si>
  <si>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</si>
  <si>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</si>
  <si>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</si>
  <si>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</si>
  <si>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</si>
  <si>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</si>
  <si>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</si>
  <si>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</si>
  <si>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</si>
  <si>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</si>
  <si>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</si>
  <si>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</si>
  <si>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</si>
  <si>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</si>
  <si>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</si>
  <si>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</si>
  <si>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</si>
  <si>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</si>
  <si>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</si>
  <si>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</si>
  <si>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</si>
  <si>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</si>
  <si>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</si>
  <si>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</si>
  <si>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</si>
  <si>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</si>
  <si>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</si>
  <si>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</si>
  <si>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</si>
  <si>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</si>
  <si>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</si>
  <si>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</si>
  <si>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</si>
  <si>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</si>
  <si>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</si>
  <si>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</si>
  <si>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</si>
  <si>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</si>
  <si>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</si>
  <si>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</si>
  <si>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</si>
  <si>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</si>
  <si>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</si>
  <si>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</si>
  <si>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</si>
  <si>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</si>
  <si>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</si>
  <si>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</si>
  <si>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</si>
  <si>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</si>
  <si>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</si>
  <si>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</si>
  <si>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</si>
  <si>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</si>
  <si>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</si>
  <si>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</si>
  <si>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</si>
  <si>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</si>
  <si>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</si>
  <si>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</si>
  <si>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</si>
  <si>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</si>
  <si>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</si>
  <si>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</si>
  <si>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</si>
  <si>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</si>
  <si>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</si>
  <si>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</si>
  <si>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</si>
  <si>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</si>
  <si>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</si>
  <si>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</si>
  <si>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</si>
  <si>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</si>
  <si>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</si>
  <si>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</si>
  <si>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</si>
  <si>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</si>
  <si>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</si>
  <si>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</si>
  <si>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</si>
  <si>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</si>
  <si>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</si>
  <si>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</si>
  <si>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</si>
  <si>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</si>
  <si>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</si>
  <si>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</si>
  <si>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</si>
  <si>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</si>
  <si>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</si>
  <si>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</si>
  <si>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</si>
  <si>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</si>
  <si>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</si>
  <si>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</si>
  <si>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</si>
  <si>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</si>
  <si>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</si>
  <si>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</si>
  <si>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</si>
  <si>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</si>
  <si>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</si>
  <si>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</si>
  <si>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</si>
  <si>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</si>
  <si>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</si>
  <si>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</si>
  <si>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</si>
  <si>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</si>
  <si>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</si>
  <si>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</si>
  <si>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</si>
  <si>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</si>
  <si>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</si>
  <si>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</si>
  <si>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</si>
  <si>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</si>
  <si>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</si>
  <si>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</si>
  <si>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</si>
  <si>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</si>
  <si>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</si>
  <si>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</si>
  <si>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</si>
  <si>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</si>
  <si>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</si>
  <si>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</si>
  <si>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</si>
  <si>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</si>
  <si>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</si>
  <si>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</si>
  <si>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</si>
  <si>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</si>
  <si>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</si>
  <si>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</si>
  <si>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</si>
  <si>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</si>
  <si>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</si>
  <si>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</si>
  <si>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</si>
  <si>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</si>
  <si>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</si>
  <si>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</si>
  <si>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</si>
  <si>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</si>
  <si>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</si>
  <si>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</si>
  <si>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</si>
  <si>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</si>
  <si>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</si>
  <si>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</si>
  <si>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</si>
  <si>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</si>
  <si>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</si>
  <si>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</si>
  <si>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</si>
  <si>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</si>
  <si>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</si>
  <si>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</si>
  <si>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</si>
  <si>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</si>
  <si>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</si>
  <si>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</si>
  <si>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</si>
  <si>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</si>
  <si>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</si>
  <si>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</si>
  <si>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</si>
  <si>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</si>
  <si>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</si>
  <si>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</si>
  <si>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</si>
  <si>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</si>
  <si>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</si>
  <si>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</si>
  <si>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</si>
  <si>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</si>
  <si>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</si>
  <si>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</si>
  <si>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</si>
  <si>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</si>
  <si>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</si>
  <si>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</si>
  <si>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</si>
  <si>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</si>
  <si>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</si>
  <si>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</si>
  <si>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</si>
  <si>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</si>
  <si>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</si>
  <si>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</si>
  <si>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</si>
  <si>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</si>
  <si>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</si>
  <si>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</si>
  <si>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</si>
  <si>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</si>
  <si>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</si>
  <si>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</si>
  <si>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</si>
  <si>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</si>
  <si>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</si>
  <si>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</si>
  <si>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</si>
  <si>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</si>
  <si>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</si>
  <si>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</si>
  <si>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</si>
  <si>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</si>
  <si>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</si>
  <si>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</si>
  <si>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</si>
  <si>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</si>
  <si>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</si>
  <si>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</si>
  <si>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</si>
  <si>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</si>
  <si>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</si>
  <si>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</si>
  <si>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</si>
  <si>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</si>
  <si>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</si>
  <si>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</si>
  <si>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</si>
  <si>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</si>
  <si>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</si>
  <si>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</si>
  <si>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</si>
  <si>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</si>
  <si>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</si>
  <si>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</si>
  <si>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</si>
  <si>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</si>
  <si>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</si>
  <si>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</si>
  <si>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</si>
  <si>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</si>
  <si>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</si>
  <si>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</si>
  <si>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</si>
  <si>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</si>
  <si>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</si>
  <si>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</si>
  <si>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</si>
  <si>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</si>
  <si>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</si>
  <si>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</si>
  <si>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</si>
  <si>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</si>
  <si>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</si>
  <si>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</si>
  <si>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</si>
  <si>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</si>
  <si>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</si>
  <si>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</si>
  <si>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</si>
  <si>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</si>
  <si>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</si>
  <si>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</si>
  <si>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</si>
  <si>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</si>
  <si>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</si>
  <si>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</si>
  <si>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</si>
  <si>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</si>
  <si>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</si>
  <si>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</si>
  <si>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</si>
  <si>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</si>
  <si>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</si>
  <si>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</si>
  <si>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</si>
  <si>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</si>
  <si>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</si>
  <si>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</si>
  <si>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</si>
  <si>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</si>
  <si>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</si>
  <si>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</si>
  <si>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</si>
  <si>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</si>
  <si>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</si>
  <si>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</si>
  <si>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</si>
  <si>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</si>
  <si>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</si>
  <si>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</si>
  <si>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</si>
  <si>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</si>
  <si>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</si>
  <si>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</si>
  <si>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</si>
  <si>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</si>
  <si>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</si>
  <si>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</si>
  <si>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</si>
  <si>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</si>
  <si>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</si>
  <si>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</si>
  <si>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</si>
  <si>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</si>
  <si>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</si>
  <si>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</si>
  <si>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</si>
  <si>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</si>
  <si>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</si>
  <si>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</si>
  <si>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</si>
  <si>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</si>
  <si>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</si>
  <si>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</si>
  <si>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</si>
  <si>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</si>
  <si>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</si>
  <si>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</si>
  <si>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</si>
  <si>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</si>
  <si>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</si>
  <si>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</si>
  <si>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</si>
  <si>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</si>
  <si>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</si>
  <si>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</si>
  <si>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</si>
  <si>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</si>
  <si>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</si>
  <si>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</si>
  <si>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</si>
  <si>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</si>
  <si>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</si>
  <si>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</si>
  <si>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</si>
  <si>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</si>
  <si>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</si>
  <si>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</si>
  <si>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</si>
  <si>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</si>
  <si>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</si>
  <si>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</si>
  <si>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</si>
  <si>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</si>
  <si>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</si>
  <si>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</si>
  <si>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</si>
  <si>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</si>
  <si>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</si>
  <si>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</si>
  <si>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</si>
  <si>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</si>
  <si>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</si>
  <si>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</si>
  <si>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</si>
  <si>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</si>
  <si>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</si>
  <si>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</si>
  <si>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</si>
  <si>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</si>
  <si>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</si>
  <si>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</si>
  <si>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</si>
  <si>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</si>
  <si>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</si>
  <si>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</si>
  <si>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</si>
  <si>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</si>
  <si>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</si>
  <si>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</si>
  <si>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</si>
  <si>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</si>
  <si>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</si>
  <si>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</si>
  <si>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</si>
  <si>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</si>
  <si>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</si>
  <si>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</si>
  <si>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</si>
  <si>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</si>
  <si>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</si>
  <si>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</si>
  <si>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</si>
  <si>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</si>
  <si>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</si>
  <si>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</si>
  <si>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</si>
  <si>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</si>
  <si>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</si>
  <si>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</si>
  <si>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</si>
  <si>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</si>
  <si>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</si>
  <si>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</si>
  <si>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</si>
  <si>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</si>
  <si>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</si>
  <si>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</si>
  <si>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</si>
  <si>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</si>
  <si>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</si>
  <si>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</si>
  <si>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</si>
  <si>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</si>
  <si>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</si>
  <si>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</si>
  <si>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</si>
  <si>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</si>
  <si>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</si>
  <si>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</si>
  <si>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</si>
  <si>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</si>
  <si>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</si>
  <si>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</si>
  <si>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</si>
  <si>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</si>
  <si>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</si>
  <si>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</si>
  <si>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</si>
  <si>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</si>
  <si>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</si>
  <si>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</si>
  <si>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</si>
  <si>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</si>
  <si>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</si>
  <si>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</si>
  <si>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</si>
  <si>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</si>
  <si>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</si>
  <si>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</si>
  <si>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</si>
  <si>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</si>
  <si>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</si>
  <si>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</si>
  <si>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</si>
  <si>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</si>
  <si>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</si>
  <si>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</si>
  <si>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</si>
  <si>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</si>
  <si>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</si>
  <si>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</si>
  <si>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</si>
  <si>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</si>
  <si>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</si>
  <si>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</si>
  <si>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</si>
  <si>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</si>
  <si>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</si>
  <si>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</si>
  <si>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</si>
  <si>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</si>
  <si>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</si>
  <si>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</si>
  <si>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</si>
  <si>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</si>
  <si>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</si>
  <si>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</si>
  <si>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</si>
  <si>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</si>
  <si>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</si>
  <si>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</si>
  <si>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</si>
  <si>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</si>
  <si>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</si>
  <si>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</si>
  <si>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</si>
  <si>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</si>
  <si>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</si>
  <si>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</si>
  <si>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</si>
  <si>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</si>
  <si>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</si>
  <si>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</si>
  <si>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</si>
  <si>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</si>
  <si>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</si>
  <si>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</si>
  <si>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</si>
  <si>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</si>
  <si>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</si>
  <si>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</si>
  <si>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</si>
  <si>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</si>
  <si>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</si>
  <si>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</si>
  <si>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</si>
  <si>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</si>
  <si>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</si>
  <si>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</si>
  <si>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</si>
  <si>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</si>
  <si>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</si>
  <si>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</si>
  <si>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</si>
  <si>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</si>
  <si>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</si>
  <si>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</si>
  <si>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</si>
  <si>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</si>
  <si>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</si>
  <si>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</si>
  <si>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</si>
  <si>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</si>
  <si>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</si>
  <si>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</si>
  <si>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</si>
  <si>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</si>
  <si>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</si>
  <si>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</si>
  <si>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</si>
  <si>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</si>
  <si>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</si>
  <si>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</si>
  <si>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</si>
  <si>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</si>
  <si>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</si>
  <si>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</si>
  <si>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</si>
  <si>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</si>
  <si>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</si>
  <si>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</si>
  <si>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</si>
  <si>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</si>
  <si>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</si>
  <si>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</si>
  <si>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</si>
  <si>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</si>
  <si>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</si>
  <si>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</si>
  <si>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</si>
  <si>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</si>
  <si>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</si>
  <si>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</si>
  <si>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</si>
  <si>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</si>
  <si>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</si>
  <si>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</si>
  <si>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</si>
  <si>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</si>
  <si>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</si>
  <si>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</si>
  <si>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</si>
  <si>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</si>
  <si>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</si>
  <si>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</si>
  <si>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</si>
  <si>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</si>
  <si>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</si>
  <si>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</si>
  <si>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</si>
  <si>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</si>
  <si>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</si>
  <si>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</si>
  <si>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</si>
  <si>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</si>
  <si>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</si>
  <si>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</si>
  <si>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</si>
  <si>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</si>
  <si>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</si>
  <si>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</si>
  <si>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</si>
  <si>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</si>
  <si>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</si>
  <si>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</si>
  <si>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</si>
  <si>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</si>
  <si>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</si>
  <si>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</si>
  <si>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</si>
  <si>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</si>
  <si>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</si>
  <si>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</si>
  <si>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</si>
  <si>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</si>
  <si>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</si>
  <si>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</si>
  <si>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</si>
  <si>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</si>
  <si>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</si>
  <si>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</si>
  <si>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</si>
  <si>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</si>
  <si>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</si>
  <si>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</si>
  <si>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</si>
  <si>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</si>
  <si>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</si>
  <si>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</si>
  <si>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</si>
  <si>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</si>
  <si>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</si>
  <si>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</si>
  <si>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</si>
  <si>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</si>
  <si>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</si>
  <si>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</si>
  <si>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</si>
  <si>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</si>
  <si>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</si>
  <si>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</si>
  <si>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</si>
  <si>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</si>
  <si>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</si>
  <si>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</si>
  <si>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</si>
  <si>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</si>
  <si>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</si>
  <si>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</si>
  <si>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</si>
  <si>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</si>
  <si>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</si>
  <si>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</si>
  <si>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</si>
  <si>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</si>
  <si>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</si>
  <si>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</si>
  <si>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</si>
  <si>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</si>
  <si>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</si>
  <si>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</si>
  <si>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</si>
  <si>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</si>
  <si>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</si>
  <si>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</si>
  <si>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</si>
  <si>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</si>
  <si>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</si>
  <si>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</si>
  <si>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</si>
  <si>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</si>
  <si>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</si>
  <si>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</si>
  <si>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</si>
  <si>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</si>
  <si>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</si>
  <si>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</si>
  <si>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</si>
  <si>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</si>
  <si>
    <t>131E</t>
  </si>
  <si>
    <t>backup 3</t>
  </si>
  <si>
    <t>154K</t>
  </si>
  <si>
    <t>C5</t>
  </si>
  <si>
    <t>C7</t>
  </si>
  <si>
    <t>C7 pro</t>
  </si>
  <si>
    <t xml:space="preserve">Y6 pro </t>
  </si>
  <si>
    <t>back up14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</si>
</sst>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544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976" Type="http://schemas.openxmlformats.org/officeDocument/2006/relationships/revisionLog" Target="revisionLog96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958" Type="http://schemas.openxmlformats.org/officeDocument/2006/relationships/revisionLog" Target="revisionLog9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969" Type="http://schemas.openxmlformats.org/officeDocument/2006/relationships/revisionLog" Target="revisionLog95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960" Type="http://schemas.openxmlformats.org/officeDocument/2006/relationships/revisionLog" Target="revisionLog949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971" Type="http://schemas.openxmlformats.org/officeDocument/2006/relationships/revisionLog" Target="revisionLog960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982" Type="http://schemas.openxmlformats.org/officeDocument/2006/relationships/revisionLog" Target="revisionLog971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64" Type="http://schemas.openxmlformats.org/officeDocument/2006/relationships/revisionLog" Target="revisionLog95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975" Type="http://schemas.openxmlformats.org/officeDocument/2006/relationships/revisionLog" Target="revisionLog964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68" Type="http://schemas.openxmlformats.org/officeDocument/2006/relationships/revisionLog" Target="revisionLog957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979" Type="http://schemas.openxmlformats.org/officeDocument/2006/relationships/revisionLog" Target="revisionLog968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970" Type="http://schemas.openxmlformats.org/officeDocument/2006/relationships/revisionLog" Target="revisionLog959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981" Type="http://schemas.openxmlformats.org/officeDocument/2006/relationships/revisionLog" Target="revisionLog970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300" Type="http://schemas.openxmlformats.org/officeDocument/2006/relationships/revisionLog" Target="revisionLog289.xml"/><Relationship Id="rId538" Type="http://schemas.openxmlformats.org/officeDocument/2006/relationships/revisionLog" Target="revisionLog527.xml"/><Relationship Id="rId745" Type="http://schemas.openxmlformats.org/officeDocument/2006/relationships/revisionLog" Target="revisionLog734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66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812" Type="http://schemas.openxmlformats.org/officeDocument/2006/relationships/revisionLog" Target="revisionLog801.xml"/><Relationship Id="rId244" Type="http://schemas.openxmlformats.org/officeDocument/2006/relationships/revisionLog" Target="revisionLog233.xml"/><Relationship Id="rId689" Type="http://schemas.openxmlformats.org/officeDocument/2006/relationships/revisionLog" Target="revisionLog678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40.xml"/><Relationship Id="rId549" Type="http://schemas.openxmlformats.org/officeDocument/2006/relationships/revisionLog" Target="revisionLog538.xml"/><Relationship Id="rId756" Type="http://schemas.openxmlformats.org/officeDocument/2006/relationships/revisionLog" Target="revisionLog745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963" Type="http://schemas.openxmlformats.org/officeDocument/2006/relationships/revisionLog" Target="revisionLog952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05.xml"/><Relationship Id="rId823" Type="http://schemas.openxmlformats.org/officeDocument/2006/relationships/revisionLog" Target="revisionLog812.xml"/><Relationship Id="rId255" Type="http://schemas.openxmlformats.org/officeDocument/2006/relationships/revisionLog" Target="revisionLog244.xml"/><Relationship Id="rId462" Type="http://schemas.openxmlformats.org/officeDocument/2006/relationships/revisionLog" Target="revisionLog451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767" Type="http://schemas.openxmlformats.org/officeDocument/2006/relationships/revisionLog" Target="revisionLog756.xml"/><Relationship Id="rId974" Type="http://schemas.openxmlformats.org/officeDocument/2006/relationships/revisionLog" Target="revisionLog963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834" Type="http://schemas.openxmlformats.org/officeDocument/2006/relationships/revisionLog" Target="revisionLog823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43" Type="http://schemas.openxmlformats.org/officeDocument/2006/relationships/revisionLog" Target="revisionLog932.xml"/><Relationship Id="rId985" Type="http://schemas.openxmlformats.org/officeDocument/2006/relationships/revisionLog" Target="revisionLog974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965" Type="http://schemas.openxmlformats.org/officeDocument/2006/relationships/revisionLog" Target="revisionLog954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7" Type="http://schemas.openxmlformats.org/officeDocument/2006/relationships/revisionLog" Target="revisionLog956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978" Type="http://schemas.openxmlformats.org/officeDocument/2006/relationships/revisionLog" Target="revisionLog967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980" Type="http://schemas.openxmlformats.org/officeDocument/2006/relationships/revisionLog" Target="revisionLog969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62" Type="http://schemas.openxmlformats.org/officeDocument/2006/relationships/revisionLog" Target="revisionLog9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973" Type="http://schemas.openxmlformats.org/officeDocument/2006/relationships/revisionLog" Target="revisionLog962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984" Type="http://schemas.openxmlformats.org/officeDocument/2006/relationships/revisionLog" Target="revisionLog973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966" Type="http://schemas.openxmlformats.org/officeDocument/2006/relationships/revisionLog" Target="revisionLog955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977" Type="http://schemas.openxmlformats.org/officeDocument/2006/relationships/revisionLog" Target="revisionLog966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959" Type="http://schemas.openxmlformats.org/officeDocument/2006/relationships/revisionLog" Target="revisionLog948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61" Type="http://schemas.openxmlformats.org/officeDocument/2006/relationships/revisionLog" Target="revisionLog95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972" Type="http://schemas.openxmlformats.org/officeDocument/2006/relationships/revisionLog" Target="revisionLog961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983" Type="http://schemas.openxmlformats.org/officeDocument/2006/relationships/revisionLog" Target="revisionLog972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Relationship Id="rId275" Type="http://schemas.openxmlformats.org/officeDocument/2006/relationships/revisionLog" Target="revisionLog264.xml"/><Relationship Id="rId482" Type="http://schemas.openxmlformats.org/officeDocument/2006/relationships/revisionLog" Target="revisionLog471.xml"/><Relationship Id="rId703" Type="http://schemas.openxmlformats.org/officeDocument/2006/relationships/revisionLog" Target="revisionLog692.xml"/><Relationship Id="rId910" Type="http://schemas.openxmlformats.org/officeDocument/2006/relationships/revisionLog" Target="revisionLog899.xml"/><Relationship Id="rId135" Type="http://schemas.openxmlformats.org/officeDocument/2006/relationships/revisionLog" Target="revisionLog124.xml"/><Relationship Id="rId342" Type="http://schemas.openxmlformats.org/officeDocument/2006/relationships/revisionLog" Target="revisionLog331.xml"/><Relationship Id="rId787" Type="http://schemas.openxmlformats.org/officeDocument/2006/relationships/revisionLog" Target="revisionLog776.xml"/><Relationship Id="rId202" Type="http://schemas.openxmlformats.org/officeDocument/2006/relationships/revisionLog" Target="revisionLog191.xml"/><Relationship Id="rId647" Type="http://schemas.openxmlformats.org/officeDocument/2006/relationships/revisionLog" Target="revisionLog636.xml"/><Relationship Id="rId854" Type="http://schemas.openxmlformats.org/officeDocument/2006/relationships/revisionLog" Target="revisionLog843.xml"/><Relationship Id="rId286" Type="http://schemas.openxmlformats.org/officeDocument/2006/relationships/revisionLog" Target="revisionLog275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714" Type="http://schemas.openxmlformats.org/officeDocument/2006/relationships/revisionLog" Target="revisionLog703.xml"/><Relationship Id="rId921" Type="http://schemas.openxmlformats.org/officeDocument/2006/relationships/revisionLog" Target="revisionLog910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35.xml"/><Relationship Id="rId353" Type="http://schemas.openxmlformats.org/officeDocument/2006/relationships/revisionLog" Target="revisionLog342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58" Type="http://schemas.openxmlformats.org/officeDocument/2006/relationships/revisionLog" Target="revisionLog647.xml"/><Relationship Id="rId865" Type="http://schemas.openxmlformats.org/officeDocument/2006/relationships/revisionLog" Target="revisionLog854.xml"/><Relationship Id="rId297" Type="http://schemas.openxmlformats.org/officeDocument/2006/relationships/revisionLog" Target="revisionLog286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934CE39-D6DC-4B00-BAC4-A4755A9FA90E}" diskRevisions="1" revisionId="13410" version="985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31B857B-D95D-461D-9AC8-9F921E2CB7EF}" dateTime="2020-09-05T22:00:53" maxSheetId="10" userName="Windows User" r:id="rId957" minRId="13104" maxRId="13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50B4FD-3546-42E6-B229-7F56092B1535}" dateTime="2020-09-05T22:01:06" maxSheetId="10" userName="Windows User" r:id="rId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061EA8-3C2C-48F4-873D-AEA1F808D8CE}" dateTime="2020-09-05T23:45:52" maxSheetId="10" userName="Windows User" r:id="rId959" minRId="13109" maxRId="13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0BF848-989B-4B5B-9A7A-B6488D7EA3FE}" dateTime="2020-09-06T17:24:02" maxSheetId="10" userName="Windows User" r:id="rId960" minRId="13127" maxRId="13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4668F8-7651-4D87-833D-1B57AFDF926E}" dateTime="2020-09-06T17:27:42" maxSheetId="10" userName="Windows User" r:id="rId961" minRId="131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A22600-4F0D-4623-9DE1-A754B1C96FBC}" dateTime="2020-09-06T18:16:39" maxSheetId="10" userName="Windows User" r:id="rId962" minRId="13165" maxRId="131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5EA7A4-FBEB-4011-9CF9-498328C4CF44}" dateTime="2020-09-06T18:42:35" maxSheetId="10" userName="Windows User" r:id="rId963" minRId="13185" maxRId="13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9E1C26-485A-49AA-B758-9BBECB59B44A}" dateTime="2020-09-06T21:39:32" maxSheetId="10" userName="Windows User" r:id="rId964" minRId="13187" maxRId="131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83C74A8-A73C-4281-9E4A-0246CDC57149}" dateTime="2020-09-07T14:58:16" maxSheetId="10" userName="Windows User" r:id="rId965" minRId="13191" maxRId="131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61322CC-FE08-406E-BB02-CACF4EE6D267}" dateTime="2020-09-07T15:28:15" maxSheetId="10" userName="Windows User" r:id="rId966" minRId="13199" maxRId="132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7C026E-DE80-4F69-973D-371642E73F2A}" dateTime="2020-09-07T17:06:11" maxSheetId="10" userName="Windows User" r:id="rId967" minRId="13225" maxRId="132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A4CCBE-7EE9-4D83-B263-648EECF6E74C}" dateTime="2020-09-07T21:11:24" maxSheetId="10" userName="Windows User" r:id="rId968" minRId="132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8F5E22-457A-4154-A1AA-7C214FBEA5D5}" dateTime="2020-09-07T22:44:42" maxSheetId="10" userName="Windows User" r:id="rId969" minRId="13228" maxRId="132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18A6BA-5705-427A-B123-D04EB1236382}" dateTime="2020-09-07T23:13:39" maxSheetId="10" userName="Windows User" r:id="rId970" minRId="13230" maxRId="13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888AB30-340A-4BD3-BCDA-AE9CFC68629A}" dateTime="2020-09-07T23:32:26" maxSheetId="10" userName="Windows User" r:id="rId971" minRId="132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120E56-8898-47AA-9702-E206E75C43B1}" dateTime="2020-09-08T15:34:48" maxSheetId="10" userName="Windows User" r:id="rId972" minRId="13261" maxRId="13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1426BAA-1474-4A9A-957E-40CD6543FF1E}" dateTime="2020-09-08T18:41:47" maxSheetId="10" userName="Windows User" r:id="rId973" minRId="13287" maxRId="132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33836E-A270-4D0E-AF8B-A9CDAE1627F4}" dateTime="2020-09-08T19:12:23" maxSheetId="10" userName="Windows User" r:id="rId974" minRId="13289" maxRId="132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D3E625-E15C-4B85-A211-C94DEB1A14E3}" dateTime="2020-09-08T22:07:28" maxSheetId="10" userName="Windows User" r:id="rId9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E6DAF-B8DB-4B70-98F9-B1832046A6CB}" dateTime="2020-09-08T23:29:52" maxSheetId="10" userName="Windows User" r:id="rId976" minRId="13292" maxRId="132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1FA2445-B881-453B-922F-3F1BF6F4B6B5}" dateTime="2020-09-08T23:41:54" maxSheetId="10" userName="Windows User" r:id="rId977" minRId="13299" maxRId="133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59E7EF-A95E-4CF0-8D8C-203B6D978D66}" dateTime="2020-09-08T23:55:07" maxSheetId="10" userName="Windows User" r:id="rId978" minRId="13319" maxRId="133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0C211-5865-4C8E-AB94-C3AA2A6412C5}" dateTime="2020-09-08T23:58:02" maxSheetId="10" userName="Windows User" r:id="rId979" minRId="13351" maxRId="133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A57762-C505-4D5F-A62A-EE8519219BBE}" dateTime="2020-09-09T00:07:12" maxSheetId="10" userName="Windows User" r:id="rId980" minRId="13363" maxRId="133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599C60-028A-4477-AB21-F468B697660C}" dateTime="2020-09-10T16:14:29" maxSheetId="10" userName="Windows User" r:id="rId981" minRId="13374" maxRId="133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7E1303-7CCF-4C35-BC96-DD4798F0DC09}" dateTime="2020-09-10T16:16:17" maxSheetId="10" userName="Windows User" r:id="rId982" minRId="134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92EC32-25CC-4BEB-8552-C5DCB009EDEB}" dateTime="2020-09-10T20:26:32" maxSheetId="10" userName="Windows User" r:id="rId983" minRId="13401" maxRId="134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AB6376-E6CC-45E4-9349-1BB5E2C0D6A6}" dateTime="2020-09-10T20:51:03" maxSheetId="10" userName="Windows User" r:id="rId984" minRId="13403" maxRId="13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34CE39-D6DC-4B00-BAC4-A4755A9FA90E}" dateTime="2020-09-17T15:25:08" maxSheetId="10" userName="Windows User" r:id="rId9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38">
      <v>1</v>
    </oc>
    <nc r="E238">
      <v>2</v>
    </nc>
  </rcc>
  <rcc rId="13105" sId="5">
    <oc r="F238">
      <v>1</v>
    </oc>
    <nc r="F238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print'!$D$1:$D$1413</formula>
    <oldFormula>'black and white print'!$D$1:$D$1413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EA67AFD8-7A80-4B52-B7DB-54184D341047}" author="Windows User" newLength="33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9" sId="5">
    <oc r="E19">
      <v>10</v>
    </oc>
    <nc r="E19">
      <v>9</v>
    </nc>
  </rcc>
  <rcc rId="13110" sId="5">
    <oc r="F19">
      <v>10</v>
    </oc>
    <nc r="F19">
      <v>9</v>
    </nc>
  </rcc>
  <rcmt sheetId="5" cell="H19" guid="{00000000-0000-0000-0000-000000000000}" action="delete" author="Windows User"/>
  <rcmt sheetId="5" cell="H424" guid="{00000000-0000-0000-0000-000000000000}" action="delete" author="Windows User"/>
  <rcc rId="13111" sId="5">
    <oc r="E424">
      <v>12</v>
    </oc>
    <nc r="E424">
      <v>9</v>
    </nc>
  </rcc>
  <rcc rId="13112" sId="5">
    <oc r="F424">
      <v>12</v>
    </oc>
    <nc r="F424">
      <v>9</v>
    </nc>
  </rcc>
  <rcc rId="13113" sId="5">
    <oc r="E309">
      <v>2</v>
    </oc>
    <nc r="E309">
      <v>1</v>
    </nc>
  </rcc>
  <rcc rId="13114" sId="5">
    <oc r="F309">
      <v>2</v>
    </oc>
    <nc r="F309">
      <v>1</v>
    </nc>
  </rcc>
  <rcmt sheetId="5" cell="H309" guid="{00000000-0000-0000-0000-000000000000}" action="delete" author="Windows User"/>
  <rcc rId="13115" sId="5">
    <oc r="E472">
      <v>7</v>
    </oc>
    <nc r="E472">
      <v>6</v>
    </nc>
  </rcc>
  <rcc rId="13116" sId="5">
    <oc r="F472">
      <v>7</v>
    </oc>
    <nc r="F472">
      <v>6</v>
    </nc>
  </rcc>
  <rcmt sheetId="5" cell="H472" guid="{00000000-0000-0000-0000-000000000000}" action="delete" author="Windows User"/>
  <rcc rId="13117" sId="5">
    <oc r="E431">
      <v>13</v>
    </oc>
    <nc r="E431">
      <v>12</v>
    </nc>
  </rcc>
  <rcc rId="13118" sId="5">
    <oc r="F431">
      <v>13</v>
    </oc>
    <nc r="F431">
      <v>12</v>
    </nc>
  </rcc>
  <rcmt sheetId="5" cell="H431" guid="{00000000-0000-0000-0000-000000000000}" action="delete" author="Windows User"/>
  <rcc rId="13119" sId="5">
    <oc r="E231">
      <v>3</v>
    </oc>
    <nc r="E231">
      <v>2</v>
    </nc>
  </rcc>
  <rcc rId="13120" sId="5">
    <oc r="F231">
      <v>3</v>
    </oc>
    <nc r="F231">
      <v>2</v>
    </nc>
  </rcc>
  <rcmt sheetId="5" cell="H231" guid="{00000000-0000-0000-0000-000000000000}" action="delete" author="Windows User"/>
  <rcc rId="13121" sId="5">
    <oc r="E249">
      <v>6</v>
    </oc>
    <nc r="E249">
      <v>5</v>
    </nc>
  </rcc>
  <rcc rId="13122" sId="5">
    <oc r="F249">
      <v>6</v>
    </oc>
    <nc r="F249">
      <v>5</v>
    </nc>
  </rcc>
  <rcmt sheetId="5" cell="H249" guid="{00000000-0000-0000-0000-000000000000}" action="delete" author="Windows User"/>
  <rcc rId="13123" sId="5">
    <oc r="E300">
      <v>1</v>
    </oc>
    <nc r="E300">
      <v>0</v>
    </nc>
  </rcc>
  <rcc rId="13124" sId="5">
    <oc r="F300">
      <v>1</v>
    </oc>
    <nc r="F300">
      <v>0</v>
    </nc>
  </rcc>
  <rcmt sheetId="5" cell="H300" guid="{00000000-0000-0000-0000-000000000000}" action="delete" author="Windows User"/>
  <rcc rId="13125" sId="5">
    <oc r="E355">
      <v>3</v>
    </oc>
    <nc r="E355">
      <v>2</v>
    </nc>
  </rcc>
  <rcc rId="13126" sId="5">
    <oc r="F355">
      <v>3</v>
    </oc>
    <nc r="F355">
      <v>2</v>
    </nc>
  </rcc>
  <rcmt sheetId="5" cell="H355" guid="{00000000-0000-0000-0000-000000000000}" action="delete" author="Windows User"/>
  <rcmt sheetId="5" cell="H249" guid="{02BCA835-095D-4693-8846-C9B281C938DF}" author="Windows User" newLength="33"/>
  <rcmt sheetId="5" cell="H300" guid="{A82F9CC4-8322-4187-8040-00801140C962}" author="Windows User" newLength="33"/>
  <rcmt sheetId="5" cell="H355" guid="{9D6C6D12-EED5-446F-A1C4-6A0FFF888E1A}" author="Windows User" newLength="32"/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27" sId="5" ref="A57:XFD57" action="insertRow"/>
  <rcc rId="13128" sId="5">
    <nc r="A57">
      <v>42</v>
    </nc>
  </rcc>
  <rcc rId="13129" sId="5">
    <nc r="B57" t="inlineStr">
      <is>
        <t>i8i 2019</t>
      </is>
    </nc>
  </rcc>
  <rcc rId="13130" sId="5">
    <nc r="C57" t="inlineStr">
      <is>
        <t>Q-Mobile</t>
      </is>
    </nc>
  </rcc>
  <rcc rId="13131" sId="5">
    <nc r="D57" t="inlineStr">
      <is>
        <t>TOUCH</t>
      </is>
    </nc>
  </rcc>
  <rcc rId="13132" sId="5">
    <nc r="E57">
      <v>5</v>
    </nc>
  </rcc>
  <rcc rId="13133" sId="5">
    <nc r="F57">
      <v>5</v>
    </nc>
  </rcc>
  <rcc rId="13134" sId="5">
    <nc r="G57">
      <f>(F57-E57)</f>
    </nc>
  </rcc>
  <rcc rId="13135" sId="5">
    <nc r="H57">
      <v>195</v>
    </nc>
  </rcc>
  <rcc rId="13136" sId="5">
    <nc r="K57">
      <f>(F57*H57)</f>
    </nc>
  </rcc>
  <rcmt sheetId="5" cell="H107" guid="{00000000-0000-0000-0000-000000000000}" action="delete" author="Windows User"/>
  <rrc rId="13137" sId="5" ref="A108:XFD108" action="insertRow"/>
  <rcc rId="13138" sId="5">
    <nc r="A108">
      <v>77</v>
    </nc>
  </rcc>
  <rcc rId="13139" sId="5">
    <nc r="B108" t="inlineStr">
      <is>
        <t>x608</t>
      </is>
    </nc>
  </rcc>
  <rcc rId="13140" sId="5">
    <oc r="E107">
      <v>0</v>
    </oc>
    <nc r="E107">
      <v>6</v>
    </nc>
  </rcc>
  <rcc rId="13141" sId="5">
    <oc r="F107">
      <v>0</v>
    </oc>
    <nc r="F107">
      <v>6</v>
    </nc>
  </rcc>
  <rcc rId="13142" sId="5">
    <nc r="C108" t="inlineStr">
      <is>
        <t>Q-Mobile</t>
      </is>
    </nc>
  </rcc>
  <rcc rId="13143" sId="5">
    <nc r="D108" t="inlineStr">
      <is>
        <t>TOUCH</t>
      </is>
    </nc>
  </rcc>
  <rcc rId="13144" sId="5">
    <nc r="E108">
      <v>1</v>
    </nc>
  </rcc>
  <rcc rId="13145" sId="5">
    <nc r="F108">
      <v>1</v>
    </nc>
  </rcc>
  <rcc rId="13146" sId="5">
    <nc r="G108">
      <f>(F108-E108)</f>
    </nc>
  </rcc>
  <rrc rId="13147" sId="5" ref="A108:XFD108" action="deleteRow">
    <rfmt sheetId="5" xfDxf="1" sqref="A108:XFD108" start="0" length="0"/>
    <rcc rId="0" sId="5" dxf="1">
      <nc r="A108">
        <v>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8" t="inlineStr">
        <is>
          <t>x608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08" t="inlineStr">
        <is>
          <t>Q-Mobile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08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8">
        <f>(F108-E108)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3148" sId="5">
    <oc r="E108">
      <v>7</v>
    </oc>
    <nc r="E108">
      <v>2</v>
    </nc>
  </rcc>
  <rcc rId="13149" sId="5">
    <oc r="F108">
      <v>7</v>
    </oc>
    <nc r="F108">
      <v>2</v>
    </nc>
  </rcc>
  <rcc rId="13150" sId="5">
    <oc r="E6">
      <v>14</v>
    </oc>
    <nc r="E6">
      <v>10</v>
    </nc>
  </rcc>
  <rcc rId="13151" sId="5">
    <oc r="F6">
      <v>14</v>
    </oc>
    <nc r="F6">
      <v>10</v>
    </nc>
  </rcc>
  <rcmt sheetId="5" cell="H6" guid="{00000000-0000-0000-0000-000000000000}" action="delete" author="Windows User"/>
  <rcmt sheetId="5" cell="H203" guid="{00000000-0000-0000-0000-000000000000}" action="delete" author="Windows User"/>
  <rcc rId="13152" sId="5">
    <oc r="E202">
      <v>5</v>
    </oc>
    <nc r="E202">
      <v>4</v>
    </nc>
  </rcc>
  <rcc rId="13153" sId="5">
    <oc r="F202">
      <v>5</v>
    </oc>
    <nc r="F202">
      <v>4</v>
    </nc>
  </rcc>
  <rcmt sheetId="5" cell="H202" guid="{00000000-0000-0000-0000-000000000000}" action="delete" author="Windows User"/>
  <rcmt sheetId="5" cell="H313" guid="{00000000-0000-0000-0000-000000000000}" action="delete" author="Windows User"/>
  <rcc rId="13154" sId="5">
    <oc r="E403">
      <v>8</v>
    </oc>
    <nc r="E403">
      <v>7</v>
    </nc>
  </rcc>
  <rcc rId="13155" sId="5">
    <oc r="F403">
      <v>8</v>
    </oc>
    <nc r="F403">
      <v>7</v>
    </nc>
  </rcc>
  <rcmt sheetId="5" cell="H403" guid="{00000000-0000-0000-0000-000000000000}" action="delete" author="Windows User"/>
  <rcc rId="13156" sId="5">
    <oc r="E424">
      <v>8</v>
    </oc>
    <nc r="E424">
      <v>7</v>
    </nc>
  </rcc>
  <rcc rId="13157" sId="5">
    <oc r="F424">
      <v>8</v>
    </oc>
    <nc r="F424">
      <v>7</v>
    </nc>
  </rcc>
  <rcmt sheetId="5" cell="H424" guid="{00000000-0000-0000-0000-000000000000}" action="delete" author="Windows User"/>
  <rcc rId="13158" sId="5">
    <oc r="E313">
      <v>5</v>
    </oc>
    <nc r="E313">
      <v>2</v>
    </nc>
  </rcc>
  <rcc rId="13159" sId="5">
    <oc r="F313">
      <v>5</v>
    </oc>
    <nc r="F313">
      <v>2</v>
    </nc>
  </rcc>
  <rcc rId="13160" sId="5">
    <oc r="E203">
      <v>6</v>
    </oc>
    <nc r="E203">
      <v>2</v>
    </nc>
  </rcc>
  <rcc rId="13161" sId="5">
    <oc r="F203">
      <v>6</v>
    </oc>
    <nc r="F203">
      <v>2</v>
    </nc>
  </rcc>
  <rcc rId="13162" sId="5">
    <oc r="E476">
      <v>6</v>
    </oc>
    <nc r="E476">
      <v>3</v>
    </nc>
  </rcc>
  <rcc rId="13163" sId="5">
    <oc r="F476">
      <v>6</v>
    </oc>
    <nc r="F476">
      <v>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4" sId="5">
    <nc r="L392" t="inlineStr">
      <is>
        <t>s</t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76" guid="{00000000-0000-0000-0000-000000000000}" action="delete" author="Windows User"/>
  <rcc rId="13165" sId="5">
    <oc r="E137">
      <v>4</v>
    </oc>
    <nc r="E137">
      <v>3</v>
    </nc>
  </rcc>
  <rcc rId="13166" sId="5">
    <oc r="F137">
      <v>4</v>
    </oc>
    <nc r="F137">
      <v>3</v>
    </nc>
  </rcc>
  <rcc rId="13167" sId="5">
    <oc r="E392">
      <v>2</v>
    </oc>
    <nc r="E392">
      <v>1</v>
    </nc>
  </rcc>
  <rcc rId="13168" sId="5">
    <oc r="F392">
      <v>2</v>
    </oc>
    <nc r="F392">
      <v>1</v>
    </nc>
  </rcc>
  <rcmt sheetId="5" cell="H392" guid="{00000000-0000-0000-0000-000000000000}" action="delete" author="Windows User"/>
  <rcc rId="13169" sId="5">
    <oc r="E458">
      <v>3</v>
    </oc>
    <nc r="E458">
      <v>2</v>
    </nc>
  </rcc>
  <rcc rId="13170" sId="5">
    <oc r="F458">
      <v>3</v>
    </oc>
    <nc r="F458">
      <v>2</v>
    </nc>
  </rcc>
  <rcmt sheetId="5" cell="H458" guid="{00000000-0000-0000-0000-000000000000}" action="delete" author="Windows User"/>
  <rcc rId="13171" sId="5">
    <oc r="E186">
      <v>4</v>
    </oc>
    <nc r="E186">
      <v>3</v>
    </nc>
  </rcc>
  <rcc rId="13172" sId="5">
    <oc r="F186">
      <v>4</v>
    </oc>
    <nc r="F186">
      <v>3</v>
    </nc>
  </rcc>
  <rcmt sheetId="5" cell="H186" guid="{00000000-0000-0000-0000-000000000000}" action="delete" author="Windows User"/>
  <rcc rId="13173" sId="5">
    <oc r="E360">
      <v>3</v>
    </oc>
    <nc r="E360">
      <v>2</v>
    </nc>
  </rcc>
  <rcc rId="13174" sId="5">
    <oc r="F360">
      <v>3</v>
    </oc>
    <nc r="F360">
      <v>2</v>
    </nc>
  </rcc>
  <rcmt sheetId="5" cell="H360" guid="{00000000-0000-0000-0000-000000000000}" action="delete" author="Windows User"/>
  <rcc rId="13175" sId="5">
    <oc r="E185">
      <v>4</v>
    </oc>
    <nc r="E185">
      <v>3</v>
    </nc>
  </rcc>
  <rcc rId="13176" sId="5">
    <oc r="F185">
      <v>4</v>
    </oc>
    <nc r="F185">
      <v>3</v>
    </nc>
  </rcc>
  <rcmt sheetId="5" cell="H185" guid="{00000000-0000-0000-0000-000000000000}" action="delete" author="Windows User"/>
  <rcc rId="13177" sId="5">
    <oc r="E308">
      <v>6</v>
    </oc>
    <nc r="E308">
      <v>5</v>
    </nc>
  </rcc>
  <rcc rId="13178" sId="5">
    <oc r="F308">
      <v>6</v>
    </oc>
    <nc r="F308">
      <v>5</v>
    </nc>
  </rcc>
  <rcmt sheetId="5" cell="H308" guid="{00000000-0000-0000-0000-000000000000}" action="delete" author="Windows User"/>
  <rcc rId="13179" sId="5">
    <oc r="E238">
      <v>5</v>
    </oc>
    <nc r="E238">
      <v>4</v>
    </nc>
  </rcc>
  <rcc rId="13180" sId="5">
    <oc r="F238">
      <v>5</v>
    </oc>
    <nc r="F238">
      <v>4</v>
    </nc>
  </rcc>
  <rcmt sheetId="5" cell="H238" guid="{00000000-0000-0000-0000-000000000000}" action="delete" author="Windows User"/>
  <rcc rId="13181" sId="5">
    <oc r="E428">
      <v>13</v>
    </oc>
    <nc r="E428">
      <v>12</v>
    </nc>
  </rcc>
  <rcc rId="13182" sId="5">
    <oc r="F428">
      <v>13</v>
    </oc>
    <nc r="F428">
      <v>12</v>
    </nc>
  </rcc>
  <rcmt sheetId="5" cell="H428" guid="{00000000-0000-0000-0000-000000000000}" action="delete" author="Windows User"/>
  <rcc rId="13183" sId="5">
    <oc r="E143">
      <v>20</v>
    </oc>
    <nc r="E143">
      <v>19</v>
    </nc>
  </rcc>
  <rcc rId="13184" sId="5">
    <oc r="F143">
      <v>20</v>
    </oc>
    <nc r="F143">
      <v>19</v>
    </nc>
  </rcc>
  <rcmt sheetId="5" cell="H143" guid="{00000000-0000-0000-0000-000000000000}" action="delete" author="Windows User"/>
  <rcmt sheetId="5" cell="H143" guid="{08037BEE-6212-4F97-8EA8-F1DE9FBEA8F8}" author="Windows User" newLength="33"/>
  <rcmt sheetId="5" cell="H238" guid="{92D62465-8964-4B6D-B035-E2C4613D67AF}" author="Windows User" newLength="32"/>
  <rcmt sheetId="5" cell="H428" guid="{0BEF61E7-3F9C-4CE8-85DE-232D869FD0A1}" author="Windows User" newLength="33"/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5">
    <oc r="E360">
      <v>2</v>
    </oc>
    <nc r="E360">
      <v>3</v>
    </nc>
  </rcc>
  <rcc rId="13186" sId="5">
    <oc r="F360">
      <v>2</v>
    </oc>
    <nc r="F360">
      <v>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7" sId="5">
    <oc r="E206">
      <v>2</v>
    </oc>
    <nc r="E206">
      <v>5</v>
    </nc>
  </rcc>
  <rcc rId="13188" sId="5">
    <oc r="F206">
      <v>2</v>
    </oc>
    <nc r="F206">
      <v>5</v>
    </nc>
  </rcc>
  <rcc rId="13189" sId="5">
    <oc r="E218">
      <v>5</v>
    </oc>
    <nc r="E218">
      <v>2</v>
    </nc>
  </rcc>
  <rcc rId="13190" sId="5">
    <oc r="F218">
      <v>5</v>
    </oc>
    <nc r="F218">
      <v>2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1" sId="5">
    <oc r="E185">
      <v>3</v>
    </oc>
    <nc r="E185">
      <v>2</v>
    </nc>
  </rcc>
  <rcc rId="13192" sId="5">
    <oc r="F185">
      <v>3</v>
    </oc>
    <nc r="F185">
      <v>2</v>
    </nc>
  </rcc>
  <rcmt sheetId="5" cell="H185" guid="{00000000-0000-0000-0000-000000000000}" action="delete" author="Windows User"/>
  <rcc rId="13193" sId="5">
    <oc r="E430">
      <v>7</v>
    </oc>
    <nc r="E430">
      <v>6</v>
    </nc>
  </rcc>
  <rcc rId="13194" sId="5">
    <oc r="F430">
      <v>7</v>
    </oc>
    <nc r="F430">
      <v>6</v>
    </nc>
  </rcc>
  <rcmt sheetId="5" cell="H430" guid="{00000000-0000-0000-0000-000000000000}" action="delete" author="Windows User"/>
  <rcc rId="13195" sId="5">
    <oc r="E296">
      <v>6</v>
    </oc>
    <nc r="E296">
      <v>5</v>
    </nc>
  </rcc>
  <rcc rId="13196" sId="5">
    <oc r="F296">
      <v>6</v>
    </oc>
    <nc r="F296">
      <v>5</v>
    </nc>
  </rcc>
  <rcmt sheetId="5" cell="H296" guid="{00000000-0000-0000-0000-000000000000}" action="delete" author="Windows User"/>
  <rcmt sheetId="5" cell="H476" guid="{00000000-0000-0000-0000-000000000000}" action="delete" author="Windows User"/>
  <rcc rId="13197" sId="5">
    <oc r="E476">
      <v>3</v>
    </oc>
    <nc r="E476">
      <v>1</v>
    </nc>
  </rcc>
  <rcc rId="13198" sId="5">
    <oc r="F476">
      <v>3</v>
    </oc>
    <nc r="F476">
      <v>1</v>
    </nc>
  </rcc>
  <rcmt sheetId="5" cell="H185" guid="{95AF16B2-61B7-4EE6-B8BE-C48F326ED057}" author="Windows User" newLength="33"/>
  <rcmt sheetId="5" cell="H296" guid="{49C61FD6-CA31-47E9-8E04-F472B21A4BC4}" author="Windows User" newLength="33"/>
  <rcmt sheetId="5" cell="H430" guid="{DAE5FFD3-FAD4-45F2-9ABF-732742886D09}" author="Windows User" newLength="33"/>
  <rcmt sheetId="5" cell="H476" guid="{988E13F0-14BC-4FBC-A19C-30BE94251226}" author="Windows User" newLength="33"/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9" sId="5">
    <oc r="E93">
      <v>8</v>
    </oc>
    <nc r="E93">
      <v>7</v>
    </nc>
  </rcc>
  <rcc rId="13200" sId="5">
    <oc r="F93">
      <v>8</v>
    </oc>
    <nc r="F93">
      <v>7</v>
    </nc>
  </rcc>
  <rcmt sheetId="5" cell="H93" guid="{00000000-0000-0000-0000-000000000000}" action="delete" author="Windows User"/>
  <rcc rId="13201" sId="5">
    <oc r="E347">
      <v>1</v>
    </oc>
    <nc r="E347">
      <v>0</v>
    </nc>
  </rcc>
  <rcc rId="13202" sId="5">
    <oc r="F347">
      <v>1</v>
    </oc>
    <nc r="F347">
      <v>0</v>
    </nc>
  </rcc>
  <rcmt sheetId="5" cell="H347" guid="{00000000-0000-0000-0000-000000000000}" action="delete" author="Windows User"/>
  <rcc rId="13203" sId="5">
    <oc r="E6">
      <v>10</v>
    </oc>
    <nc r="E6">
      <v>8</v>
    </nc>
  </rcc>
  <rcc rId="13204" sId="5">
    <oc r="F6">
      <v>10</v>
    </oc>
    <nc r="F6">
      <v>8</v>
    </nc>
  </rcc>
  <rcmt sheetId="5" cell="H6" guid="{00000000-0000-0000-0000-000000000000}" action="delete" author="Windows User"/>
  <rcc rId="13205" sId="5">
    <oc r="E449">
      <v>9</v>
    </oc>
    <nc r="E449">
      <v>8</v>
    </nc>
  </rcc>
  <rcc rId="13206" sId="5">
    <oc r="F449">
      <v>9</v>
    </oc>
    <nc r="F449">
      <v>8</v>
    </nc>
  </rcc>
  <rcmt sheetId="5" cell="H449" guid="{00000000-0000-0000-0000-000000000000}" action="delete" author="Windows User"/>
  <rcc rId="13207" sId="5">
    <oc r="E131">
      <v>9</v>
    </oc>
    <nc r="E131">
      <v>8</v>
    </nc>
  </rcc>
  <rcc rId="13208" sId="5">
    <oc r="F131">
      <v>9</v>
    </oc>
    <nc r="F131">
      <v>8</v>
    </nc>
  </rcc>
  <rcmt sheetId="5" cell="H131" guid="{00000000-0000-0000-0000-000000000000}" action="delete" author="Windows User"/>
  <rcc rId="13209" sId="5">
    <oc r="E248">
      <v>6</v>
    </oc>
    <nc r="E248">
      <v>5</v>
    </nc>
  </rcc>
  <rcc rId="13210" sId="5">
    <oc r="F248">
      <v>6</v>
    </oc>
    <nc r="F248">
      <v>5</v>
    </nc>
  </rcc>
  <rcmt sheetId="5" cell="H248" guid="{00000000-0000-0000-0000-000000000000}" action="delete" author="Windows User"/>
  <rcc rId="13211" sId="5">
    <oc r="E428">
      <v>12</v>
    </oc>
    <nc r="E428">
      <v>11</v>
    </nc>
  </rcc>
  <rcc rId="13212" sId="5">
    <oc r="F428">
      <v>12</v>
    </oc>
    <nc r="F428">
      <v>11</v>
    </nc>
  </rcc>
  <rcmt sheetId="5" cell="H428" guid="{00000000-0000-0000-0000-000000000000}" action="delete" author="Windows User"/>
  <rcc rId="13213" sId="5">
    <oc r="E420">
      <v>9</v>
    </oc>
    <nc r="E420">
      <v>8</v>
    </nc>
  </rcc>
  <rcc rId="13214" sId="5">
    <oc r="F420">
      <v>9</v>
    </oc>
    <nc r="F420">
      <v>8</v>
    </nc>
  </rcc>
  <rcmt sheetId="5" cell="H420" guid="{00000000-0000-0000-0000-000000000000}" action="delete" author="Windows User"/>
  <rcc rId="13215" sId="5">
    <oc r="E239">
      <v>2</v>
    </oc>
    <nc r="E239">
      <v>1</v>
    </nc>
  </rcc>
  <rcc rId="13216" sId="5">
    <oc r="F239">
      <v>2</v>
    </oc>
    <nc r="F239">
      <v>1</v>
    </nc>
  </rcc>
  <rcmt sheetId="5" cell="H239" guid="{00000000-0000-0000-0000-000000000000}" action="delete" author="Windows User"/>
  <rcc rId="13217" sId="5">
    <oc r="E214">
      <v>5</v>
    </oc>
    <nc r="E214">
      <v>4</v>
    </nc>
  </rcc>
  <rcc rId="13218" sId="5">
    <oc r="F214">
      <v>5</v>
    </oc>
    <nc r="F214">
      <v>4</v>
    </nc>
  </rcc>
  <rcmt sheetId="5" cell="H214" guid="{00000000-0000-0000-0000-000000000000}" action="delete" author="Windows User"/>
  <rcc rId="13219" sId="5">
    <oc r="E254">
      <v>5</v>
    </oc>
    <nc r="E254">
      <v>4</v>
    </nc>
  </rcc>
  <rcc rId="13220" sId="5">
    <oc r="F254">
      <v>5</v>
    </oc>
    <nc r="F254">
      <v>4</v>
    </nc>
  </rcc>
  <rcmt sheetId="5" cell="H254" guid="{00000000-0000-0000-0000-000000000000}" action="delete" author="Windows User"/>
  <rcc rId="13221" sId="5">
    <oc r="E335">
      <v>2</v>
    </oc>
    <nc r="E335">
      <v>1</v>
    </nc>
  </rcc>
  <rcc rId="13222" sId="5">
    <oc r="F335">
      <v>2</v>
    </oc>
    <nc r="F335">
      <v>1</v>
    </nc>
  </rcc>
  <rcmt sheetId="5" cell="H335" guid="{00000000-0000-0000-0000-000000000000}" action="delete" author="Windows User"/>
  <rcmt sheetId="5" cell="H203" guid="{00000000-0000-0000-0000-000000000000}" action="delete" author="Windows User"/>
  <rcc rId="13223" sId="5">
    <oc r="E203">
      <v>2</v>
    </oc>
    <nc r="E203">
      <v>0</v>
    </nc>
  </rcc>
  <rcc rId="13224" sId="5">
    <oc r="F203">
      <v>2</v>
    </oc>
    <nc r="F203">
      <v>0</v>
    </nc>
  </rcc>
  <rcmt sheetId="5" cell="H203" guid="{00000000-0000-0000-0000-000000000000}" action="delete" author="Windows User"/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5" sId="5">
    <oc r="F203">
      <v>0</v>
    </oc>
    <nc r="F203">
      <v>1</v>
    </nc>
  </rcc>
  <rcc rId="13226" sId="5">
    <oc r="E203">
      <v>0</v>
    </oc>
    <nc r="E203">
      <v>1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7" sId="5">
    <oc r="H360">
      <v>1600</v>
    </oc>
    <nc r="H360">
      <v>1650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8" sId="5">
    <oc r="H206">
      <v>2200</v>
    </oc>
    <nc r="H206">
      <v>1750</v>
    </nc>
  </rcc>
  <rcc rId="13229" sId="5">
    <oc r="H218">
      <v>1750</v>
    </oc>
    <nc r="H218">
      <v>2200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30" sId="5" ref="A243:XFD243" action="insertRow"/>
  <rcc rId="13231" sId="5">
    <nc r="A243" t="inlineStr">
      <is>
        <t>131A</t>
      </is>
    </nc>
  </rcc>
  <rcc rId="13232" sId="5">
    <nc r="B243" t="inlineStr">
      <is>
        <t>F3</t>
      </is>
    </nc>
  </rcc>
  <rcc rId="13233" sId="5">
    <nc r="C243" t="inlineStr">
      <is>
        <t>oppo</t>
      </is>
    </nc>
  </rcc>
  <rcc rId="13234" sId="5">
    <nc r="D243" t="inlineStr">
      <is>
        <t>Panel</t>
      </is>
    </nc>
  </rcc>
  <rcc rId="13235" sId="5">
    <nc r="E243">
      <v>5</v>
    </nc>
  </rcc>
  <rcc rId="13236" sId="5">
    <nc r="F243">
      <v>5</v>
    </nc>
  </rcc>
  <rcc rId="13237" sId="5">
    <nc r="H243">
      <v>2500</v>
    </nc>
  </rcc>
  <rcc rId="13238" sId="5">
    <nc r="K243">
      <f>(F243*H243)</f>
    </nc>
  </rcc>
  <rcc rId="13239" sId="5">
    <oc r="E216">
      <v>0</v>
    </oc>
    <nc r="E216">
      <v>5</v>
    </nc>
  </rcc>
  <rcc rId="13240" sId="5">
    <oc r="F216">
      <v>0</v>
    </oc>
    <nc r="F216">
      <v>5</v>
    </nc>
  </rcc>
  <rcc rId="13241" sId="5">
    <oc r="H216">
      <v>1700</v>
    </oc>
    <nc r="H216">
      <v>1600</v>
    </nc>
  </rcc>
  <rcmt sheetId="5" cell="H216" guid="{00000000-0000-0000-0000-000000000000}" action="delete" author="Windows User"/>
  <rcc rId="13242" sId="5">
    <oc r="E185">
      <v>2</v>
    </oc>
    <nc r="E185">
      <v>5</v>
    </nc>
  </rcc>
  <rcc rId="13243" sId="5">
    <oc r="F185">
      <v>2</v>
    </oc>
    <nc r="F185">
      <v>5</v>
    </nc>
  </rcc>
  <rcc rId="13244" sId="5">
    <oc r="H185">
      <v>2400</v>
    </oc>
    <nc r="H185">
      <v>2200</v>
    </nc>
  </rcc>
  <rcmt sheetId="5" cell="H185" guid="{00000000-0000-0000-0000-000000000000}" action="delete" author="Windows User"/>
  <rcc rId="13245" sId="5">
    <oc r="E209">
      <v>1</v>
    </oc>
    <nc r="E209">
      <v>5</v>
    </nc>
  </rcc>
  <rcc rId="13246" sId="5">
    <oc r="F209">
      <v>1</v>
    </oc>
    <nc r="F209">
      <v>5</v>
    </nc>
  </rcc>
  <rcc rId="13247" sId="5">
    <oc r="H209">
      <v>1550</v>
    </oc>
    <nc r="H209">
      <v>1650</v>
    </nc>
  </rcc>
  <rcmt sheetId="5" cell="H209" guid="{00000000-0000-0000-0000-000000000000}" action="delete" author="Windows User"/>
  <rrc rId="13248" sId="5" ref="A247:XFD247" action="insertRow"/>
  <rcc rId="13249" sId="5">
    <nc r="A247" t="inlineStr">
      <is>
        <t>131D</t>
      </is>
    </nc>
  </rcc>
  <rcc rId="13250" sId="5">
    <nc r="B247" t="inlineStr">
      <is>
        <t>F11</t>
      </is>
    </nc>
  </rcc>
  <rcc rId="13251" sId="5">
    <nc r="C247" t="inlineStr">
      <is>
        <t>oppo</t>
      </is>
    </nc>
  </rcc>
  <rcc rId="13252" sId="5">
    <nc r="D247" t="inlineStr">
      <is>
        <t>Panel</t>
      </is>
    </nc>
  </rcc>
  <rcc rId="13253" sId="5">
    <nc r="E247">
      <v>2</v>
    </nc>
  </rcc>
  <rcc rId="13254" sId="5">
    <nc r="F247">
      <v>2</v>
    </nc>
  </rcc>
  <rcc rId="13255" sId="5">
    <nc r="G247">
      <v>0</v>
    </nc>
  </rcc>
  <rcc rId="13256" sId="5">
    <nc r="H247">
      <v>3000</v>
    </nc>
  </rcc>
  <rcc rId="13257" sId="5">
    <nc r="K247">
      <f>(F247*H247)</f>
    </nc>
  </rcc>
  <rcc rId="13258" sId="5">
    <oc r="E478">
      <v>1</v>
    </oc>
    <nc r="E478">
      <v>2</v>
    </nc>
  </rcc>
  <rcc rId="13259" sId="5">
    <oc r="F478">
      <v>1</v>
    </oc>
    <nc r="F478">
      <v>2</v>
    </nc>
  </rcc>
  <rcmt sheetId="5" cell="H209" guid="{11320152-FBF3-4DFF-A0F8-A3AAD0E9E0D5}" author="Windows User" newLength="33"/>
  <rcmt sheetId="5" cell="H247" guid="{BC3F3195-5F5D-4475-850E-0659BDD425D6}" author="Windows User" newLength="33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0" sId="5">
    <nc r="K476" t="inlineStr">
      <is>
        <t>s</t>
      </is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1" sId="5">
    <oc r="E300">
      <v>8</v>
    </oc>
    <nc r="E300">
      <v>6</v>
    </nc>
  </rcc>
  <rcc rId="13262" sId="5">
    <oc r="F300">
      <v>8</v>
    </oc>
    <nc r="F300">
      <v>6</v>
    </nc>
  </rcc>
  <rcmt sheetId="5" cell="H300" guid="{00000000-0000-0000-0000-000000000000}" action="delete" author="Windows User"/>
  <rcc rId="13263" sId="5">
    <oc r="E304">
      <v>5</v>
    </oc>
    <nc r="E304">
      <v>4</v>
    </nc>
  </rcc>
  <rcc rId="13264" sId="5">
    <oc r="F304">
      <v>5</v>
    </oc>
    <nc r="F304">
      <v>4</v>
    </nc>
  </rcc>
  <rcmt sheetId="5" cell="H304" guid="{00000000-0000-0000-0000-000000000000}" action="delete" author="Windows User"/>
  <rcc rId="13265" sId="5">
    <oc r="E298">
      <v>5</v>
    </oc>
    <nc r="E298">
      <v>3</v>
    </nc>
  </rcc>
  <rcc rId="13266" sId="5">
    <oc r="F298">
      <v>5</v>
    </oc>
    <nc r="F298">
      <v>3</v>
    </nc>
  </rcc>
  <rcmt sheetId="5" cell="H298" guid="{00000000-0000-0000-0000-000000000000}" action="delete" author="Windows User"/>
  <rcc rId="13267" sId="5">
    <oc r="E309">
      <v>3</v>
    </oc>
    <nc r="E309">
      <v>2</v>
    </nc>
  </rcc>
  <rcc rId="13268" sId="5">
    <oc r="F309">
      <v>3</v>
    </oc>
    <nc r="F309">
      <v>2</v>
    </nc>
  </rcc>
  <rcmt sheetId="5" cell="H309" guid="{00000000-0000-0000-0000-000000000000}" action="delete" author="Windows User"/>
  <rcc rId="13269" sId="5">
    <oc r="E358">
      <v>2</v>
    </oc>
    <nc r="E358">
      <v>1</v>
    </nc>
  </rcc>
  <rcc rId="13270" sId="5">
    <oc r="F358">
      <v>2</v>
    </oc>
    <nc r="F358">
      <v>1</v>
    </nc>
  </rcc>
  <rcmt sheetId="5" cell="H358" guid="{00000000-0000-0000-0000-000000000000}" action="delete" author="Windows User"/>
  <rcc rId="13271" sId="5">
    <oc r="E52">
      <v>6</v>
    </oc>
    <nc r="E52">
      <v>5</v>
    </nc>
  </rcc>
  <rcc rId="13272" sId="5">
    <oc r="F52">
      <v>6</v>
    </oc>
    <nc r="F52">
      <v>5</v>
    </nc>
  </rcc>
  <rcmt sheetId="5" cell="H52" guid="{00000000-0000-0000-0000-000000000000}" action="delete" author="Windows User"/>
  <rcmt sheetId="5" cell="H226" guid="{00000000-0000-0000-0000-000000000000}" action="delete" author="Windows User"/>
  <rcc rId="13273" sId="5">
    <oc r="F131">
      <v>8</v>
    </oc>
    <nc r="F131">
      <v>7</v>
    </nc>
  </rcc>
  <rcc rId="13274" sId="5">
    <oc r="E131">
      <v>8</v>
    </oc>
    <nc r="E131">
      <v>7</v>
    </nc>
  </rcc>
  <rcmt sheetId="5" cell="H131" guid="{00000000-0000-0000-0000-000000000000}" action="delete" author="Windows User"/>
  <rcc rId="13275" sId="5">
    <oc r="E272">
      <v>2</v>
    </oc>
    <nc r="E272">
      <v>1</v>
    </nc>
  </rcc>
  <rcc rId="13276" sId="5">
    <oc r="F272">
      <v>2</v>
    </oc>
    <nc r="F272">
      <v>1</v>
    </nc>
  </rcc>
  <rcmt sheetId="5" cell="H272" guid="{00000000-0000-0000-0000-000000000000}" action="delete" author="Windows User"/>
  <rcc rId="13277" sId="5">
    <oc r="E209">
      <v>5</v>
    </oc>
    <nc r="E209">
      <v>4</v>
    </nc>
  </rcc>
  <rcc rId="13278" sId="5">
    <oc r="F209">
      <v>5</v>
    </oc>
    <nc r="F209">
      <v>4</v>
    </nc>
  </rcc>
  <rcmt sheetId="5" cell="H209" guid="{00000000-0000-0000-0000-000000000000}" action="delete" author="Windows User"/>
  <rcc rId="13279" sId="5">
    <oc r="E202">
      <v>4</v>
    </oc>
    <nc r="E202">
      <v>3</v>
    </nc>
  </rcc>
  <rcc rId="13280" sId="5">
    <oc r="F202">
      <v>4</v>
    </oc>
    <nc r="F202">
      <v>3</v>
    </nc>
  </rcc>
  <rcmt sheetId="5" cell="H202" guid="{00000000-0000-0000-0000-000000000000}" action="delete" author="Windows User"/>
  <rcc rId="13281" sId="5">
    <oc r="E156">
      <v>3</v>
    </oc>
    <nc r="E156">
      <v>2</v>
    </nc>
  </rcc>
  <rcc rId="13282" sId="5">
    <oc r="F156">
      <v>3</v>
    </oc>
    <nc r="F156">
      <v>2</v>
    </nc>
  </rcc>
  <rcmt sheetId="5" cell="H156" guid="{00000000-0000-0000-0000-000000000000}" action="delete" author="Windows User"/>
  <rcc rId="13283" sId="5">
    <oc r="E179">
      <v>3</v>
    </oc>
    <nc r="E179">
      <v>2</v>
    </nc>
  </rcc>
  <rcc rId="13284" sId="5">
    <oc r="F179">
      <v>3</v>
    </oc>
    <nc r="F179">
      <v>2</v>
    </nc>
  </rcc>
  <rcmt sheetId="5" cell="H179" guid="{00000000-0000-0000-0000-000000000000}" action="delete" author="Windows User"/>
  <rcc rId="13285" sId="5">
    <oc r="E226">
      <v>6</v>
    </oc>
    <nc r="E226">
      <v>4</v>
    </nc>
  </rcc>
  <rcc rId="13286" sId="5">
    <oc r="F226">
      <v>6</v>
    </oc>
    <nc r="F226">
      <v>4</v>
    </nc>
  </rcc>
  <rcmt sheetId="5" cell="H156" guid="{90966605-9428-4E6B-8E3A-77964385E1C0}" author="Windows User" newLength="33"/>
  <rcmt sheetId="5" cell="H179" guid="{06F8AEF2-FC28-4021-A6F3-14AD087CD962}" author="Windows User" newLength="33"/>
  <rcmt sheetId="5" cell="H202" guid="{EF240C11-EEC7-4090-844D-3DA38B6AF483}" author="Windows User" newLength="33"/>
  <rcmt sheetId="5" cell="H209" guid="{C1031BDF-F7FF-49BF-BC34-2A522BD81F1E}" author="Windows User" newLength="33"/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7" sId="5">
    <oc r="E298">
      <v>3</v>
    </oc>
    <nc r="E298">
      <v>5</v>
    </nc>
  </rcc>
  <rcc rId="13288" sId="5">
    <oc r="F298">
      <v>3</v>
    </oc>
    <nc r="F298">
      <v>5</v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9" sId="5">
    <oc r="E203">
      <v>1</v>
    </oc>
    <nc r="E203">
      <v>3</v>
    </nc>
  </rcc>
  <rcc rId="13290" sId="5">
    <oc r="F203">
      <v>1</v>
    </oc>
    <nc r="F203">
      <v>3</v>
    </nc>
  </rcc>
  <rcmt sheetId="5" cell="H203" guid="{00000000-0000-0000-0000-000000000000}" action="delete" author="Windows User"/>
  <rcc rId="13291" sId="5">
    <nc r="L203">
      <v>0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0" guid="{00000000-0000-0000-0000-000000000000}" action="delete" alwaysShow="1" author="Windows User"/>
  <rcmt sheetId="5" cell="H250" guid="{C46B4866-D6F1-4857-8712-FD3C9D19F19A}" author="Windows User" newLength="33"/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2" sId="5">
    <oc r="E349">
      <v>0</v>
    </oc>
    <nc r="E349">
      <v>5</v>
    </nc>
  </rcc>
  <rcc rId="13293" sId="5">
    <oc r="F349">
      <v>0</v>
    </oc>
    <nc r="F349">
      <v>5</v>
    </nc>
  </rcc>
  <rcc rId="13294" sId="5">
    <oc r="J349" t="inlineStr">
      <is>
        <t>back up 6</t>
      </is>
    </oc>
    <nc r="J349" t="inlineStr">
      <is>
        <t>back up15</t>
      </is>
    </nc>
  </rcc>
  <rcmt sheetId="5" cell="H349" guid="{00000000-0000-0000-0000-000000000000}" action="delete" author="Windows User"/>
  <rcc rId="13295" sId="5">
    <oc r="E243">
      <v>5</v>
    </oc>
    <nc r="E243">
      <v>8</v>
    </nc>
  </rcc>
  <rcc rId="13296" sId="5">
    <oc r="F243">
      <v>5</v>
    </oc>
    <nc r="F243">
      <v>8</v>
    </nc>
  </rcc>
  <rcmt sheetId="5" cell="H243" guid="{00000000-0000-0000-0000-000000000000}" action="delete" author="Windows User"/>
  <rcc rId="13297" sId="5">
    <oc r="E300">
      <v>6</v>
    </oc>
    <nc r="E300">
      <v>8</v>
    </nc>
  </rcc>
  <rcc rId="13298" sId="5">
    <oc r="F300">
      <v>6</v>
    </oc>
    <nc r="F300">
      <v>8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9" sId="5">
    <oc r="E255">
      <v>1</v>
    </oc>
    <nc r="E255">
      <v>6</v>
    </nc>
  </rcc>
  <rcc rId="13300" sId="5">
    <oc r="F255">
      <v>1</v>
    </oc>
    <nc r="F255">
      <v>6</v>
    </nc>
  </rcc>
  <rcmt sheetId="5" cell="H255" guid="{00000000-0000-0000-0000-000000000000}" action="delete" author="Windows User"/>
  <rcc rId="13301" sId="5">
    <oc r="H255">
      <v>1600</v>
    </oc>
    <nc r="H255">
      <v>1900</v>
    </nc>
  </rcc>
  <rcc rId="13302" sId="5">
    <oc r="H299">
      <v>1150</v>
    </oc>
    <nc r="H299">
      <v>1350</v>
    </nc>
  </rcc>
  <rcmt sheetId="5" cell="H299" guid="{00000000-0000-0000-0000-000000000000}" action="delete" author="Windows User"/>
  <rcc rId="13303" sId="5">
    <oc r="H294">
      <v>1150</v>
    </oc>
    <nc r="H294">
      <v>1350</v>
    </nc>
  </rcc>
  <rcmt sheetId="5" cell="H294" guid="{00000000-0000-0000-0000-000000000000}" action="delete" author="Windows User"/>
  <rcc rId="13304" sId="5">
    <oc r="E294">
      <v>2</v>
    </oc>
    <nc r="E294">
      <v>7</v>
    </nc>
  </rcc>
  <rcc rId="13305" sId="5">
    <oc r="F294">
      <v>2</v>
    </oc>
    <nc r="F294">
      <v>7</v>
    </nc>
  </rcc>
  <rcc rId="13306" sId="5">
    <oc r="E299">
      <v>0</v>
    </oc>
    <nc r="E299">
      <v>6</v>
    </nc>
  </rcc>
  <rcc rId="13307" sId="5">
    <oc r="F299">
      <v>0</v>
    </oc>
    <nc r="F299">
      <v>6</v>
    </nc>
  </rcc>
  <rcmt sheetId="5" cell="H299" guid="{00000000-0000-0000-0000-000000000000}" action="delete" author="Windows User"/>
  <rcc rId="13308" sId="5">
    <oc r="A247" t="inlineStr">
      <is>
        <t>131D</t>
      </is>
    </oc>
    <nc r="A247" t="inlineStr">
      <is>
        <t>131E</t>
      </is>
    </nc>
  </rcc>
  <rcc rId="13309" sId="5">
    <oc r="B295" t="inlineStr">
      <is>
        <t>J2 TFT</t>
      </is>
    </oc>
    <nc r="B295"/>
  </rcc>
  <rcc rId="13310" sId="5">
    <oc r="C295" t="inlineStr">
      <is>
        <t>SAMSUNG</t>
      </is>
    </oc>
    <nc r="C295"/>
  </rcc>
  <rcc rId="13311" sId="5">
    <oc r="D295" t="inlineStr">
      <is>
        <t>Panel</t>
      </is>
    </oc>
    <nc r="D295"/>
  </rcc>
  <rcc rId="13312" sId="5">
    <oc r="E295">
      <v>2</v>
    </oc>
    <nc r="E295"/>
  </rcc>
  <rcc rId="13313" sId="5">
    <oc r="F295">
      <v>2</v>
    </oc>
    <nc r="F295"/>
  </rcc>
  <rcc rId="13314" sId="5">
    <oc r="G295">
      <f>(F295-E295)</f>
    </oc>
    <nc r="G295"/>
  </rcc>
  <rcc rId="13315" sId="5">
    <oc r="H295">
      <v>1050</v>
    </oc>
    <nc r="H295"/>
  </rcc>
  <rcc rId="13316" sId="5">
    <oc r="E243">
      <v>8</v>
    </oc>
    <nc r="E243">
      <v>5</v>
    </nc>
  </rcc>
  <rcc rId="13317" sId="5">
    <oc r="F243">
      <v>8</v>
    </oc>
    <nc r="F243">
      <v>5</v>
    </nc>
  </rcc>
  <rcc rId="13318" sId="5">
    <nc r="J243" t="inlineStr">
      <is>
        <t>backup 3</t>
      </is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9" sId="5">
    <nc r="J247" t="inlineStr">
      <is>
        <t>backup 3</t>
      </is>
    </nc>
  </rcc>
  <rrc rId="13320" sId="5" ref="A330:XFD330" action="insertRow"/>
  <rcc rId="13321" sId="5">
    <nc r="A330" t="inlineStr">
      <is>
        <t>154K</t>
      </is>
    </nc>
  </rcc>
  <rcc rId="13322" sId="5">
    <nc r="B330" t="inlineStr">
      <is>
        <t>C5</t>
      </is>
    </nc>
  </rcc>
  <rrc rId="13323" sId="5" ref="A331:XFD331" action="insertRow"/>
  <rcc rId="13324" sId="5">
    <nc r="A331" t="inlineStr">
      <is>
        <t>154K</t>
      </is>
    </nc>
  </rcc>
  <rrc rId="13325" sId="5" ref="A332:XFD332" action="insertRow"/>
  <rcc rId="13326" sId="5">
    <nc r="A332" t="inlineStr">
      <is>
        <t>154K</t>
      </is>
    </nc>
  </rcc>
  <rcc rId="13327" sId="5">
    <nc r="B331" t="inlineStr">
      <is>
        <t>C7</t>
      </is>
    </nc>
  </rcc>
  <rcc rId="13328" sId="5">
    <nc r="C330" t="inlineStr">
      <is>
        <t>SAMSUNG</t>
      </is>
    </nc>
  </rcc>
  <rcc rId="13329" sId="5">
    <nc r="D330" t="inlineStr">
      <is>
        <t>Panel</t>
      </is>
    </nc>
  </rcc>
  <rcc rId="13330" sId="5">
    <nc r="E330">
      <v>1</v>
    </nc>
  </rcc>
  <rcc rId="13331" sId="5">
    <nc r="F330">
      <v>1</v>
    </nc>
  </rcc>
  <rcc rId="13332" sId="5">
    <nc r="G330">
      <v>0</v>
    </nc>
  </rcc>
  <rcc rId="13333" sId="5">
    <nc r="C331" t="inlineStr">
      <is>
        <t>SAMSUNG</t>
      </is>
    </nc>
  </rcc>
  <rcc rId="13334" sId="5">
    <nc r="D331" t="inlineStr">
      <is>
        <t>Panel</t>
      </is>
    </nc>
  </rcc>
  <rcc rId="13335" sId="5">
    <nc r="E331">
      <v>1</v>
    </nc>
  </rcc>
  <rcc rId="13336" sId="5">
    <nc r="F331">
      <v>1</v>
    </nc>
  </rcc>
  <rcc rId="13337" sId="5">
    <nc r="G331">
      <v>0</v>
    </nc>
  </rcc>
  <rcc rId="13338" sId="5">
    <nc r="C332" t="inlineStr">
      <is>
        <t>SAMSUNG</t>
      </is>
    </nc>
  </rcc>
  <rcc rId="13339" sId="5">
    <nc r="D332" t="inlineStr">
      <is>
        <t>Panel</t>
      </is>
    </nc>
  </rcc>
  <rcc rId="13340" sId="5">
    <nc r="E332">
      <v>1</v>
    </nc>
  </rcc>
  <rcc rId="13341" sId="5">
    <nc r="F332">
      <v>1</v>
    </nc>
  </rcc>
  <rcc rId="13342" sId="5">
    <nc r="G332">
      <v>0</v>
    </nc>
  </rcc>
  <rcc rId="13343" sId="5">
    <nc r="B332" t="inlineStr">
      <is>
        <t>C7 pro</t>
      </is>
    </nc>
  </rcc>
  <rcc rId="13344" sId="5">
    <nc r="H330">
      <v>7200</v>
    </nc>
  </rcc>
  <rcc rId="13345" sId="5">
    <nc r="K330">
      <f>(F330*H330)</f>
    </nc>
  </rcc>
  <rcc rId="13346" sId="5">
    <nc r="H331">
      <v>4300</v>
    </nc>
  </rcc>
  <rcc rId="13347" sId="5">
    <nc r="K331">
      <f>(F331*H331)</f>
    </nc>
  </rcc>
  <rcc rId="13348" sId="5">
    <nc r="H332">
      <v>4400</v>
    </nc>
  </rcc>
  <rcc rId="13349" sId="5">
    <nc r="K332">
      <f>(F332*H332)</f>
    </nc>
  </rcc>
  <rcc rId="13350" sId="5">
    <oc r="A325" t="inlineStr">
      <is>
        <t>154F</t>
      </is>
    </oc>
    <nc r="A325" t="inlineStr">
      <is>
        <t>154E</t>
      </is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51" sId="5" ref="A267:XFD267" action="insertRow"/>
  <rcc rId="13352" sId="5">
    <nc r="A267" t="inlineStr">
      <is>
        <t>133F</t>
      </is>
    </nc>
  </rcc>
  <rcc rId="13353" sId="5">
    <nc r="B267" t="inlineStr">
      <is>
        <t>Y5 2018</t>
      </is>
    </nc>
  </rcc>
  <rcc rId="13354" sId="5">
    <nc r="C267" t="inlineStr">
      <is>
        <t>HUAWEI</t>
      </is>
    </nc>
  </rcc>
  <rcc rId="13355" sId="5">
    <nc r="D267" t="inlineStr">
      <is>
        <t>Panel</t>
      </is>
    </nc>
  </rcc>
  <rcc rId="13356" sId="5">
    <nc r="G267">
      <f>(F267-E267)</f>
    </nc>
  </rcc>
  <rcc rId="13357" sId="5">
    <nc r="I267">
      <v>0.6</v>
    </nc>
  </rcc>
  <rcc rId="13358" sId="5">
    <nc r="K267">
      <f>(F267*H267)</f>
    </nc>
  </rcc>
  <rcc rId="13359" sId="5">
    <oc r="B266" t="inlineStr">
      <is>
        <t>Y5 2018</t>
      </is>
    </oc>
    <nc r="B266" t="inlineStr">
      <is>
        <t>Y5 2017</t>
      </is>
    </nc>
  </rcc>
  <rcc rId="13360" sId="5">
    <nc r="E267">
      <v>2</v>
    </nc>
  </rcc>
  <rcc rId="13361" sId="5">
    <nc r="F267">
      <v>2</v>
    </nc>
  </rcc>
  <rcc rId="13362" sId="5">
    <nc r="H267">
      <v>1600</v>
    </nc>
  </rcc>
  <rcmt sheetId="5" cell="H267" guid="{5CFEC9E7-8949-427C-8DE6-361166789399}" author="Windows User" newLength="33"/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63" sId="5" ref="A6:XFD6" action="insertRow"/>
  <rcc rId="13364" sId="5">
    <nc r="A6">
      <v>2</v>
    </nc>
  </rcc>
  <rcc rId="13365" sId="5">
    <nc r="C6" t="inlineStr">
      <is>
        <t>HUAWEI</t>
      </is>
    </nc>
  </rcc>
  <rcc rId="13366" sId="5">
    <nc r="D6" t="inlineStr">
      <is>
        <t>TOUCH</t>
      </is>
    </nc>
  </rcc>
  <rcc rId="13367" sId="5">
    <nc r="G6">
      <f>(F6-E6)</f>
    </nc>
  </rcc>
  <rcc rId="13368" sId="5">
    <nc r="H6">
      <v>340</v>
    </nc>
  </rcc>
  <rcc rId="13369" sId="5">
    <nc r="I6">
      <v>450</v>
    </nc>
  </rcc>
  <rcc rId="13370" sId="5">
    <nc r="K6">
      <f>(F6*H6)</f>
    </nc>
  </rcc>
  <rcc rId="13371" sId="5">
    <nc r="B6" t="inlineStr">
      <is>
        <t xml:space="preserve">Y6 pro </t>
      </is>
    </nc>
  </rcc>
  <rcc rId="13372" sId="5">
    <nc r="E6">
      <v>11</v>
    </nc>
  </rcc>
  <rcc rId="13373" sId="5">
    <nc r="F6">
      <v>11</v>
    </nc>
  </rcc>
  <rcmt sheetId="5" cell="H6" guid="{B8DA9825-27BE-4968-9C33-7CC2F4C67867}" author="Windows User" newLength="33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4" sId="5">
    <oc r="E137">
      <v>11</v>
    </oc>
    <nc r="E137">
      <v>10</v>
    </nc>
  </rcc>
  <rcc rId="13375" sId="5">
    <oc r="F137">
      <v>11</v>
    </oc>
    <nc r="F137">
      <v>10</v>
    </nc>
  </rcc>
  <rcmt sheetId="5" cell="H137" guid="{00000000-0000-0000-0000-000000000000}" action="delete" author="Windows User"/>
  <rcc rId="13376" sId="5">
    <oc r="E303">
      <v>1</v>
    </oc>
    <nc r="E303">
      <v>0</v>
    </nc>
  </rcc>
  <rcc rId="13377" sId="5">
    <oc r="F303">
      <v>1</v>
    </oc>
    <nc r="F303">
      <v>0</v>
    </nc>
  </rcc>
  <rcmt sheetId="5" cell="H303" guid="{00000000-0000-0000-0000-000000000000}" action="delete" author="Windows User"/>
  <rcmt sheetId="5" cell="H432" guid="{00000000-0000-0000-0000-000000000000}" action="delete" author="Windows User"/>
  <rcmt sheetId="5" cell="H432" guid="{00000000-0000-0000-0000-000000000000}" action="delete" author="Windows User"/>
  <rcc rId="13378" sId="5">
    <oc r="E481">
      <v>4</v>
    </oc>
    <nc r="E481">
      <v>3</v>
    </nc>
  </rcc>
  <rcc rId="13379" sId="5">
    <oc r="F481">
      <v>4</v>
    </oc>
    <nc r="F481">
      <v>3</v>
    </nc>
  </rcc>
  <rcmt sheetId="5" cell="H481" guid="{00000000-0000-0000-0000-000000000000}" action="delete" author="Windows User"/>
  <rcc rId="13380" sId="5">
    <oc r="E409">
      <v>5</v>
    </oc>
    <nc r="E409">
      <v>4</v>
    </nc>
  </rcc>
  <rcc rId="13381" sId="5">
    <oc r="F409">
      <v>5</v>
    </oc>
    <nc r="F409">
      <v>4</v>
    </nc>
  </rcc>
  <rcmt sheetId="5" cell="H409" guid="{00000000-0000-0000-0000-000000000000}" action="delete" author="Windows User"/>
  <rcc rId="13382" sId="5">
    <oc r="E459">
      <v>5</v>
    </oc>
    <nc r="E459">
      <v>4</v>
    </nc>
  </rcc>
  <rcc rId="13383" sId="5">
    <oc r="F459">
      <v>5</v>
    </oc>
    <nc r="F459">
      <v>4</v>
    </nc>
  </rcc>
  <rcmt sheetId="5" cell="H459" guid="{00000000-0000-0000-0000-000000000000}" action="delete" author="Windows User"/>
  <rcc rId="13384" sId="5">
    <oc r="E20">
      <v>9</v>
    </oc>
    <nc r="E20">
      <v>8</v>
    </nc>
  </rcc>
  <rcc rId="13385" sId="5">
    <oc r="F20">
      <v>9</v>
    </oc>
    <nc r="F20">
      <v>8</v>
    </nc>
  </rcc>
  <rcmt sheetId="5" cell="H20" guid="{00000000-0000-0000-0000-000000000000}" action="delete" author="Windows User"/>
  <rcc rId="13386" sId="5">
    <oc r="E227">
      <v>4</v>
    </oc>
    <nc r="E227">
      <v>3</v>
    </nc>
  </rcc>
  <rcc rId="13387" sId="5">
    <oc r="F227">
      <v>4</v>
    </oc>
    <nc r="F227">
      <v>3</v>
    </nc>
  </rcc>
  <rcmt sheetId="5" cell="H227" guid="{00000000-0000-0000-0000-000000000000}" action="delete" author="Windows User"/>
  <rcc rId="13388" sId="5">
    <oc r="E354">
      <v>5</v>
    </oc>
    <nc r="E354">
      <v>3</v>
    </nc>
  </rcc>
  <rcc rId="13389" sId="5">
    <oc r="F354">
      <v>5</v>
    </oc>
    <nc r="F354">
      <v>3</v>
    </nc>
  </rcc>
  <rcmt sheetId="5" cell="H354" guid="{00000000-0000-0000-0000-000000000000}" action="delete" author="Windows User"/>
  <rcc rId="13390" sId="5">
    <oc r="E433">
      <v>10</v>
    </oc>
    <nc r="E433">
      <v>9</v>
    </nc>
  </rcc>
  <rcc rId="13391" sId="5">
    <oc r="F433">
      <v>10</v>
    </oc>
    <nc r="F433">
      <v>9</v>
    </nc>
  </rcc>
  <rcmt sheetId="5" cell="H433" guid="{00000000-0000-0000-0000-000000000000}" action="delete" author="Windows User"/>
  <rcc rId="13392" sId="5">
    <oc r="E9">
      <v>22</v>
    </oc>
    <nc r="E9">
      <v>21</v>
    </nc>
  </rcc>
  <rcc rId="13393" sId="5">
    <oc r="F9">
      <v>22</v>
    </oc>
    <nc r="F9">
      <v>21</v>
    </nc>
  </rcc>
  <rcmt sheetId="5" cell="H9" guid="{00000000-0000-0000-0000-000000000000}" action="delete" author="Windows User"/>
  <rcc rId="13394" sId="5">
    <oc r="E432">
      <v>9</v>
    </oc>
    <nc r="E432">
      <v>7</v>
    </nc>
  </rcc>
  <rcc rId="13395" sId="5">
    <oc r="F432">
      <v>9</v>
    </oc>
    <nc r="F432">
      <v>7</v>
    </nc>
  </rcc>
  <rcc rId="13396" sId="5">
    <oc r="E431">
      <v>7</v>
    </oc>
    <nc r="E431">
      <v>6</v>
    </nc>
  </rcc>
  <rcc rId="13397" sId="5">
    <oc r="F431">
      <v>7</v>
    </oc>
    <nc r="F431">
      <v>6</v>
    </nc>
  </rcc>
  <rcmt sheetId="5" cell="H431" guid="{00000000-0000-0000-0000-000000000000}" action="delete" author="Windows User"/>
  <rcc rId="13398" sId="5">
    <oc r="E307">
      <v>3</v>
    </oc>
    <nc r="E307">
      <v>2</v>
    </nc>
  </rcc>
  <rcc rId="13399" sId="5">
    <oc r="F307">
      <v>3</v>
    </oc>
    <nc r="F307">
      <v>2</v>
    </nc>
  </rcc>
  <rcmt sheetId="5" cell="H307" guid="{00000000-0000-0000-0000-000000000000}" action="delete" author="Windows User"/>
  <rcmt sheetId="5" cell="H9" guid="{26294031-0308-47F2-A0F2-74BBBD53D5BE}" author="Windows User" newLength="33"/>
  <rcmt sheetId="5" cell="H20" guid="{3054B818-9323-4214-8560-B767F79C144C}" author="Windows User" newLength="33"/>
  <rcmt sheetId="5" cell="H137" guid="{8DCB056D-6B82-4806-B5D3-FEC2FAEE0AD7}" author="Windows User" newLength="33"/>
  <rcmt sheetId="5" cell="H227" guid="{7984A81A-17FE-4F16-8E2C-BAB34B635845}" author="Windows User" newLength="33"/>
  <rcmt sheetId="5" cell="H303" guid="{312160C5-22FB-4323-BF0D-8F3FA3D5B3CC}" author="Windows User" newLength="33"/>
  <rcmt sheetId="5" cell="H307" guid="{9C88C772-812E-44C2-94EF-8C0BD0E251DB}" author="Windows User" newLength="33"/>
  <rcmt sheetId="5" cell="H354" guid="{C6109A16-FE46-4232-A6F8-ACA99F6FEA6B}" author="Windows User" newLength="33"/>
  <rcmt sheetId="5" cell="H409" guid="{97736F65-10DA-4B13-B1BC-BC7917486725}" author="Windows User" newLength="33"/>
  <rcmt sheetId="5" cell="H431" guid="{ABC46380-3614-4A89-8433-02035FA46FCE}" author="Windows User" newLength="33"/>
  <rcmt sheetId="5" cell="H432" guid="{309E440E-3F1C-4778-921F-22AD20923CC9}" author="Windows User" newLength="33"/>
  <rcmt sheetId="5" cell="H433" guid="{4899A6A9-89AC-4170-9672-F11234826704}" author="Windows User" newLength="33"/>
  <rcmt sheetId="5" cell="H459" guid="{24B6DDA9-241B-4B9B-8BD9-DF02D63FF73C}" author="Windows User" newLength="33"/>
  <rcmt sheetId="5" cell="H481" guid="{1269C84A-2D8F-4560-9977-022A554026DF}" author="Windows User" newLength="33"/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5">
    <oc r="J354" t="inlineStr">
      <is>
        <t>back up15</t>
      </is>
    </oc>
    <nc r="J354" t="inlineStr">
      <is>
        <t>back up14</t>
      </is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1" sId="5">
    <oc r="E307">
      <v>2</v>
    </oc>
    <nc r="E307">
      <v>1</v>
    </nc>
  </rcc>
  <rcc rId="13402" sId="5">
    <oc r="F307">
      <v>2</v>
    </oc>
    <nc r="F307">
      <v>1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3" sId="5">
    <oc r="E305">
      <v>0</v>
    </oc>
    <nc r="E305">
      <v>5</v>
    </nc>
  </rcc>
  <rcc rId="13404" sId="5">
    <oc r="F305">
      <v>0</v>
    </oc>
    <nc r="F305">
      <v>5</v>
    </nc>
  </rcc>
  <rcmt sheetId="5" cell="H305" guid="{00000000-0000-0000-0000-000000000000}" action="delete" author="Windows User"/>
  <rcc rId="13405" sId="5">
    <oc r="E257">
      <v>4</v>
    </oc>
    <nc r="E257">
      <v>13</v>
    </nc>
  </rcc>
  <rcc rId="13406" sId="5">
    <oc r="F257">
      <v>4</v>
    </oc>
    <nc r="F257">
      <v>13</v>
    </nc>
  </rcc>
  <rcc rId="13407" sId="5">
    <oc r="H257">
      <v>2200</v>
    </oc>
    <nc r="H257">
      <v>2180</v>
    </nc>
  </rcc>
  <rcmt sheetId="5" cell="H257" guid="{00000000-0000-0000-0000-000000000000}" action="delete" author="Windows User"/>
  <rcmt sheetId="5" cell="H257" guid="{58867FC0-932A-4877-9EAD-2F2D79AA920A}" author="Windows User" newLength="33"/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4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  <userInfo guid="{F14668F8-7651-4D87-833D-1B57AFDF926E}" name="Windows User" id="-1378367522" dateTime="2020-09-06T17:43:02"/>
  <userInfo guid="{CCA57762-C505-4D5F-A62A-EE8519219BBE}" name="Windows User" id="-1378356027" dateTime="2020-09-09T15:22:5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22"/>
  <sheetViews>
    <sheetView tabSelected="1" topLeftCell="A245" zoomScaleNormal="100" workbookViewId="0">
      <selection activeCell="B251" sqref="B1:B1048576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M144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889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8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3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883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2</v>
      </c>
      <c r="B6" s="47" t="s">
        <v>1124</v>
      </c>
      <c r="C6" s="43" t="s">
        <v>1</v>
      </c>
      <c r="D6" s="44" t="s">
        <v>2</v>
      </c>
      <c r="E6" s="44">
        <v>11</v>
      </c>
      <c r="F6" s="39">
        <v>11</v>
      </c>
      <c r="G6" s="94">
        <f t="shared" ref="G6" si="3">(F6-E6)</f>
        <v>0</v>
      </c>
      <c r="H6" s="76">
        <v>340</v>
      </c>
      <c r="I6" s="61">
        <v>450</v>
      </c>
      <c r="K6">
        <f t="shared" ref="K6" si="4">(F6*H6)</f>
        <v>3740</v>
      </c>
    </row>
    <row r="7" spans="1:11" ht="26.25" x14ac:dyDescent="0.25">
      <c r="A7" s="34">
        <v>3</v>
      </c>
      <c r="B7" s="47" t="s">
        <v>22</v>
      </c>
      <c r="C7" s="43" t="s">
        <v>23</v>
      </c>
      <c r="D7" s="44" t="s">
        <v>2</v>
      </c>
      <c r="E7" s="44">
        <v>8</v>
      </c>
      <c r="F7" s="39">
        <v>8</v>
      </c>
      <c r="G7" s="93">
        <f t="shared" si="1"/>
        <v>0</v>
      </c>
      <c r="H7" s="76">
        <v>330</v>
      </c>
      <c r="I7" s="61">
        <v>400</v>
      </c>
      <c r="K7">
        <f t="shared" si="0"/>
        <v>2640</v>
      </c>
    </row>
    <row r="8" spans="1:11" ht="26.25" x14ac:dyDescent="0.25">
      <c r="A8" s="34">
        <v>4</v>
      </c>
      <c r="B8" s="47" t="s">
        <v>1049</v>
      </c>
      <c r="C8" s="43" t="s">
        <v>23</v>
      </c>
      <c r="D8" s="44" t="s">
        <v>2</v>
      </c>
      <c r="E8" s="44">
        <v>4</v>
      </c>
      <c r="F8" s="39">
        <v>4</v>
      </c>
      <c r="G8" s="93">
        <f t="shared" si="1"/>
        <v>0</v>
      </c>
      <c r="H8" s="76">
        <v>350</v>
      </c>
      <c r="I8" s="61">
        <v>450</v>
      </c>
      <c r="K8">
        <f t="shared" si="0"/>
        <v>1400</v>
      </c>
    </row>
    <row r="9" spans="1:11" ht="26.25" x14ac:dyDescent="0.25">
      <c r="A9" s="34">
        <v>5</v>
      </c>
      <c r="B9" s="47" t="s">
        <v>248</v>
      </c>
      <c r="C9" s="43" t="s">
        <v>23</v>
      </c>
      <c r="D9" s="44" t="s">
        <v>2</v>
      </c>
      <c r="E9" s="44">
        <v>21</v>
      </c>
      <c r="F9" s="39">
        <v>21</v>
      </c>
      <c r="G9" s="94">
        <f t="shared" si="1"/>
        <v>0</v>
      </c>
      <c r="H9" s="76">
        <v>350</v>
      </c>
      <c r="I9" s="61">
        <v>400</v>
      </c>
      <c r="K9">
        <f t="shared" si="0"/>
        <v>7350</v>
      </c>
    </row>
    <row r="10" spans="1:11" ht="26.25" x14ac:dyDescent="0.25">
      <c r="A10" s="34">
        <v>6</v>
      </c>
      <c r="B10" s="47" t="s">
        <v>534</v>
      </c>
      <c r="C10" s="43" t="s">
        <v>23</v>
      </c>
      <c r="D10" s="44" t="s">
        <v>2</v>
      </c>
      <c r="E10" s="44">
        <v>12</v>
      </c>
      <c r="F10" s="39">
        <v>12</v>
      </c>
      <c r="G10" s="94">
        <f t="shared" si="1"/>
        <v>0</v>
      </c>
      <c r="H10" s="76">
        <v>350</v>
      </c>
      <c r="K10">
        <f t="shared" si="0"/>
        <v>4200</v>
      </c>
    </row>
    <row r="11" spans="1:11" ht="26.25" x14ac:dyDescent="0.25">
      <c r="A11" s="34">
        <v>6</v>
      </c>
      <c r="B11" s="47">
        <v>1080</v>
      </c>
      <c r="C11" s="43" t="s">
        <v>23</v>
      </c>
      <c r="D11" s="44" t="s">
        <v>2</v>
      </c>
      <c r="E11" s="44">
        <v>4</v>
      </c>
      <c r="F11" s="39">
        <v>4</v>
      </c>
      <c r="G11" s="93">
        <v>0</v>
      </c>
      <c r="H11" s="76">
        <v>320</v>
      </c>
      <c r="K11">
        <f t="shared" si="0"/>
        <v>1280</v>
      </c>
    </row>
    <row r="12" spans="1:11" ht="26.25" x14ac:dyDescent="0.25">
      <c r="A12" s="34">
        <v>6</v>
      </c>
      <c r="B12" s="47">
        <v>1254</v>
      </c>
      <c r="C12" s="43" t="s">
        <v>23</v>
      </c>
      <c r="D12" s="44" t="s">
        <v>2</v>
      </c>
      <c r="E12" s="44">
        <v>5</v>
      </c>
      <c r="F12" s="39">
        <v>5</v>
      </c>
      <c r="G12" s="93">
        <f t="shared" ref="G12" si="5">(F12-E12)</f>
        <v>0</v>
      </c>
      <c r="H12" s="76">
        <v>350</v>
      </c>
      <c r="K12">
        <f t="shared" si="0"/>
        <v>1750</v>
      </c>
    </row>
    <row r="13" spans="1:11" ht="26.25" x14ac:dyDescent="0.25">
      <c r="A13" s="34">
        <v>6</v>
      </c>
      <c r="B13" s="47" t="s">
        <v>891</v>
      </c>
      <c r="C13" s="43" t="s">
        <v>23</v>
      </c>
      <c r="D13" s="44" t="s">
        <v>2</v>
      </c>
      <c r="E13" s="44">
        <v>3</v>
      </c>
      <c r="F13" s="39">
        <v>3</v>
      </c>
      <c r="G13" s="94">
        <f t="shared" ref="G13" si="6">(F13-E13)</f>
        <v>0</v>
      </c>
      <c r="H13" s="76">
        <v>350</v>
      </c>
      <c r="I13" s="61">
        <v>700</v>
      </c>
      <c r="K13">
        <f t="shared" si="0"/>
        <v>1050</v>
      </c>
    </row>
    <row r="14" spans="1:11" ht="26.25" x14ac:dyDescent="0.25">
      <c r="A14" s="34">
        <v>7</v>
      </c>
      <c r="B14" s="47" t="s">
        <v>533</v>
      </c>
      <c r="C14" s="43" t="s">
        <v>23</v>
      </c>
      <c r="D14" s="44" t="s">
        <v>2</v>
      </c>
      <c r="E14" s="44">
        <v>8</v>
      </c>
      <c r="F14" s="39">
        <v>8</v>
      </c>
      <c r="G14" s="94">
        <f t="shared" si="1"/>
        <v>0</v>
      </c>
      <c r="H14" s="76">
        <v>350</v>
      </c>
      <c r="I14" s="61">
        <v>600</v>
      </c>
      <c r="K14">
        <f t="shared" si="0"/>
        <v>2800</v>
      </c>
    </row>
    <row r="15" spans="1:11" ht="26.25" x14ac:dyDescent="0.25">
      <c r="A15" s="34">
        <v>7</v>
      </c>
      <c r="B15" s="47" t="s">
        <v>532</v>
      </c>
      <c r="C15" s="43" t="s">
        <v>23</v>
      </c>
      <c r="D15" s="44" t="s">
        <v>2</v>
      </c>
      <c r="E15" s="44">
        <v>3</v>
      </c>
      <c r="F15" s="39">
        <v>3</v>
      </c>
      <c r="G15" s="93">
        <f t="shared" si="1"/>
        <v>0</v>
      </c>
      <c r="H15" s="76">
        <v>410</v>
      </c>
      <c r="I15" s="61">
        <v>650</v>
      </c>
      <c r="K15">
        <f t="shared" si="0"/>
        <v>1230</v>
      </c>
    </row>
    <row r="16" spans="1:11" ht="26.25" x14ac:dyDescent="0.25">
      <c r="A16" s="34">
        <v>9</v>
      </c>
      <c r="B16" s="47" t="s">
        <v>48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si="1"/>
        <v>0</v>
      </c>
      <c r="H16" s="76">
        <v>165</v>
      </c>
      <c r="I16" s="61">
        <v>300</v>
      </c>
      <c r="K16">
        <f t="shared" si="0"/>
        <v>165</v>
      </c>
    </row>
    <row r="17" spans="1:11" ht="26.25" x14ac:dyDescent="0.25">
      <c r="A17" s="34">
        <v>9</v>
      </c>
      <c r="B17" s="47" t="s">
        <v>108</v>
      </c>
      <c r="C17" s="43" t="s">
        <v>49</v>
      </c>
      <c r="D17" s="44" t="s">
        <v>2</v>
      </c>
      <c r="E17" s="44">
        <v>1</v>
      </c>
      <c r="F17" s="39">
        <v>1</v>
      </c>
      <c r="G17" s="94">
        <f t="shared" ref="G17" si="7">(F17-E17)</f>
        <v>0</v>
      </c>
      <c r="H17" s="76">
        <v>250</v>
      </c>
      <c r="I17" s="61">
        <v>300</v>
      </c>
      <c r="K17">
        <f t="shared" si="0"/>
        <v>250</v>
      </c>
    </row>
    <row r="18" spans="1:11" ht="26.25" x14ac:dyDescent="0.25">
      <c r="A18" s="34">
        <v>10</v>
      </c>
      <c r="B18" s="47" t="s">
        <v>531</v>
      </c>
      <c r="C18" s="43" t="s">
        <v>49</v>
      </c>
      <c r="D18" s="44" t="s">
        <v>2</v>
      </c>
      <c r="E18" s="44">
        <v>9</v>
      </c>
      <c r="F18" s="39">
        <v>9</v>
      </c>
      <c r="G18" s="93">
        <f t="shared" si="1"/>
        <v>0</v>
      </c>
      <c r="H18" s="76">
        <v>165</v>
      </c>
      <c r="I18" s="61">
        <v>350</v>
      </c>
      <c r="K18">
        <f t="shared" si="0"/>
        <v>1485</v>
      </c>
    </row>
    <row r="19" spans="1:11" ht="26.25" x14ac:dyDescent="0.25">
      <c r="A19" s="34">
        <v>11</v>
      </c>
      <c r="B19" s="47" t="s">
        <v>890</v>
      </c>
      <c r="C19" s="43" t="s">
        <v>6</v>
      </c>
      <c r="D19" s="44" t="s">
        <v>301</v>
      </c>
      <c r="E19" s="44">
        <v>5</v>
      </c>
      <c r="F19" s="39">
        <v>5</v>
      </c>
      <c r="G19" s="93">
        <f t="shared" si="1"/>
        <v>0</v>
      </c>
      <c r="H19" s="76">
        <v>380</v>
      </c>
      <c r="I19" s="61">
        <v>450</v>
      </c>
      <c r="K19">
        <f t="shared" si="0"/>
        <v>1900</v>
      </c>
    </row>
    <row r="20" spans="1:11" ht="26.25" x14ac:dyDescent="0.25">
      <c r="A20" s="34">
        <v>11</v>
      </c>
      <c r="B20" s="47" t="s">
        <v>535</v>
      </c>
      <c r="C20" s="43" t="s">
        <v>6</v>
      </c>
      <c r="D20" s="44" t="s">
        <v>301</v>
      </c>
      <c r="E20" s="44">
        <v>8</v>
      </c>
      <c r="F20" s="39">
        <v>8</v>
      </c>
      <c r="G20" s="93">
        <f t="shared" ref="G20" si="8">(F20-E20)</f>
        <v>0</v>
      </c>
      <c r="H20" s="76">
        <v>310</v>
      </c>
      <c r="I20" s="61">
        <v>450</v>
      </c>
      <c r="K20">
        <f t="shared" si="0"/>
        <v>2480</v>
      </c>
    </row>
    <row r="21" spans="1:11" ht="26.25" x14ac:dyDescent="0.25">
      <c r="A21" s="34">
        <v>11</v>
      </c>
      <c r="B21" s="47" t="s">
        <v>345</v>
      </c>
      <c r="C21" s="43" t="s">
        <v>6</v>
      </c>
      <c r="D21" s="44" t="s">
        <v>301</v>
      </c>
      <c r="E21" s="44">
        <v>5</v>
      </c>
      <c r="F21" s="39">
        <v>5</v>
      </c>
      <c r="G21" s="93">
        <f t="shared" ref="G21" si="9">(F21-E21)</f>
        <v>0</v>
      </c>
      <c r="H21" s="76">
        <v>350</v>
      </c>
      <c r="I21" s="61">
        <v>450</v>
      </c>
      <c r="K21">
        <f t="shared" si="0"/>
        <v>1750</v>
      </c>
    </row>
    <row r="22" spans="1:11" ht="26.25" x14ac:dyDescent="0.25">
      <c r="A22" s="34">
        <v>12</v>
      </c>
      <c r="B22" s="47" t="s">
        <v>536</v>
      </c>
      <c r="C22" s="43" t="s">
        <v>55</v>
      </c>
      <c r="D22" s="44" t="s">
        <v>2</v>
      </c>
      <c r="E22" s="44">
        <v>2</v>
      </c>
      <c r="F22" s="39">
        <v>2</v>
      </c>
      <c r="G22" s="93">
        <f t="shared" si="1"/>
        <v>0</v>
      </c>
      <c r="H22" s="76">
        <v>155</v>
      </c>
      <c r="I22" s="61">
        <v>200</v>
      </c>
      <c r="K22">
        <f t="shared" si="0"/>
        <v>310</v>
      </c>
    </row>
    <row r="23" spans="1:11" ht="26.25" x14ac:dyDescent="0.25">
      <c r="A23" s="34">
        <v>13</v>
      </c>
      <c r="B23" s="47" t="s">
        <v>316</v>
      </c>
      <c r="C23" s="43" t="s">
        <v>566</v>
      </c>
      <c r="D23" s="44" t="s">
        <v>2</v>
      </c>
      <c r="E23" s="44">
        <v>3</v>
      </c>
      <c r="F23" s="39">
        <v>3</v>
      </c>
      <c r="G23" s="93">
        <f t="shared" si="1"/>
        <v>0</v>
      </c>
      <c r="H23" s="76">
        <v>160</v>
      </c>
      <c r="K23">
        <f t="shared" si="0"/>
        <v>480</v>
      </c>
    </row>
    <row r="24" spans="1:11" ht="26.25" x14ac:dyDescent="0.25">
      <c r="A24" s="34">
        <v>14</v>
      </c>
      <c r="B24" s="47" t="s">
        <v>537</v>
      </c>
      <c r="C24" s="43" t="s">
        <v>55</v>
      </c>
      <c r="D24" s="44" t="s">
        <v>2</v>
      </c>
      <c r="E24" s="44">
        <v>0</v>
      </c>
      <c r="F24" s="39">
        <v>0</v>
      </c>
      <c r="G24" s="93">
        <f t="shared" si="1"/>
        <v>0</v>
      </c>
      <c r="H24" s="76">
        <v>155</v>
      </c>
      <c r="I24" s="61">
        <v>250</v>
      </c>
      <c r="K24">
        <f t="shared" si="0"/>
        <v>0</v>
      </c>
    </row>
    <row r="25" spans="1:11" ht="26.25" x14ac:dyDescent="0.25">
      <c r="A25" s="120">
        <v>15</v>
      </c>
      <c r="B25" s="47"/>
      <c r="C25" s="43"/>
      <c r="D25" s="44"/>
      <c r="E25" s="44"/>
      <c r="K25">
        <f t="shared" si="0"/>
        <v>0</v>
      </c>
    </row>
    <row r="26" spans="1:11" ht="26.25" x14ac:dyDescent="0.25">
      <c r="A26" s="34">
        <v>16</v>
      </c>
      <c r="B26" s="47" t="s">
        <v>739</v>
      </c>
      <c r="C26" s="43" t="s">
        <v>55</v>
      </c>
      <c r="D26" s="44" t="s">
        <v>2</v>
      </c>
      <c r="E26" s="44">
        <v>10</v>
      </c>
      <c r="F26" s="39">
        <v>10</v>
      </c>
      <c r="G26" s="93">
        <f t="shared" si="1"/>
        <v>0</v>
      </c>
      <c r="H26" s="76">
        <v>190</v>
      </c>
      <c r="K26">
        <f t="shared" si="0"/>
        <v>1900</v>
      </c>
    </row>
    <row r="27" spans="1:11" ht="26.25" x14ac:dyDescent="0.25">
      <c r="A27" s="34">
        <v>16</v>
      </c>
      <c r="B27" s="47" t="s">
        <v>738</v>
      </c>
      <c r="C27" s="43" t="s">
        <v>55</v>
      </c>
      <c r="D27" s="44" t="s">
        <v>2</v>
      </c>
      <c r="E27" s="44">
        <v>1</v>
      </c>
      <c r="F27" s="39">
        <v>1</v>
      </c>
      <c r="G27" s="93">
        <f t="shared" si="1"/>
        <v>0</v>
      </c>
      <c r="H27" s="76">
        <v>180</v>
      </c>
      <c r="K27">
        <f t="shared" si="0"/>
        <v>180</v>
      </c>
    </row>
    <row r="28" spans="1:11" ht="26.25" x14ac:dyDescent="0.25">
      <c r="A28" s="34">
        <v>17</v>
      </c>
      <c r="B28" s="47" t="s">
        <v>538</v>
      </c>
      <c r="C28" s="43" t="s">
        <v>55</v>
      </c>
      <c r="D28" s="44" t="s">
        <v>2</v>
      </c>
      <c r="E28" s="44">
        <v>6</v>
      </c>
      <c r="F28" s="39">
        <v>6</v>
      </c>
      <c r="G28" s="93">
        <f t="shared" si="1"/>
        <v>0</v>
      </c>
      <c r="H28" s="76">
        <v>185</v>
      </c>
      <c r="I28" s="61">
        <v>400</v>
      </c>
      <c r="K28">
        <f t="shared" si="0"/>
        <v>1110</v>
      </c>
    </row>
    <row r="29" spans="1:11" ht="26.25" x14ac:dyDescent="0.25">
      <c r="A29" s="34">
        <v>18</v>
      </c>
      <c r="B29" s="47" t="s">
        <v>493</v>
      </c>
      <c r="C29" s="43" t="s">
        <v>55</v>
      </c>
      <c r="D29" s="44" t="s">
        <v>2</v>
      </c>
      <c r="E29" s="44">
        <v>1</v>
      </c>
      <c r="F29" s="39">
        <v>1</v>
      </c>
      <c r="G29" s="93">
        <f t="shared" si="1"/>
        <v>0</v>
      </c>
      <c r="H29" s="76">
        <v>160</v>
      </c>
      <c r="K29">
        <f t="shared" si="0"/>
        <v>160</v>
      </c>
    </row>
    <row r="30" spans="1:11" ht="26.25" x14ac:dyDescent="0.25">
      <c r="A30" s="34">
        <v>19</v>
      </c>
      <c r="B30" s="47" t="s">
        <v>253</v>
      </c>
      <c r="C30" s="43" t="s">
        <v>55</v>
      </c>
      <c r="D30" s="44" t="s">
        <v>2</v>
      </c>
      <c r="E30" s="44">
        <v>7</v>
      </c>
      <c r="F30" s="39">
        <v>7</v>
      </c>
      <c r="G30" s="93">
        <f t="shared" si="1"/>
        <v>0</v>
      </c>
      <c r="H30" s="76">
        <v>160</v>
      </c>
      <c r="I30" s="61">
        <v>300</v>
      </c>
      <c r="K30">
        <f t="shared" si="0"/>
        <v>1120</v>
      </c>
    </row>
    <row r="31" spans="1:11" ht="26.25" x14ac:dyDescent="0.25">
      <c r="A31" s="49">
        <v>20</v>
      </c>
      <c r="B31" s="47"/>
      <c r="C31" s="43"/>
      <c r="D31" s="44"/>
      <c r="E31" s="44"/>
      <c r="G31" s="93">
        <f t="shared" si="1"/>
        <v>0</v>
      </c>
      <c r="K31">
        <f t="shared" si="0"/>
        <v>0</v>
      </c>
    </row>
    <row r="32" spans="1:11" ht="26.25" x14ac:dyDescent="0.25">
      <c r="A32" s="34">
        <v>21</v>
      </c>
      <c r="B32" s="47" t="s">
        <v>649</v>
      </c>
      <c r="C32" s="43" t="s">
        <v>650</v>
      </c>
      <c r="D32" s="44" t="s">
        <v>301</v>
      </c>
      <c r="E32" s="44"/>
      <c r="G32" s="93">
        <f t="shared" si="1"/>
        <v>0</v>
      </c>
      <c r="H32" s="76">
        <v>230</v>
      </c>
      <c r="K32">
        <f t="shared" si="0"/>
        <v>0</v>
      </c>
    </row>
    <row r="33" spans="1:11" ht="26.25" x14ac:dyDescent="0.25">
      <c r="A33" s="34" t="s">
        <v>872</v>
      </c>
      <c r="B33" s="47" t="s">
        <v>873</v>
      </c>
      <c r="C33" s="43" t="s">
        <v>650</v>
      </c>
      <c r="D33" s="44" t="s">
        <v>301</v>
      </c>
      <c r="E33" s="44">
        <v>4</v>
      </c>
      <c r="F33" s="39">
        <v>4</v>
      </c>
      <c r="G33" s="93">
        <v>0</v>
      </c>
      <c r="H33" s="76">
        <v>145</v>
      </c>
      <c r="K33">
        <f t="shared" si="0"/>
        <v>580</v>
      </c>
    </row>
    <row r="34" spans="1:11" ht="26.25" x14ac:dyDescent="0.25">
      <c r="A34" s="34" t="s">
        <v>872</v>
      </c>
      <c r="B34" s="47" t="s">
        <v>874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 t="s">
        <v>872</v>
      </c>
      <c r="B35" s="47" t="s">
        <v>875</v>
      </c>
      <c r="C35" s="43" t="s">
        <v>650</v>
      </c>
      <c r="D35" s="44" t="s">
        <v>301</v>
      </c>
      <c r="E35" s="44">
        <v>5</v>
      </c>
      <c r="F35" s="39">
        <v>5</v>
      </c>
      <c r="G35" s="93">
        <v>0</v>
      </c>
      <c r="H35" s="76">
        <v>160</v>
      </c>
      <c r="K35">
        <f t="shared" si="0"/>
        <v>800</v>
      </c>
    </row>
    <row r="36" spans="1:11" ht="26.25" x14ac:dyDescent="0.25">
      <c r="A36" s="34">
        <v>22</v>
      </c>
      <c r="B36" s="47" t="s">
        <v>291</v>
      </c>
      <c r="C36" s="43" t="s">
        <v>55</v>
      </c>
      <c r="D36" s="44" t="s">
        <v>2</v>
      </c>
      <c r="E36" s="44">
        <v>1</v>
      </c>
      <c r="F36" s="39">
        <v>1</v>
      </c>
      <c r="G36" s="93">
        <f t="shared" si="1"/>
        <v>0</v>
      </c>
      <c r="H36" s="76">
        <v>155</v>
      </c>
      <c r="I36" s="61">
        <v>250</v>
      </c>
      <c r="K36">
        <f t="shared" si="0"/>
        <v>155</v>
      </c>
    </row>
    <row r="37" spans="1:11" ht="26.25" x14ac:dyDescent="0.25">
      <c r="A37" s="34">
        <v>23</v>
      </c>
      <c r="B37" s="47" t="s">
        <v>91</v>
      </c>
      <c r="C37" s="43" t="s">
        <v>55</v>
      </c>
      <c r="D37" s="44" t="s">
        <v>2</v>
      </c>
      <c r="E37" s="44">
        <v>4</v>
      </c>
      <c r="F37" s="39">
        <v>4</v>
      </c>
      <c r="G37" s="93">
        <f t="shared" si="1"/>
        <v>0</v>
      </c>
      <c r="H37" s="76">
        <v>155</v>
      </c>
      <c r="I37" s="61">
        <v>300</v>
      </c>
      <c r="K37">
        <f t="shared" si="0"/>
        <v>620</v>
      </c>
    </row>
    <row r="38" spans="1:11" ht="26.25" x14ac:dyDescent="0.25">
      <c r="A38" s="34">
        <v>24</v>
      </c>
      <c r="B38" s="47" t="s">
        <v>94</v>
      </c>
      <c r="C38" s="43" t="s">
        <v>55</v>
      </c>
      <c r="D38" s="44" t="s">
        <v>2</v>
      </c>
      <c r="E38" s="44">
        <v>5</v>
      </c>
      <c r="F38" s="39">
        <v>5</v>
      </c>
      <c r="G38" s="93">
        <f t="shared" si="1"/>
        <v>0</v>
      </c>
      <c r="H38" s="76">
        <v>160</v>
      </c>
      <c r="I38" s="61">
        <v>300</v>
      </c>
      <c r="K38">
        <f t="shared" si="0"/>
        <v>800</v>
      </c>
    </row>
    <row r="39" spans="1:11" ht="26.25" x14ac:dyDescent="0.25">
      <c r="A39" s="49">
        <v>25</v>
      </c>
      <c r="B39" s="47"/>
      <c r="C39" s="43"/>
      <c r="D39" s="44"/>
      <c r="E39" s="44"/>
      <c r="G39" s="93">
        <f t="shared" si="1"/>
        <v>0</v>
      </c>
      <c r="K39">
        <f t="shared" si="0"/>
        <v>0</v>
      </c>
    </row>
    <row r="40" spans="1:11" ht="26.25" x14ac:dyDescent="0.25">
      <c r="A40" s="34">
        <v>26</v>
      </c>
      <c r="B40" s="47" t="s">
        <v>254</v>
      </c>
      <c r="C40" s="43" t="s">
        <v>55</v>
      </c>
      <c r="D40" s="44" t="s">
        <v>2</v>
      </c>
      <c r="E40" s="44">
        <v>4</v>
      </c>
      <c r="F40" s="39">
        <v>4</v>
      </c>
      <c r="G40" s="93">
        <f t="shared" si="1"/>
        <v>0</v>
      </c>
      <c r="H40" s="76">
        <v>200</v>
      </c>
      <c r="I40" s="61">
        <v>250</v>
      </c>
      <c r="K40">
        <f t="shared" si="0"/>
        <v>800</v>
      </c>
    </row>
    <row r="41" spans="1:11" ht="26.25" x14ac:dyDescent="0.25">
      <c r="A41" s="34">
        <v>27</v>
      </c>
      <c r="B41" s="47" t="s">
        <v>255</v>
      </c>
      <c r="C41" s="43" t="s">
        <v>55</v>
      </c>
      <c r="D41" s="44" t="s">
        <v>2</v>
      </c>
      <c r="E41" s="44">
        <v>3</v>
      </c>
      <c r="F41" s="39">
        <v>3</v>
      </c>
      <c r="G41" s="93">
        <f t="shared" si="1"/>
        <v>0</v>
      </c>
      <c r="H41" s="76">
        <v>155</v>
      </c>
      <c r="I41" s="61">
        <v>250</v>
      </c>
      <c r="K41">
        <f t="shared" si="0"/>
        <v>465</v>
      </c>
    </row>
    <row r="42" spans="1:11" ht="26.25" x14ac:dyDescent="0.25">
      <c r="A42" s="34">
        <v>28</v>
      </c>
      <c r="B42" s="47" t="s">
        <v>256</v>
      </c>
      <c r="C42" s="43" t="s">
        <v>55</v>
      </c>
      <c r="D42" s="44" t="s">
        <v>2</v>
      </c>
      <c r="E42" s="44">
        <v>2</v>
      </c>
      <c r="F42" s="39">
        <v>2</v>
      </c>
      <c r="G42" s="93">
        <f t="shared" si="1"/>
        <v>0</v>
      </c>
      <c r="H42" s="76">
        <v>155</v>
      </c>
      <c r="I42" s="61">
        <v>220</v>
      </c>
      <c r="K42">
        <f t="shared" si="0"/>
        <v>310</v>
      </c>
    </row>
    <row r="43" spans="1:11" ht="26.25" x14ac:dyDescent="0.25">
      <c r="A43" s="34">
        <v>29</v>
      </c>
      <c r="B43" s="47" t="s">
        <v>107</v>
      </c>
      <c r="C43" s="43" t="s">
        <v>55</v>
      </c>
      <c r="D43" s="44" t="s">
        <v>2</v>
      </c>
      <c r="E43" s="44">
        <v>7</v>
      </c>
      <c r="F43" s="39">
        <v>7</v>
      </c>
      <c r="G43" s="93">
        <f t="shared" si="1"/>
        <v>0</v>
      </c>
      <c r="H43" s="76">
        <v>155</v>
      </c>
      <c r="I43" s="61">
        <v>220</v>
      </c>
      <c r="K43">
        <f t="shared" si="0"/>
        <v>1085</v>
      </c>
    </row>
    <row r="44" spans="1:11" ht="26.25" x14ac:dyDescent="0.25">
      <c r="A44" s="34">
        <v>30</v>
      </c>
      <c r="B44" s="47" t="s">
        <v>257</v>
      </c>
      <c r="C44" s="43" t="s">
        <v>55</v>
      </c>
      <c r="D44" s="44" t="s">
        <v>2</v>
      </c>
      <c r="E44" s="44">
        <v>2</v>
      </c>
      <c r="F44" s="39">
        <v>2</v>
      </c>
      <c r="G44" s="94">
        <f t="shared" si="1"/>
        <v>0</v>
      </c>
      <c r="H44" s="76">
        <v>180</v>
      </c>
      <c r="I44" s="61">
        <v>300</v>
      </c>
      <c r="K44">
        <f t="shared" si="0"/>
        <v>360</v>
      </c>
    </row>
    <row r="45" spans="1:11" ht="26.25" x14ac:dyDescent="0.25">
      <c r="A45" s="34">
        <v>31</v>
      </c>
      <c r="B45" s="47" t="s">
        <v>258</v>
      </c>
      <c r="C45" s="43" t="s">
        <v>55</v>
      </c>
      <c r="D45" s="44" t="s">
        <v>2</v>
      </c>
      <c r="E45" s="44">
        <v>3</v>
      </c>
      <c r="F45" s="39">
        <v>3</v>
      </c>
      <c r="G45" s="93">
        <f t="shared" si="1"/>
        <v>0</v>
      </c>
      <c r="H45" s="76">
        <v>155</v>
      </c>
      <c r="I45" s="61">
        <v>250</v>
      </c>
      <c r="K45">
        <f t="shared" si="0"/>
        <v>465</v>
      </c>
    </row>
    <row r="46" spans="1:11" ht="26.25" x14ac:dyDescent="0.25">
      <c r="A46" s="34" t="s">
        <v>954</v>
      </c>
      <c r="B46" s="47" t="s">
        <v>955</v>
      </c>
      <c r="C46" s="43" t="s">
        <v>55</v>
      </c>
      <c r="D46" s="44" t="s">
        <v>2</v>
      </c>
      <c r="E46" s="44">
        <v>5</v>
      </c>
      <c r="F46" s="39">
        <v>5</v>
      </c>
      <c r="G46" s="93">
        <f t="shared" ref="G46" si="10">(F46-E46)</f>
        <v>0</v>
      </c>
      <c r="H46" s="76">
        <v>210</v>
      </c>
      <c r="I46" s="61">
        <v>250</v>
      </c>
      <c r="K46">
        <f t="shared" si="0"/>
        <v>1050</v>
      </c>
    </row>
    <row r="47" spans="1:11" ht="26.25" x14ac:dyDescent="0.25">
      <c r="A47" s="34">
        <v>32</v>
      </c>
      <c r="B47" s="47" t="s">
        <v>115</v>
      </c>
      <c r="C47" s="43" t="s">
        <v>55</v>
      </c>
      <c r="D47" s="44" t="s">
        <v>2</v>
      </c>
      <c r="E47" s="44">
        <v>2</v>
      </c>
      <c r="F47" s="39">
        <v>2</v>
      </c>
      <c r="G47" s="93">
        <f t="shared" si="1"/>
        <v>0</v>
      </c>
      <c r="H47" s="76">
        <v>155</v>
      </c>
      <c r="I47" s="61">
        <v>200</v>
      </c>
      <c r="K47">
        <f t="shared" si="0"/>
        <v>310</v>
      </c>
    </row>
    <row r="48" spans="1:11" ht="26.25" x14ac:dyDescent="0.25">
      <c r="A48" s="34">
        <v>33</v>
      </c>
      <c r="B48" s="47" t="s">
        <v>259</v>
      </c>
      <c r="C48" s="43" t="s">
        <v>55</v>
      </c>
      <c r="D48" s="44" t="s">
        <v>2</v>
      </c>
      <c r="E48" s="44">
        <v>11</v>
      </c>
      <c r="F48" s="39">
        <v>11</v>
      </c>
      <c r="G48" s="93">
        <f t="shared" si="1"/>
        <v>0</v>
      </c>
      <c r="H48" s="76">
        <v>180</v>
      </c>
      <c r="I48" s="61">
        <v>280</v>
      </c>
      <c r="K48">
        <f t="shared" si="0"/>
        <v>1980</v>
      </c>
    </row>
    <row r="49" spans="1:11" ht="26.25" x14ac:dyDescent="0.25">
      <c r="A49" s="34">
        <v>34</v>
      </c>
      <c r="B49" s="47" t="s">
        <v>119</v>
      </c>
      <c r="C49" s="43" t="s">
        <v>55</v>
      </c>
      <c r="D49" s="44" t="s">
        <v>2</v>
      </c>
      <c r="E49" s="44">
        <v>13</v>
      </c>
      <c r="F49" s="39">
        <v>13</v>
      </c>
      <c r="G49" s="93">
        <f t="shared" si="1"/>
        <v>0</v>
      </c>
      <c r="H49" s="76">
        <v>160</v>
      </c>
      <c r="I49" s="61">
        <v>250</v>
      </c>
      <c r="K49">
        <f t="shared" si="0"/>
        <v>2080</v>
      </c>
    </row>
    <row r="50" spans="1:11" ht="26.25" x14ac:dyDescent="0.25">
      <c r="A50" s="34">
        <v>35</v>
      </c>
      <c r="B50" s="47" t="s">
        <v>123</v>
      </c>
      <c r="C50" s="43" t="s">
        <v>55</v>
      </c>
      <c r="D50" s="44" t="s">
        <v>2</v>
      </c>
      <c r="E50" s="44">
        <v>0</v>
      </c>
      <c r="F50" s="39">
        <v>0</v>
      </c>
      <c r="G50" s="93">
        <f t="shared" si="1"/>
        <v>0</v>
      </c>
      <c r="H50" s="76">
        <v>185</v>
      </c>
      <c r="I50" s="61">
        <v>300</v>
      </c>
      <c r="K50">
        <f t="shared" si="0"/>
        <v>0</v>
      </c>
    </row>
    <row r="51" spans="1:11" ht="26.25" x14ac:dyDescent="0.25">
      <c r="A51" s="34">
        <v>36</v>
      </c>
      <c r="B51" s="47" t="s">
        <v>125</v>
      </c>
      <c r="C51" s="43" t="s">
        <v>55</v>
      </c>
      <c r="D51" s="44" t="s">
        <v>2</v>
      </c>
      <c r="E51" s="44">
        <v>1</v>
      </c>
      <c r="F51" s="39">
        <v>1</v>
      </c>
      <c r="G51" s="93">
        <f t="shared" si="1"/>
        <v>0</v>
      </c>
      <c r="H51" s="76">
        <v>155</v>
      </c>
      <c r="I51" s="61">
        <v>220</v>
      </c>
      <c r="K51">
        <f t="shared" si="0"/>
        <v>155</v>
      </c>
    </row>
    <row r="52" spans="1:11" ht="26.25" x14ac:dyDescent="0.25">
      <c r="A52" s="34">
        <v>37</v>
      </c>
      <c r="B52" s="47" t="s">
        <v>127</v>
      </c>
      <c r="C52" s="43" t="s">
        <v>55</v>
      </c>
      <c r="D52" s="44" t="s">
        <v>2</v>
      </c>
      <c r="E52" s="44">
        <v>0</v>
      </c>
      <c r="F52" s="39">
        <v>0</v>
      </c>
      <c r="G52" s="93">
        <f t="shared" si="1"/>
        <v>0</v>
      </c>
      <c r="H52" s="76">
        <v>160</v>
      </c>
      <c r="I52" s="61">
        <v>250</v>
      </c>
      <c r="K52">
        <f t="shared" si="0"/>
        <v>0</v>
      </c>
    </row>
    <row r="53" spans="1:11" ht="26.25" x14ac:dyDescent="0.25">
      <c r="A53" s="34">
        <v>38</v>
      </c>
      <c r="B53" s="47" t="s">
        <v>131</v>
      </c>
      <c r="C53" s="43" t="s">
        <v>55</v>
      </c>
      <c r="D53" s="44" t="s">
        <v>2</v>
      </c>
      <c r="E53" s="44">
        <v>5</v>
      </c>
      <c r="F53" s="39">
        <v>5</v>
      </c>
      <c r="G53" s="93">
        <f t="shared" si="1"/>
        <v>0</v>
      </c>
      <c r="H53" s="76">
        <v>160</v>
      </c>
      <c r="I53" s="61">
        <v>250</v>
      </c>
      <c r="K53">
        <f t="shared" si="0"/>
        <v>800</v>
      </c>
    </row>
    <row r="54" spans="1:11" ht="26.25" x14ac:dyDescent="0.25">
      <c r="A54" s="34">
        <v>39</v>
      </c>
      <c r="B54" s="47" t="s">
        <v>260</v>
      </c>
      <c r="C54" s="43" t="s">
        <v>55</v>
      </c>
      <c r="D54" s="44" t="s">
        <v>2</v>
      </c>
      <c r="E54" s="44">
        <v>2</v>
      </c>
      <c r="F54" s="39">
        <v>2</v>
      </c>
      <c r="G54" s="93">
        <f t="shared" si="1"/>
        <v>0</v>
      </c>
      <c r="H54" s="76">
        <v>155</v>
      </c>
      <c r="I54" s="61">
        <v>200</v>
      </c>
      <c r="K54">
        <f t="shared" si="0"/>
        <v>310</v>
      </c>
    </row>
    <row r="55" spans="1:11" ht="26.25" x14ac:dyDescent="0.25">
      <c r="A55" s="34">
        <v>40</v>
      </c>
      <c r="B55" s="47" t="s">
        <v>261</v>
      </c>
      <c r="C55" s="43" t="s">
        <v>55</v>
      </c>
      <c r="D55" s="44" t="s">
        <v>2</v>
      </c>
      <c r="E55" s="44">
        <v>3</v>
      </c>
      <c r="F55" s="39">
        <v>3</v>
      </c>
      <c r="G55" s="93">
        <f t="shared" si="1"/>
        <v>0</v>
      </c>
      <c r="H55" s="76">
        <v>155</v>
      </c>
      <c r="I55" s="61">
        <v>2520</v>
      </c>
      <c r="K55">
        <f t="shared" si="0"/>
        <v>465</v>
      </c>
    </row>
    <row r="56" spans="1:11" ht="26.25" x14ac:dyDescent="0.25">
      <c r="A56" s="34">
        <v>41</v>
      </c>
      <c r="B56" s="47" t="s">
        <v>262</v>
      </c>
      <c r="C56" s="43" t="s">
        <v>55</v>
      </c>
      <c r="D56" s="44" t="s">
        <v>2</v>
      </c>
      <c r="E56" s="44">
        <v>1</v>
      </c>
      <c r="F56" s="39">
        <v>1</v>
      </c>
      <c r="G56" s="93">
        <f t="shared" si="1"/>
        <v>0</v>
      </c>
      <c r="H56" s="76">
        <v>160</v>
      </c>
      <c r="I56" s="61">
        <v>200</v>
      </c>
      <c r="K56">
        <f t="shared" si="0"/>
        <v>160</v>
      </c>
    </row>
    <row r="57" spans="1:11" ht="26.25" x14ac:dyDescent="0.25">
      <c r="A57" s="34">
        <v>42</v>
      </c>
      <c r="B57" s="47" t="s">
        <v>143</v>
      </c>
      <c r="C57" s="43" t="s">
        <v>55</v>
      </c>
      <c r="D57" s="44" t="s">
        <v>2</v>
      </c>
      <c r="E57" s="44">
        <v>2</v>
      </c>
      <c r="F57" s="39">
        <v>2</v>
      </c>
      <c r="G57" s="93">
        <f t="shared" si="1"/>
        <v>0</v>
      </c>
      <c r="H57" s="76">
        <v>165</v>
      </c>
      <c r="I57" s="61">
        <v>280</v>
      </c>
      <c r="K57">
        <f t="shared" si="0"/>
        <v>330</v>
      </c>
    </row>
    <row r="58" spans="1:11" ht="26.25" x14ac:dyDescent="0.25">
      <c r="A58" s="34">
        <v>42</v>
      </c>
      <c r="B58" s="47" t="s">
        <v>898</v>
      </c>
      <c r="C58" s="43" t="s">
        <v>55</v>
      </c>
      <c r="D58" s="44" t="s">
        <v>2</v>
      </c>
      <c r="E58" s="44">
        <v>5</v>
      </c>
      <c r="F58" s="39">
        <v>5</v>
      </c>
      <c r="G58" s="93">
        <f t="shared" si="1"/>
        <v>0</v>
      </c>
      <c r="H58" s="76">
        <v>195</v>
      </c>
      <c r="K58">
        <f t="shared" si="0"/>
        <v>975</v>
      </c>
    </row>
    <row r="59" spans="1:11" ht="26.25" x14ac:dyDescent="0.25">
      <c r="A59" s="34">
        <v>43</v>
      </c>
      <c r="B59" s="47" t="s">
        <v>364</v>
      </c>
      <c r="C59" s="43" t="s">
        <v>55</v>
      </c>
      <c r="D59" s="44" t="s">
        <v>299</v>
      </c>
      <c r="E59" s="44">
        <v>4</v>
      </c>
      <c r="F59" s="39">
        <v>4</v>
      </c>
      <c r="G59" s="93">
        <f t="shared" si="1"/>
        <v>0</v>
      </c>
      <c r="H59" s="76">
        <v>180</v>
      </c>
      <c r="I59" s="61">
        <v>250</v>
      </c>
      <c r="K59">
        <f t="shared" si="0"/>
        <v>720</v>
      </c>
    </row>
    <row r="60" spans="1:11" ht="26.25" x14ac:dyDescent="0.25">
      <c r="A60" s="34">
        <v>44</v>
      </c>
      <c r="B60" s="47" t="s">
        <v>263</v>
      </c>
      <c r="C60" s="43" t="s">
        <v>55</v>
      </c>
      <c r="D60" s="44" t="s">
        <v>2</v>
      </c>
      <c r="E60" s="44">
        <v>4</v>
      </c>
      <c r="F60" s="39">
        <v>4</v>
      </c>
      <c r="G60" s="93">
        <f t="shared" si="1"/>
        <v>0</v>
      </c>
      <c r="H60" s="76">
        <v>155</v>
      </c>
      <c r="I60" s="61">
        <v>250</v>
      </c>
      <c r="K60">
        <f t="shared" si="0"/>
        <v>620</v>
      </c>
    </row>
    <row r="61" spans="1:11" ht="26.25" x14ac:dyDescent="0.25">
      <c r="A61" s="34">
        <v>45</v>
      </c>
      <c r="B61" s="47" t="s">
        <v>264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1"/>
        <v>0</v>
      </c>
      <c r="H61" s="76">
        <v>165</v>
      </c>
      <c r="I61" s="61">
        <v>350</v>
      </c>
      <c r="K61">
        <f t="shared" si="0"/>
        <v>825</v>
      </c>
    </row>
    <row r="62" spans="1:11" ht="26.25" x14ac:dyDescent="0.25">
      <c r="A62" s="34">
        <v>46</v>
      </c>
      <c r="B62" s="47" t="s">
        <v>292</v>
      </c>
      <c r="C62" s="43" t="s">
        <v>55</v>
      </c>
      <c r="D62" s="44" t="s">
        <v>2</v>
      </c>
      <c r="E62" s="44">
        <v>3</v>
      </c>
      <c r="F62" s="39">
        <v>3</v>
      </c>
      <c r="G62" s="93">
        <f t="shared" si="1"/>
        <v>0</v>
      </c>
      <c r="H62" s="76">
        <v>165</v>
      </c>
      <c r="I62" s="61">
        <v>350</v>
      </c>
      <c r="K62">
        <f t="shared" si="0"/>
        <v>495</v>
      </c>
    </row>
    <row r="63" spans="1:11" ht="26.25" x14ac:dyDescent="0.25">
      <c r="A63" s="34" t="s">
        <v>438</v>
      </c>
      <c r="B63" s="47" t="s">
        <v>439</v>
      </c>
      <c r="C63" s="43" t="s">
        <v>55</v>
      </c>
      <c r="D63" s="44" t="s">
        <v>2</v>
      </c>
      <c r="E63" s="44">
        <v>5</v>
      </c>
      <c r="F63" s="39">
        <v>5</v>
      </c>
      <c r="G63" s="93">
        <f t="shared" si="1"/>
        <v>0</v>
      </c>
      <c r="H63" s="76">
        <v>180</v>
      </c>
      <c r="I63" s="61">
        <v>350</v>
      </c>
      <c r="K63">
        <f t="shared" si="0"/>
        <v>900</v>
      </c>
    </row>
    <row r="64" spans="1:11" ht="26.25" x14ac:dyDescent="0.25">
      <c r="A64" s="34">
        <v>47</v>
      </c>
      <c r="B64" s="47" t="s">
        <v>265</v>
      </c>
      <c r="C64" s="43" t="s">
        <v>55</v>
      </c>
      <c r="D64" s="44" t="s">
        <v>2</v>
      </c>
      <c r="E64" s="44">
        <v>1</v>
      </c>
      <c r="F64" s="39">
        <v>1</v>
      </c>
      <c r="G64" s="93">
        <f t="shared" si="1"/>
        <v>0</v>
      </c>
      <c r="H64" s="76">
        <v>180</v>
      </c>
      <c r="I64" s="61">
        <v>350</v>
      </c>
      <c r="K64">
        <f t="shared" si="0"/>
        <v>180</v>
      </c>
    </row>
    <row r="65" spans="1:11" ht="26.25" x14ac:dyDescent="0.25">
      <c r="A65" s="34">
        <v>48</v>
      </c>
      <c r="B65" s="47" t="s">
        <v>142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1"/>
        <v>0</v>
      </c>
      <c r="H65" s="76">
        <v>160</v>
      </c>
      <c r="I65" s="61">
        <v>400</v>
      </c>
      <c r="K65">
        <f t="shared" si="0"/>
        <v>320</v>
      </c>
    </row>
    <row r="66" spans="1:11" ht="26.25" x14ac:dyDescent="0.25">
      <c r="A66" s="34">
        <v>49</v>
      </c>
      <c r="B66" s="47" t="s">
        <v>546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si="1"/>
        <v>0</v>
      </c>
      <c r="H66" s="76">
        <v>170</v>
      </c>
      <c r="I66" s="61">
        <v>220</v>
      </c>
      <c r="K66">
        <f t="shared" si="0"/>
        <v>510</v>
      </c>
    </row>
    <row r="67" spans="1:11" ht="26.25" x14ac:dyDescent="0.25">
      <c r="A67" s="34">
        <v>49</v>
      </c>
      <c r="B67" s="47" t="s">
        <v>547</v>
      </c>
      <c r="C67" s="43" t="s">
        <v>55</v>
      </c>
      <c r="D67" s="44" t="s">
        <v>2</v>
      </c>
      <c r="E67" s="44">
        <v>2</v>
      </c>
      <c r="F67" s="39">
        <v>2</v>
      </c>
      <c r="G67" s="93">
        <f t="shared" si="1"/>
        <v>0</v>
      </c>
      <c r="H67" s="76">
        <v>155</v>
      </c>
      <c r="I67" s="61">
        <v>220</v>
      </c>
      <c r="K67">
        <f t="shared" si="0"/>
        <v>310</v>
      </c>
    </row>
    <row r="68" spans="1:11" ht="26.25" x14ac:dyDescent="0.25">
      <c r="A68" s="34">
        <v>49</v>
      </c>
      <c r="B68" s="47" t="s">
        <v>886</v>
      </c>
      <c r="C68" s="43" t="s">
        <v>55</v>
      </c>
      <c r="D68" s="44" t="s">
        <v>2</v>
      </c>
      <c r="E68" s="44">
        <v>3</v>
      </c>
      <c r="F68" s="39">
        <v>3</v>
      </c>
      <c r="G68" s="93">
        <f t="shared" ref="G68:G70" si="11">(F68-E68)</f>
        <v>0</v>
      </c>
      <c r="H68" s="76">
        <v>155</v>
      </c>
      <c r="I68" s="61">
        <v>220</v>
      </c>
      <c r="K68">
        <f t="shared" si="0"/>
        <v>465</v>
      </c>
    </row>
    <row r="69" spans="1:11" ht="26.25" x14ac:dyDescent="0.25">
      <c r="A69" s="34">
        <v>50</v>
      </c>
      <c r="B69" s="47" t="s">
        <v>887</v>
      </c>
      <c r="C69" s="43" t="s">
        <v>55</v>
      </c>
      <c r="D69" s="44" t="s">
        <v>2</v>
      </c>
      <c r="E69" s="44">
        <v>5</v>
      </c>
      <c r="F69" s="39">
        <v>5</v>
      </c>
      <c r="G69" s="93">
        <f t="shared" si="11"/>
        <v>0</v>
      </c>
      <c r="H69" s="76">
        <v>165</v>
      </c>
      <c r="K69">
        <f t="shared" ref="K69:K132" si="12">(F69*H69)</f>
        <v>825</v>
      </c>
    </row>
    <row r="70" spans="1:11" ht="26.25" x14ac:dyDescent="0.25">
      <c r="A70" s="34">
        <v>50</v>
      </c>
      <c r="B70" s="47" t="s">
        <v>888</v>
      </c>
      <c r="C70" s="43" t="s">
        <v>55</v>
      </c>
      <c r="D70" s="44" t="s">
        <v>2</v>
      </c>
      <c r="E70" s="44">
        <v>5</v>
      </c>
      <c r="F70" s="39">
        <v>5</v>
      </c>
      <c r="G70" s="93">
        <f t="shared" si="11"/>
        <v>0</v>
      </c>
      <c r="H70" s="76">
        <v>195</v>
      </c>
      <c r="K70">
        <f t="shared" si="12"/>
        <v>975</v>
      </c>
    </row>
    <row r="71" spans="1:11" ht="26.25" x14ac:dyDescent="0.25">
      <c r="A71" s="34" t="s">
        <v>522</v>
      </c>
      <c r="B71" s="47" t="s">
        <v>523</v>
      </c>
      <c r="C71" s="43" t="s">
        <v>55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I71" s="61">
        <v>300</v>
      </c>
      <c r="K71">
        <f t="shared" si="12"/>
        <v>0</v>
      </c>
    </row>
    <row r="72" spans="1:11" ht="26.25" x14ac:dyDescent="0.25">
      <c r="A72" s="34" t="s">
        <v>524</v>
      </c>
      <c r="B72" s="47" t="s">
        <v>740</v>
      </c>
      <c r="C72" s="43" t="s">
        <v>55</v>
      </c>
      <c r="D72" s="44" t="s">
        <v>2</v>
      </c>
      <c r="E72" s="44">
        <v>0</v>
      </c>
      <c r="F72" s="39">
        <v>0</v>
      </c>
      <c r="G72" s="93">
        <f t="shared" si="1"/>
        <v>0</v>
      </c>
      <c r="H72" s="76">
        <v>165</v>
      </c>
      <c r="K72">
        <f t="shared" si="12"/>
        <v>0</v>
      </c>
    </row>
    <row r="73" spans="1:11" ht="26.25" x14ac:dyDescent="0.25">
      <c r="A73" s="34" t="s">
        <v>524</v>
      </c>
      <c r="B73" s="47" t="s">
        <v>741</v>
      </c>
      <c r="C73" s="43" t="s">
        <v>876</v>
      </c>
      <c r="D73" s="44" t="s">
        <v>2</v>
      </c>
      <c r="E73" s="44">
        <v>0</v>
      </c>
      <c r="F73" s="39">
        <v>0</v>
      </c>
      <c r="G73" s="93">
        <f t="shared" si="1"/>
        <v>0</v>
      </c>
      <c r="H73" s="76">
        <v>165</v>
      </c>
      <c r="K73">
        <f t="shared" si="12"/>
        <v>0</v>
      </c>
    </row>
    <row r="74" spans="1:11" ht="26.25" x14ac:dyDescent="0.25">
      <c r="A74" s="34" t="s">
        <v>524</v>
      </c>
      <c r="B74" s="47" t="s">
        <v>879</v>
      </c>
      <c r="C74" s="43" t="s">
        <v>876</v>
      </c>
      <c r="D74" s="44" t="s">
        <v>2</v>
      </c>
      <c r="E74" s="44">
        <v>4</v>
      </c>
      <c r="F74" s="39">
        <v>4</v>
      </c>
      <c r="G74" s="93">
        <f t="shared" si="1"/>
        <v>0</v>
      </c>
      <c r="H74" s="76">
        <v>250</v>
      </c>
      <c r="K74">
        <f t="shared" si="12"/>
        <v>1000</v>
      </c>
    </row>
    <row r="75" spans="1:11" ht="26.25" x14ac:dyDescent="0.25">
      <c r="A75" s="34" t="s">
        <v>524</v>
      </c>
      <c r="B75" s="47" t="s">
        <v>742</v>
      </c>
      <c r="C75" s="43" t="s">
        <v>55</v>
      </c>
      <c r="D75" s="44" t="s">
        <v>2</v>
      </c>
      <c r="E75" s="44">
        <v>1</v>
      </c>
      <c r="F75" s="39">
        <v>1</v>
      </c>
      <c r="G75" s="93">
        <f t="shared" si="1"/>
        <v>0</v>
      </c>
      <c r="H75" s="76">
        <v>160</v>
      </c>
      <c r="K75">
        <f t="shared" si="12"/>
        <v>160</v>
      </c>
    </row>
    <row r="76" spans="1:11" ht="26.25" x14ac:dyDescent="0.25">
      <c r="A76" s="34">
        <v>51</v>
      </c>
      <c r="B76" s="47" t="s">
        <v>269</v>
      </c>
      <c r="C76" s="43" t="s">
        <v>55</v>
      </c>
      <c r="D76" s="44" t="s">
        <v>2</v>
      </c>
      <c r="E76" s="44">
        <v>2</v>
      </c>
      <c r="F76" s="39">
        <v>2</v>
      </c>
      <c r="G76" s="93">
        <f t="shared" si="1"/>
        <v>0</v>
      </c>
      <c r="H76" s="76">
        <v>160</v>
      </c>
      <c r="I76" s="61">
        <v>350</v>
      </c>
      <c r="K76">
        <f t="shared" si="12"/>
        <v>320</v>
      </c>
    </row>
    <row r="77" spans="1:11" ht="26.25" x14ac:dyDescent="0.25">
      <c r="A77" s="34">
        <v>52</v>
      </c>
      <c r="B77" s="47" t="s">
        <v>1040</v>
      </c>
      <c r="C77" s="43" t="s">
        <v>55</v>
      </c>
      <c r="D77" s="44" t="s">
        <v>2</v>
      </c>
      <c r="E77" s="44">
        <v>8</v>
      </c>
      <c r="F77" s="39">
        <v>8</v>
      </c>
      <c r="G77" s="93">
        <f t="shared" si="1"/>
        <v>0</v>
      </c>
      <c r="H77" s="76">
        <v>155</v>
      </c>
      <c r="I77" s="61">
        <v>250</v>
      </c>
      <c r="K77">
        <f t="shared" si="12"/>
        <v>1240</v>
      </c>
    </row>
    <row r="78" spans="1:11" ht="26.25" x14ac:dyDescent="0.25">
      <c r="A78" s="34">
        <v>52</v>
      </c>
      <c r="B78" s="47" t="s">
        <v>881</v>
      </c>
      <c r="C78" s="43" t="s">
        <v>55</v>
      </c>
      <c r="D78" s="44" t="s">
        <v>2</v>
      </c>
      <c r="E78" s="44">
        <v>5</v>
      </c>
      <c r="F78" s="39">
        <v>5</v>
      </c>
      <c r="G78" s="93">
        <f t="shared" si="1"/>
        <v>0</v>
      </c>
      <c r="H78" s="76">
        <v>155</v>
      </c>
      <c r="I78" s="61">
        <v>250</v>
      </c>
      <c r="K78">
        <f t="shared" si="12"/>
        <v>775</v>
      </c>
    </row>
    <row r="79" spans="1:11" ht="26.25" x14ac:dyDescent="0.25">
      <c r="A79" s="34">
        <v>53</v>
      </c>
      <c r="B79" s="47" t="s">
        <v>882</v>
      </c>
      <c r="C79" s="43" t="s">
        <v>55</v>
      </c>
      <c r="D79" s="44" t="s">
        <v>2</v>
      </c>
      <c r="E79" s="44">
        <v>10</v>
      </c>
      <c r="F79" s="39">
        <v>10</v>
      </c>
      <c r="G79" s="93">
        <f t="shared" si="1"/>
        <v>0</v>
      </c>
      <c r="H79" s="76">
        <v>250</v>
      </c>
      <c r="I79" s="61">
        <v>400</v>
      </c>
      <c r="K79">
        <f t="shared" si="12"/>
        <v>2500</v>
      </c>
    </row>
    <row r="80" spans="1:11" ht="26.25" x14ac:dyDescent="0.25">
      <c r="A80" s="34">
        <v>53</v>
      </c>
      <c r="B80" s="47" t="s">
        <v>744</v>
      </c>
      <c r="C80" s="43" t="s">
        <v>55</v>
      </c>
      <c r="D80" s="44" t="s">
        <v>2</v>
      </c>
      <c r="E80" s="44">
        <v>1</v>
      </c>
      <c r="F80" s="39">
        <v>1</v>
      </c>
      <c r="G80" s="93">
        <f t="shared" si="1"/>
        <v>0</v>
      </c>
      <c r="H80" s="76">
        <v>250</v>
      </c>
      <c r="I80" s="61">
        <v>400</v>
      </c>
      <c r="K80">
        <f t="shared" si="12"/>
        <v>250</v>
      </c>
    </row>
    <row r="81" spans="1:11" ht="26.25" x14ac:dyDescent="0.25">
      <c r="A81" s="34">
        <v>53</v>
      </c>
      <c r="B81" s="47" t="s">
        <v>743</v>
      </c>
      <c r="C81" s="43" t="s">
        <v>55</v>
      </c>
      <c r="D81" s="44" t="s">
        <v>2</v>
      </c>
      <c r="E81" s="44">
        <v>1</v>
      </c>
      <c r="F81" s="39">
        <v>1</v>
      </c>
      <c r="G81" s="93">
        <f t="shared" si="1"/>
        <v>0</v>
      </c>
      <c r="H81" s="76">
        <v>180</v>
      </c>
      <c r="K81">
        <f t="shared" si="12"/>
        <v>180</v>
      </c>
    </row>
    <row r="82" spans="1:11" ht="26.25" x14ac:dyDescent="0.25">
      <c r="A82" s="34">
        <v>54</v>
      </c>
      <c r="B82" s="47" t="s">
        <v>549</v>
      </c>
      <c r="C82" s="43" t="s">
        <v>55</v>
      </c>
      <c r="D82" s="44" t="s">
        <v>2</v>
      </c>
      <c r="E82" s="44">
        <v>2</v>
      </c>
      <c r="F82" s="39">
        <v>2</v>
      </c>
      <c r="G82" s="93">
        <f t="shared" si="1"/>
        <v>0</v>
      </c>
      <c r="H82" s="76">
        <v>155</v>
      </c>
      <c r="I82" s="61">
        <v>200</v>
      </c>
      <c r="K82">
        <f t="shared" si="12"/>
        <v>310</v>
      </c>
    </row>
    <row r="83" spans="1:11" ht="26.25" x14ac:dyDescent="0.25">
      <c r="A83" s="34">
        <v>55</v>
      </c>
      <c r="B83" s="47" t="s">
        <v>550</v>
      </c>
      <c r="C83" s="43" t="s">
        <v>55</v>
      </c>
      <c r="D83" s="44" t="s">
        <v>2</v>
      </c>
      <c r="E83" s="44">
        <v>2</v>
      </c>
      <c r="F83" s="39">
        <v>2</v>
      </c>
      <c r="G83" s="93">
        <f t="shared" si="1"/>
        <v>0</v>
      </c>
      <c r="H83" s="76">
        <v>160</v>
      </c>
      <c r="I83" s="61">
        <v>300</v>
      </c>
      <c r="K83">
        <f t="shared" si="12"/>
        <v>320</v>
      </c>
    </row>
    <row r="84" spans="1:11" ht="26.25" x14ac:dyDescent="0.25">
      <c r="A84" s="34">
        <v>56</v>
      </c>
      <c r="B84" s="47" t="s">
        <v>551</v>
      </c>
      <c r="C84" s="43" t="s">
        <v>325</v>
      </c>
      <c r="D84" s="44" t="s">
        <v>2</v>
      </c>
      <c r="E84" s="44">
        <v>6</v>
      </c>
      <c r="F84" s="39">
        <v>6</v>
      </c>
      <c r="G84" s="93">
        <f t="shared" si="1"/>
        <v>0</v>
      </c>
      <c r="H84" s="76">
        <v>230</v>
      </c>
      <c r="I84" s="61">
        <v>650</v>
      </c>
      <c r="K84">
        <f t="shared" si="12"/>
        <v>1380</v>
      </c>
    </row>
    <row r="85" spans="1:11" ht="26.25" x14ac:dyDescent="0.25">
      <c r="A85" s="34">
        <v>57</v>
      </c>
      <c r="B85" s="47" t="s">
        <v>552</v>
      </c>
      <c r="C85" s="43" t="s">
        <v>325</v>
      </c>
      <c r="D85" s="44" t="s">
        <v>2</v>
      </c>
      <c r="E85" s="44">
        <v>3</v>
      </c>
      <c r="F85" s="39">
        <v>3</v>
      </c>
      <c r="G85" s="93">
        <f t="shared" si="1"/>
        <v>0</v>
      </c>
      <c r="H85" s="76">
        <v>300</v>
      </c>
      <c r="I85" s="61">
        <v>650</v>
      </c>
      <c r="K85">
        <f t="shared" si="12"/>
        <v>900</v>
      </c>
    </row>
    <row r="86" spans="1:11" ht="26.25" x14ac:dyDescent="0.25">
      <c r="A86" s="34">
        <v>58</v>
      </c>
      <c r="B86" s="47"/>
      <c r="C86" s="43"/>
      <c r="D86" s="44"/>
      <c r="E86" s="44"/>
      <c r="K86">
        <f t="shared" si="12"/>
        <v>0</v>
      </c>
    </row>
    <row r="87" spans="1:11" ht="26.25" x14ac:dyDescent="0.25">
      <c r="A87" s="34">
        <v>58</v>
      </c>
      <c r="B87" s="47"/>
      <c r="C87" s="43"/>
      <c r="D87" s="44"/>
      <c r="E87" s="44"/>
      <c r="K87">
        <f t="shared" si="12"/>
        <v>0</v>
      </c>
    </row>
    <row r="88" spans="1:11" ht="26.25" x14ac:dyDescent="0.25">
      <c r="A88" s="34">
        <v>59</v>
      </c>
      <c r="B88" s="47" t="s">
        <v>308</v>
      </c>
      <c r="C88" s="43" t="s">
        <v>55</v>
      </c>
      <c r="D88" s="44" t="s">
        <v>2</v>
      </c>
      <c r="E88" s="44">
        <v>1</v>
      </c>
      <c r="F88" s="39">
        <v>1</v>
      </c>
      <c r="G88" s="93">
        <f t="shared" ref="G88" si="13">(F88-E88)</f>
        <v>0</v>
      </c>
      <c r="H88" s="76">
        <v>280</v>
      </c>
      <c r="I88" s="61">
        <v>400</v>
      </c>
      <c r="K88">
        <f t="shared" si="12"/>
        <v>280</v>
      </c>
    </row>
    <row r="89" spans="1:11" ht="26.25" x14ac:dyDescent="0.25">
      <c r="A89" s="34">
        <v>60</v>
      </c>
      <c r="B89" s="47" t="s">
        <v>275</v>
      </c>
      <c r="C89" s="43" t="s">
        <v>55</v>
      </c>
      <c r="D89" s="44" t="s">
        <v>2</v>
      </c>
      <c r="E89" s="44">
        <v>2</v>
      </c>
      <c r="F89" s="39">
        <v>2</v>
      </c>
      <c r="G89" s="93">
        <f t="shared" si="1"/>
        <v>0</v>
      </c>
      <c r="H89" s="76">
        <v>160</v>
      </c>
      <c r="I89" s="61">
        <v>250</v>
      </c>
      <c r="K89">
        <f t="shared" si="12"/>
        <v>320</v>
      </c>
    </row>
    <row r="90" spans="1:11" ht="26.25" x14ac:dyDescent="0.25">
      <c r="A90" s="34">
        <v>61</v>
      </c>
      <c r="B90" s="47" t="s">
        <v>276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1"/>
        <v>0</v>
      </c>
      <c r="H90" s="76">
        <v>160</v>
      </c>
      <c r="I90" s="61">
        <v>300</v>
      </c>
      <c r="K90">
        <f t="shared" si="12"/>
        <v>320</v>
      </c>
    </row>
    <row r="91" spans="1:11" ht="26.25" x14ac:dyDescent="0.25">
      <c r="A91" s="34">
        <v>62</v>
      </c>
      <c r="B91" s="47" t="s">
        <v>277</v>
      </c>
      <c r="C91" s="43" t="s">
        <v>55</v>
      </c>
      <c r="D91" s="44" t="s">
        <v>2</v>
      </c>
      <c r="E91" s="44">
        <v>9</v>
      </c>
      <c r="F91" s="39">
        <v>9</v>
      </c>
      <c r="G91" s="93">
        <f t="shared" si="1"/>
        <v>0</v>
      </c>
      <c r="H91" s="76">
        <v>170</v>
      </c>
      <c r="I91" s="61">
        <v>250</v>
      </c>
      <c r="K91">
        <f t="shared" si="12"/>
        <v>1530</v>
      </c>
    </row>
    <row r="92" spans="1:11" ht="26.25" x14ac:dyDescent="0.25">
      <c r="A92" s="34">
        <v>63</v>
      </c>
      <c r="B92" s="47" t="s">
        <v>278</v>
      </c>
      <c r="C92" s="43" t="s">
        <v>55</v>
      </c>
      <c r="D92" s="44" t="s">
        <v>2</v>
      </c>
      <c r="E92" s="44">
        <v>2</v>
      </c>
      <c r="F92" s="39">
        <v>2</v>
      </c>
      <c r="G92" s="93">
        <f t="shared" si="1"/>
        <v>0</v>
      </c>
      <c r="H92" s="76">
        <v>155</v>
      </c>
      <c r="I92" s="61">
        <v>250</v>
      </c>
      <c r="K92">
        <f t="shared" si="12"/>
        <v>310</v>
      </c>
    </row>
    <row r="93" spans="1:11" ht="26.25" x14ac:dyDescent="0.25">
      <c r="A93" s="34">
        <v>64</v>
      </c>
      <c r="B93" s="47" t="s">
        <v>293</v>
      </c>
      <c r="C93" s="43" t="s">
        <v>55</v>
      </c>
      <c r="D93" s="44" t="s">
        <v>2</v>
      </c>
      <c r="E93" s="44">
        <v>0</v>
      </c>
      <c r="F93" s="39">
        <v>0</v>
      </c>
      <c r="G93" s="93">
        <f t="shared" si="1"/>
        <v>0</v>
      </c>
      <c r="H93" s="76">
        <v>160</v>
      </c>
      <c r="I93" s="61">
        <v>300</v>
      </c>
      <c r="K93">
        <f t="shared" si="12"/>
        <v>0</v>
      </c>
    </row>
    <row r="94" spans="1:11" ht="26.25" x14ac:dyDescent="0.25">
      <c r="A94" s="34">
        <v>65</v>
      </c>
      <c r="B94" s="47" t="s">
        <v>279</v>
      </c>
      <c r="C94" s="43" t="s">
        <v>55</v>
      </c>
      <c r="D94" s="44" t="s">
        <v>2</v>
      </c>
      <c r="E94" s="44">
        <v>7</v>
      </c>
      <c r="F94" s="39">
        <v>7</v>
      </c>
      <c r="G94" s="93">
        <f t="shared" ref="G94:G221" si="14">(F94-E94)</f>
        <v>0</v>
      </c>
      <c r="H94" s="76">
        <v>230</v>
      </c>
      <c r="I94" s="61">
        <v>250</v>
      </c>
      <c r="K94">
        <f t="shared" si="12"/>
        <v>1610</v>
      </c>
    </row>
    <row r="95" spans="1:11" ht="26.25" x14ac:dyDescent="0.25">
      <c r="A95" s="34">
        <v>66</v>
      </c>
      <c r="B95" s="47" t="s">
        <v>746</v>
      </c>
      <c r="C95" s="43" t="s">
        <v>55</v>
      </c>
      <c r="D95" s="44" t="s">
        <v>2</v>
      </c>
      <c r="E95" s="44">
        <v>2</v>
      </c>
      <c r="F95" s="39">
        <v>2</v>
      </c>
      <c r="G95" s="93">
        <f t="shared" si="14"/>
        <v>0</v>
      </c>
      <c r="H95" s="76">
        <v>160</v>
      </c>
      <c r="K95">
        <f t="shared" si="12"/>
        <v>320</v>
      </c>
    </row>
    <row r="96" spans="1:11" ht="26.25" x14ac:dyDescent="0.25">
      <c r="A96" s="34">
        <v>66</v>
      </c>
      <c r="B96" s="47" t="s">
        <v>745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14"/>
        <v>0</v>
      </c>
      <c r="H96" s="76">
        <v>160</v>
      </c>
      <c r="K96">
        <f t="shared" si="12"/>
        <v>160</v>
      </c>
    </row>
    <row r="97" spans="1:11" ht="26.25" x14ac:dyDescent="0.25">
      <c r="A97" s="49">
        <v>67</v>
      </c>
      <c r="B97" s="47"/>
      <c r="C97" s="43"/>
      <c r="D97" s="44"/>
      <c r="E97" s="44"/>
      <c r="G97" s="93">
        <f t="shared" si="14"/>
        <v>0</v>
      </c>
      <c r="K97">
        <f t="shared" si="12"/>
        <v>0</v>
      </c>
    </row>
    <row r="98" spans="1:11" ht="26.25" x14ac:dyDescent="0.25">
      <c r="A98" s="34">
        <v>68</v>
      </c>
      <c r="B98" s="47" t="s">
        <v>553</v>
      </c>
      <c r="C98" s="43" t="s">
        <v>55</v>
      </c>
      <c r="D98" s="44" t="s">
        <v>2</v>
      </c>
      <c r="E98" s="44">
        <v>1</v>
      </c>
      <c r="F98" s="39">
        <v>1</v>
      </c>
      <c r="G98" s="93">
        <f t="shared" si="14"/>
        <v>0</v>
      </c>
      <c r="H98" s="76">
        <v>160</v>
      </c>
      <c r="I98" s="61">
        <v>220</v>
      </c>
      <c r="K98">
        <f t="shared" si="12"/>
        <v>160</v>
      </c>
    </row>
    <row r="99" spans="1:11" ht="26.25" x14ac:dyDescent="0.25">
      <c r="A99" s="34">
        <v>69</v>
      </c>
      <c r="B99" s="47" t="s">
        <v>554</v>
      </c>
      <c r="C99" s="43" t="s">
        <v>55</v>
      </c>
      <c r="D99" s="44" t="s">
        <v>2</v>
      </c>
      <c r="E99" s="44">
        <v>7</v>
      </c>
      <c r="F99" s="39">
        <v>7</v>
      </c>
      <c r="G99" s="93">
        <f t="shared" si="14"/>
        <v>0</v>
      </c>
      <c r="H99" s="76">
        <v>150</v>
      </c>
      <c r="I99" s="61">
        <v>200</v>
      </c>
      <c r="K99">
        <f t="shared" si="12"/>
        <v>1050</v>
      </c>
    </row>
    <row r="100" spans="1:11" ht="26.25" x14ac:dyDescent="0.25">
      <c r="A100" s="34">
        <v>70</v>
      </c>
      <c r="B100" s="47" t="s">
        <v>371</v>
      </c>
      <c r="C100" s="43" t="s">
        <v>55</v>
      </c>
      <c r="D100" s="44" t="s">
        <v>299</v>
      </c>
      <c r="E100" s="44">
        <v>2</v>
      </c>
      <c r="F100" s="39">
        <v>2</v>
      </c>
      <c r="G100" s="93">
        <f t="shared" si="14"/>
        <v>0</v>
      </c>
      <c r="H100" s="76">
        <v>155</v>
      </c>
      <c r="I100" s="61">
        <v>200</v>
      </c>
      <c r="K100">
        <f t="shared" si="12"/>
        <v>310</v>
      </c>
    </row>
    <row r="101" spans="1:11" ht="26.25" x14ac:dyDescent="0.25">
      <c r="A101" s="34">
        <v>71</v>
      </c>
      <c r="B101" s="47" t="s">
        <v>555</v>
      </c>
      <c r="C101" s="43" t="s">
        <v>55</v>
      </c>
      <c r="D101" s="44" t="s">
        <v>2</v>
      </c>
      <c r="E101" s="44">
        <v>2</v>
      </c>
      <c r="F101" s="39">
        <v>2</v>
      </c>
      <c r="G101" s="93">
        <f t="shared" si="14"/>
        <v>0</v>
      </c>
      <c r="H101" s="76">
        <v>160</v>
      </c>
      <c r="I101" s="61">
        <v>200</v>
      </c>
      <c r="K101">
        <f t="shared" si="12"/>
        <v>320</v>
      </c>
    </row>
    <row r="102" spans="1:11" ht="26.25" x14ac:dyDescent="0.25">
      <c r="A102" s="34">
        <v>72</v>
      </c>
      <c r="B102" s="47" t="s">
        <v>556</v>
      </c>
      <c r="C102" s="43" t="s">
        <v>55</v>
      </c>
      <c r="D102" s="44" t="s">
        <v>2</v>
      </c>
      <c r="E102" s="44">
        <v>5</v>
      </c>
      <c r="F102" s="39">
        <v>5</v>
      </c>
      <c r="G102" s="94">
        <f t="shared" si="14"/>
        <v>0</v>
      </c>
      <c r="H102" s="76">
        <v>200</v>
      </c>
      <c r="I102" s="61">
        <v>250</v>
      </c>
      <c r="K102">
        <f t="shared" si="12"/>
        <v>1000</v>
      </c>
    </row>
    <row r="103" spans="1:11" ht="26.25" x14ac:dyDescent="0.25">
      <c r="A103" s="34">
        <v>73</v>
      </c>
      <c r="B103" s="47" t="s">
        <v>748</v>
      </c>
      <c r="C103" s="43" t="s">
        <v>55</v>
      </c>
      <c r="D103" s="44" t="s">
        <v>2</v>
      </c>
      <c r="E103" s="44">
        <v>1</v>
      </c>
      <c r="F103" s="39">
        <v>1</v>
      </c>
      <c r="G103" s="93">
        <f t="shared" si="14"/>
        <v>0</v>
      </c>
      <c r="H103" s="76">
        <v>160</v>
      </c>
      <c r="I103" s="61">
        <v>250</v>
      </c>
      <c r="K103">
        <f t="shared" si="12"/>
        <v>160</v>
      </c>
    </row>
    <row r="104" spans="1:11" ht="26.25" x14ac:dyDescent="0.25">
      <c r="A104" s="34">
        <v>73</v>
      </c>
      <c r="B104" s="47" t="s">
        <v>747</v>
      </c>
      <c r="C104" s="43" t="s">
        <v>55</v>
      </c>
      <c r="D104" s="44" t="s">
        <v>2</v>
      </c>
      <c r="E104" s="44">
        <v>5</v>
      </c>
      <c r="F104" s="39">
        <v>5</v>
      </c>
      <c r="G104" s="93">
        <f t="shared" si="14"/>
        <v>0</v>
      </c>
      <c r="H104" s="76">
        <v>160</v>
      </c>
      <c r="K104">
        <f t="shared" si="12"/>
        <v>800</v>
      </c>
    </row>
    <row r="105" spans="1:11" ht="26.25" x14ac:dyDescent="0.25">
      <c r="A105" s="34">
        <v>74</v>
      </c>
      <c r="B105" s="47" t="s">
        <v>557</v>
      </c>
      <c r="C105" s="43" t="s">
        <v>55</v>
      </c>
      <c r="D105" s="44" t="s">
        <v>2</v>
      </c>
      <c r="E105" s="44">
        <v>7</v>
      </c>
      <c r="F105" s="39">
        <v>7</v>
      </c>
      <c r="G105" s="93">
        <f t="shared" si="14"/>
        <v>0</v>
      </c>
      <c r="H105" s="76">
        <v>185</v>
      </c>
      <c r="I105" s="61">
        <v>250</v>
      </c>
      <c r="K105">
        <f t="shared" si="12"/>
        <v>1295</v>
      </c>
    </row>
    <row r="106" spans="1:11" ht="26.25" x14ac:dyDescent="0.25">
      <c r="A106" s="34">
        <v>75</v>
      </c>
      <c r="B106" s="47" t="s">
        <v>558</v>
      </c>
      <c r="C106" s="43" t="s">
        <v>55</v>
      </c>
      <c r="D106" s="44" t="s">
        <v>2</v>
      </c>
      <c r="E106" s="44">
        <v>0</v>
      </c>
      <c r="F106" s="39">
        <v>0</v>
      </c>
      <c r="G106" s="93">
        <f t="shared" si="14"/>
        <v>0</v>
      </c>
      <c r="H106" s="76">
        <v>155</v>
      </c>
      <c r="I106" s="61">
        <v>250</v>
      </c>
      <c r="K106">
        <f t="shared" si="12"/>
        <v>0</v>
      </c>
    </row>
    <row r="107" spans="1:11" ht="26.25" x14ac:dyDescent="0.25">
      <c r="A107" s="34">
        <v>76</v>
      </c>
      <c r="B107" s="47" t="s">
        <v>559</v>
      </c>
      <c r="C107" s="43" t="s">
        <v>55</v>
      </c>
      <c r="D107" s="44" t="s">
        <v>2</v>
      </c>
      <c r="E107" s="44">
        <v>2</v>
      </c>
      <c r="F107" s="39">
        <v>2</v>
      </c>
      <c r="G107" s="93">
        <f t="shared" si="14"/>
        <v>0</v>
      </c>
      <c r="H107" s="76">
        <v>160</v>
      </c>
      <c r="I107" s="61">
        <v>220</v>
      </c>
      <c r="K107">
        <f t="shared" si="12"/>
        <v>320</v>
      </c>
    </row>
    <row r="108" spans="1:11" ht="26.25" x14ac:dyDescent="0.25">
      <c r="A108" s="34">
        <v>77</v>
      </c>
      <c r="B108" s="47" t="s">
        <v>213</v>
      </c>
      <c r="C108" s="43" t="s">
        <v>55</v>
      </c>
      <c r="D108" s="44" t="s">
        <v>2</v>
      </c>
      <c r="E108" s="44">
        <v>6</v>
      </c>
      <c r="F108" s="39">
        <v>6</v>
      </c>
      <c r="G108" s="93">
        <f t="shared" si="14"/>
        <v>0</v>
      </c>
      <c r="H108" s="76">
        <v>160</v>
      </c>
      <c r="I108" s="61">
        <v>250</v>
      </c>
      <c r="K108">
        <f t="shared" si="12"/>
        <v>960</v>
      </c>
    </row>
    <row r="109" spans="1:11" ht="26.25" x14ac:dyDescent="0.25">
      <c r="A109" s="34">
        <v>77</v>
      </c>
      <c r="B109" s="47" t="s">
        <v>764</v>
      </c>
      <c r="C109" s="43" t="s">
        <v>55</v>
      </c>
      <c r="D109" s="44" t="s">
        <v>2</v>
      </c>
      <c r="E109" s="44">
        <v>2</v>
      </c>
      <c r="F109" s="39">
        <v>2</v>
      </c>
      <c r="G109" s="93">
        <f t="shared" ref="G109" si="15">(F109-E109)</f>
        <v>0</v>
      </c>
      <c r="H109" s="76">
        <v>170</v>
      </c>
      <c r="I109" s="61">
        <v>250</v>
      </c>
      <c r="K109">
        <f t="shared" si="12"/>
        <v>340</v>
      </c>
    </row>
    <row r="110" spans="1:11" ht="26.25" x14ac:dyDescent="0.25">
      <c r="A110" s="34">
        <v>78</v>
      </c>
      <c r="B110" s="47" t="s">
        <v>215</v>
      </c>
      <c r="C110" s="43" t="s">
        <v>55</v>
      </c>
      <c r="D110" s="44" t="s">
        <v>2</v>
      </c>
      <c r="E110" s="44">
        <v>1</v>
      </c>
      <c r="F110" s="39">
        <v>1</v>
      </c>
      <c r="G110" s="93">
        <f t="shared" si="14"/>
        <v>0</v>
      </c>
      <c r="H110" s="76">
        <v>182</v>
      </c>
      <c r="I110" s="61">
        <v>20</v>
      </c>
      <c r="K110">
        <f t="shared" si="12"/>
        <v>182</v>
      </c>
    </row>
    <row r="111" spans="1:11" ht="26.25" x14ac:dyDescent="0.25">
      <c r="A111" s="34">
        <v>79</v>
      </c>
      <c r="B111" s="47" t="s">
        <v>545</v>
      </c>
      <c r="C111" s="43" t="s">
        <v>876</v>
      </c>
      <c r="D111" s="44" t="s">
        <v>2</v>
      </c>
      <c r="E111" s="44">
        <v>6</v>
      </c>
      <c r="F111" s="39">
        <v>6</v>
      </c>
      <c r="G111" s="93">
        <f t="shared" si="14"/>
        <v>0</v>
      </c>
      <c r="H111" s="76">
        <v>155</v>
      </c>
      <c r="I111" s="61">
        <v>250</v>
      </c>
      <c r="K111">
        <f t="shared" si="12"/>
        <v>930</v>
      </c>
    </row>
    <row r="112" spans="1:11" ht="26.25" x14ac:dyDescent="0.25">
      <c r="A112" s="34">
        <v>79</v>
      </c>
      <c r="B112" s="47" t="s">
        <v>877</v>
      </c>
      <c r="C112" s="43" t="s">
        <v>876</v>
      </c>
      <c r="D112" s="44" t="s">
        <v>2</v>
      </c>
      <c r="E112" s="44">
        <v>4</v>
      </c>
      <c r="F112" s="39">
        <v>4</v>
      </c>
      <c r="H112" s="76">
        <v>165</v>
      </c>
      <c r="I112" s="61">
        <v>250</v>
      </c>
      <c r="K112">
        <f t="shared" si="12"/>
        <v>660</v>
      </c>
    </row>
    <row r="113" spans="1:11" ht="26.25" x14ac:dyDescent="0.25">
      <c r="A113" s="34" t="s">
        <v>878</v>
      </c>
      <c r="B113" s="47"/>
      <c r="C113" s="43"/>
      <c r="D113" s="44"/>
      <c r="E113" s="44"/>
      <c r="K113">
        <f t="shared" si="12"/>
        <v>0</v>
      </c>
    </row>
    <row r="114" spans="1:11" ht="26.25" x14ac:dyDescent="0.25">
      <c r="A114" s="34"/>
      <c r="B114" s="47"/>
      <c r="C114" s="43"/>
      <c r="D114" s="44"/>
      <c r="E114" s="44"/>
      <c r="K114">
        <f t="shared" si="12"/>
        <v>0</v>
      </c>
    </row>
    <row r="115" spans="1:11" ht="26.25" x14ac:dyDescent="0.25">
      <c r="A115" s="34">
        <v>80</v>
      </c>
      <c r="B115" s="47" t="s">
        <v>880</v>
      </c>
      <c r="C115" s="43" t="s">
        <v>55</v>
      </c>
      <c r="D115" s="44" t="s">
        <v>2</v>
      </c>
      <c r="E115" s="44">
        <v>5</v>
      </c>
      <c r="F115" s="39">
        <v>5</v>
      </c>
      <c r="G115" s="93">
        <f t="shared" si="14"/>
        <v>0</v>
      </c>
      <c r="H115" s="76">
        <v>170</v>
      </c>
      <c r="K115">
        <f t="shared" si="12"/>
        <v>850</v>
      </c>
    </row>
    <row r="116" spans="1:11" ht="26.25" x14ac:dyDescent="0.25">
      <c r="A116" s="34">
        <v>80</v>
      </c>
      <c r="B116" s="47" t="s">
        <v>441</v>
      </c>
      <c r="C116" s="43" t="s">
        <v>55</v>
      </c>
      <c r="D116" s="44" t="s">
        <v>2</v>
      </c>
      <c r="E116" s="44">
        <v>10</v>
      </c>
      <c r="F116" s="39">
        <v>10</v>
      </c>
      <c r="G116" s="93">
        <f t="shared" ref="G116" si="16">(F116-E116)</f>
        <v>0</v>
      </c>
      <c r="H116" s="76">
        <v>165</v>
      </c>
      <c r="K116">
        <f t="shared" si="12"/>
        <v>1650</v>
      </c>
    </row>
    <row r="117" spans="1:11" ht="26.25" x14ac:dyDescent="0.25">
      <c r="A117" s="34" t="s">
        <v>870</v>
      </c>
      <c r="B117" s="47" t="s">
        <v>477</v>
      </c>
      <c r="C117" s="43" t="s">
        <v>10</v>
      </c>
      <c r="D117" s="44" t="s">
        <v>2</v>
      </c>
      <c r="E117" s="44">
        <v>5</v>
      </c>
      <c r="F117" s="39">
        <v>5</v>
      </c>
      <c r="G117" s="93">
        <f t="shared" si="14"/>
        <v>0</v>
      </c>
      <c r="H117" s="76">
        <v>275</v>
      </c>
      <c r="K117">
        <f t="shared" si="12"/>
        <v>1375</v>
      </c>
    </row>
    <row r="118" spans="1:11" ht="26.25" x14ac:dyDescent="0.25">
      <c r="A118" s="34" t="s">
        <v>870</v>
      </c>
      <c r="B118" s="47" t="s">
        <v>26</v>
      </c>
      <c r="C118" s="43" t="s">
        <v>10</v>
      </c>
      <c r="D118" s="44" t="s">
        <v>2</v>
      </c>
      <c r="E118" s="44">
        <v>4</v>
      </c>
      <c r="F118" s="39">
        <v>4</v>
      </c>
      <c r="G118" s="93">
        <f t="shared" si="14"/>
        <v>0</v>
      </c>
      <c r="H118" s="76">
        <v>250</v>
      </c>
      <c r="K118">
        <f t="shared" si="12"/>
        <v>1000</v>
      </c>
    </row>
    <row r="119" spans="1:11" ht="26.25" x14ac:dyDescent="0.25">
      <c r="A119" s="34" t="s">
        <v>870</v>
      </c>
      <c r="B119" s="47" t="s">
        <v>871</v>
      </c>
      <c r="C119" s="43" t="s">
        <v>10</v>
      </c>
      <c r="D119" s="44" t="s">
        <v>2</v>
      </c>
      <c r="E119" s="44">
        <v>1</v>
      </c>
      <c r="F119" s="39">
        <v>1</v>
      </c>
      <c r="G119" s="93">
        <f t="shared" si="14"/>
        <v>0</v>
      </c>
      <c r="H119" s="76">
        <v>250</v>
      </c>
      <c r="K119">
        <f t="shared" si="12"/>
        <v>250</v>
      </c>
    </row>
    <row r="120" spans="1:11" ht="26.25" x14ac:dyDescent="0.25">
      <c r="A120" s="34">
        <v>81</v>
      </c>
      <c r="B120" s="47" t="s">
        <v>843</v>
      </c>
      <c r="C120" s="43" t="s">
        <v>28</v>
      </c>
      <c r="D120" s="44" t="s">
        <v>301</v>
      </c>
      <c r="E120" s="44">
        <v>5</v>
      </c>
      <c r="F120" s="39">
        <v>5</v>
      </c>
      <c r="G120" s="93">
        <f t="shared" si="14"/>
        <v>0</v>
      </c>
      <c r="H120" s="76">
        <v>150</v>
      </c>
      <c r="K120">
        <f t="shared" si="12"/>
        <v>750</v>
      </c>
    </row>
    <row r="121" spans="1:11" ht="26.25" x14ac:dyDescent="0.25">
      <c r="A121" s="34">
        <v>81</v>
      </c>
      <c r="B121" s="47" t="s">
        <v>844</v>
      </c>
      <c r="C121" s="43" t="s">
        <v>28</v>
      </c>
      <c r="D121" s="44" t="s">
        <v>301</v>
      </c>
      <c r="E121" s="44">
        <v>6</v>
      </c>
      <c r="F121" s="39">
        <v>6</v>
      </c>
      <c r="G121" s="93">
        <f t="shared" ref="G121:G124" si="17">(F121-E121)</f>
        <v>0</v>
      </c>
      <c r="H121" s="76">
        <v>230</v>
      </c>
      <c r="K121">
        <f t="shared" si="12"/>
        <v>1380</v>
      </c>
    </row>
    <row r="122" spans="1:11" ht="26.25" x14ac:dyDescent="0.25">
      <c r="A122" s="34">
        <v>81</v>
      </c>
      <c r="B122" s="47" t="s">
        <v>845</v>
      </c>
      <c r="C122" s="43" t="s">
        <v>28</v>
      </c>
      <c r="D122" s="44" t="s">
        <v>301</v>
      </c>
      <c r="E122" s="44">
        <v>4</v>
      </c>
      <c r="F122" s="39">
        <v>4</v>
      </c>
      <c r="G122" s="93">
        <f t="shared" ref="G122" si="18">(F122-E122)</f>
        <v>0</v>
      </c>
      <c r="H122" s="76">
        <v>230</v>
      </c>
      <c r="K122">
        <f t="shared" si="12"/>
        <v>920</v>
      </c>
    </row>
    <row r="123" spans="1:11" ht="26.25" x14ac:dyDescent="0.25">
      <c r="A123" s="34" t="s">
        <v>846</v>
      </c>
      <c r="B123" s="47" t="s">
        <v>847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si="17"/>
        <v>0</v>
      </c>
      <c r="H123" s="76">
        <v>150</v>
      </c>
      <c r="K123">
        <f t="shared" si="12"/>
        <v>750</v>
      </c>
    </row>
    <row r="124" spans="1:11" ht="26.25" x14ac:dyDescent="0.25">
      <c r="A124" s="34" t="s">
        <v>846</v>
      </c>
      <c r="B124" s="47" t="s">
        <v>848</v>
      </c>
      <c r="C124" s="43" t="s">
        <v>28</v>
      </c>
      <c r="D124" s="44" t="s">
        <v>301</v>
      </c>
      <c r="E124" s="44">
        <v>5</v>
      </c>
      <c r="F124" s="39">
        <v>5</v>
      </c>
      <c r="G124" s="93">
        <f t="shared" si="17"/>
        <v>0</v>
      </c>
      <c r="H124" s="76">
        <v>215</v>
      </c>
      <c r="K124">
        <f t="shared" si="12"/>
        <v>1075</v>
      </c>
    </row>
    <row r="125" spans="1:11" ht="26.25" x14ac:dyDescent="0.25">
      <c r="A125" s="34" t="s">
        <v>846</v>
      </c>
      <c r="B125" s="47" t="s">
        <v>1027</v>
      </c>
      <c r="C125" s="43" t="s">
        <v>28</v>
      </c>
      <c r="D125" s="44" t="s">
        <v>301</v>
      </c>
      <c r="E125" s="44">
        <v>5</v>
      </c>
      <c r="F125" s="39">
        <v>5</v>
      </c>
      <c r="G125" s="93">
        <f t="shared" ref="G125" si="19">(F125-E125)</f>
        <v>0</v>
      </c>
      <c r="H125" s="76">
        <v>200</v>
      </c>
      <c r="K125">
        <f t="shared" si="12"/>
        <v>1000</v>
      </c>
    </row>
    <row r="126" spans="1:11" ht="26.25" x14ac:dyDescent="0.25">
      <c r="A126" s="34" t="s">
        <v>849</v>
      </c>
      <c r="B126" s="47" t="s">
        <v>850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5</v>
      </c>
      <c r="H126" s="76">
        <v>160</v>
      </c>
      <c r="K126">
        <f t="shared" si="12"/>
        <v>320</v>
      </c>
    </row>
    <row r="127" spans="1:11" ht="26.25" x14ac:dyDescent="0.25">
      <c r="A127" s="34" t="s">
        <v>849</v>
      </c>
      <c r="B127" s="47" t="s">
        <v>851</v>
      </c>
      <c r="C127" s="43" t="s">
        <v>28</v>
      </c>
      <c r="D127" s="44" t="s">
        <v>301</v>
      </c>
      <c r="E127" s="44">
        <v>7</v>
      </c>
      <c r="F127" s="39">
        <v>7</v>
      </c>
      <c r="G127" s="93">
        <v>0</v>
      </c>
      <c r="H127" s="76">
        <v>145</v>
      </c>
      <c r="K127">
        <f t="shared" si="12"/>
        <v>1015</v>
      </c>
    </row>
    <row r="128" spans="1:11" ht="26.25" x14ac:dyDescent="0.25">
      <c r="A128" s="34" t="s">
        <v>849</v>
      </c>
      <c r="B128" s="47" t="s">
        <v>852</v>
      </c>
      <c r="C128" s="43" t="s">
        <v>28</v>
      </c>
      <c r="D128" s="44" t="s">
        <v>301</v>
      </c>
      <c r="E128" s="44">
        <v>2</v>
      </c>
      <c r="F128" s="39">
        <v>2</v>
      </c>
      <c r="G128" s="93">
        <v>0</v>
      </c>
      <c r="H128" s="76">
        <v>165</v>
      </c>
      <c r="K128">
        <f t="shared" si="12"/>
        <v>330</v>
      </c>
    </row>
    <row r="129" spans="1:11" ht="26.25" x14ac:dyDescent="0.25">
      <c r="A129" s="34">
        <v>82</v>
      </c>
      <c r="B129" s="47">
        <v>9082</v>
      </c>
      <c r="C129" s="43" t="s">
        <v>63</v>
      </c>
      <c r="D129" s="44" t="s">
        <v>2</v>
      </c>
      <c r="E129" s="44">
        <v>6</v>
      </c>
      <c r="F129" s="43">
        <v>6</v>
      </c>
      <c r="G129" s="93">
        <f t="shared" si="14"/>
        <v>0</v>
      </c>
      <c r="H129" s="76">
        <v>180</v>
      </c>
      <c r="I129" s="61">
        <v>300</v>
      </c>
      <c r="K129">
        <f t="shared" si="12"/>
        <v>1080</v>
      </c>
    </row>
    <row r="130" spans="1:11" ht="26.25" x14ac:dyDescent="0.25">
      <c r="A130" s="34">
        <v>83</v>
      </c>
      <c r="B130" s="47" t="s">
        <v>376</v>
      </c>
      <c r="C130" s="43" t="s">
        <v>63</v>
      </c>
      <c r="D130" s="44" t="s">
        <v>2</v>
      </c>
      <c r="E130" s="44">
        <v>10</v>
      </c>
      <c r="F130" s="39">
        <v>10</v>
      </c>
      <c r="G130" s="93">
        <f t="shared" si="14"/>
        <v>0</v>
      </c>
      <c r="H130" s="76">
        <v>150</v>
      </c>
      <c r="I130" s="61">
        <v>250</v>
      </c>
      <c r="K130">
        <f t="shared" si="12"/>
        <v>1500</v>
      </c>
    </row>
    <row r="131" spans="1:11" ht="26.25" x14ac:dyDescent="0.25">
      <c r="A131" s="34">
        <v>84</v>
      </c>
      <c r="B131" s="47" t="s">
        <v>220</v>
      </c>
      <c r="C131" s="43" t="s">
        <v>63</v>
      </c>
      <c r="D131" s="44" t="s">
        <v>2</v>
      </c>
      <c r="E131" s="44">
        <v>11</v>
      </c>
      <c r="F131" s="39">
        <v>11</v>
      </c>
      <c r="G131" s="93">
        <f t="shared" si="14"/>
        <v>0</v>
      </c>
      <c r="H131" s="76">
        <v>175</v>
      </c>
      <c r="I131" s="61">
        <v>250</v>
      </c>
      <c r="K131">
        <f t="shared" si="12"/>
        <v>1925</v>
      </c>
    </row>
    <row r="132" spans="1:11" ht="26.25" x14ac:dyDescent="0.25">
      <c r="A132" s="34">
        <v>85</v>
      </c>
      <c r="B132" s="47" t="s">
        <v>223</v>
      </c>
      <c r="C132" s="43" t="s">
        <v>63</v>
      </c>
      <c r="D132" s="44" t="s">
        <v>2</v>
      </c>
      <c r="E132" s="44">
        <v>7</v>
      </c>
      <c r="F132" s="39">
        <v>7</v>
      </c>
      <c r="G132" s="93">
        <f t="shared" si="14"/>
        <v>0</v>
      </c>
      <c r="H132" s="76">
        <v>155</v>
      </c>
      <c r="I132" s="61">
        <v>250</v>
      </c>
      <c r="K132">
        <f t="shared" si="12"/>
        <v>1085</v>
      </c>
    </row>
    <row r="133" spans="1:11" ht="26.25" x14ac:dyDescent="0.25">
      <c r="A133" s="34">
        <v>86</v>
      </c>
      <c r="B133" s="47" t="s">
        <v>544</v>
      </c>
      <c r="C133" s="43" t="s">
        <v>63</v>
      </c>
      <c r="D133" s="44" t="s">
        <v>2</v>
      </c>
      <c r="E133" s="44">
        <v>8</v>
      </c>
      <c r="F133" s="39">
        <v>8</v>
      </c>
      <c r="G133" s="93">
        <f t="shared" si="14"/>
        <v>0</v>
      </c>
      <c r="H133" s="76">
        <v>190</v>
      </c>
      <c r="I133" s="61">
        <v>300</v>
      </c>
      <c r="K133">
        <f t="shared" ref="K133:K159" si="20">(F133*H133)</f>
        <v>1520</v>
      </c>
    </row>
    <row r="134" spans="1:11" ht="26.25" x14ac:dyDescent="0.25">
      <c r="A134" s="34">
        <v>86</v>
      </c>
      <c r="B134" s="47" t="s">
        <v>854</v>
      </c>
      <c r="C134" s="43" t="s">
        <v>63</v>
      </c>
      <c r="D134" s="44" t="s">
        <v>2</v>
      </c>
      <c r="E134" s="44">
        <v>3</v>
      </c>
      <c r="F134" s="39">
        <v>3</v>
      </c>
      <c r="G134" s="93">
        <f t="shared" ref="G134:G135" si="21">(F134-E134)</f>
        <v>0</v>
      </c>
      <c r="H134" s="76">
        <v>155</v>
      </c>
      <c r="I134" s="61">
        <v>300</v>
      </c>
      <c r="K134">
        <f t="shared" si="20"/>
        <v>465</v>
      </c>
    </row>
    <row r="135" spans="1:11" ht="26.25" x14ac:dyDescent="0.25">
      <c r="A135" s="49">
        <v>87</v>
      </c>
      <c r="B135" s="111" t="s">
        <v>855</v>
      </c>
      <c r="C135" s="112" t="s">
        <v>63</v>
      </c>
      <c r="D135" s="113" t="s">
        <v>2</v>
      </c>
      <c r="E135" s="113">
        <v>5</v>
      </c>
      <c r="F135" s="114">
        <v>5</v>
      </c>
      <c r="G135" s="115">
        <f t="shared" si="21"/>
        <v>0</v>
      </c>
      <c r="H135" s="116">
        <v>135</v>
      </c>
      <c r="I135" s="117"/>
      <c r="K135">
        <f t="shared" si="20"/>
        <v>675</v>
      </c>
    </row>
    <row r="136" spans="1:11" ht="26.25" x14ac:dyDescent="0.25">
      <c r="A136" s="34">
        <v>88</v>
      </c>
      <c r="B136" s="47" t="s">
        <v>227</v>
      </c>
      <c r="C136" s="43" t="s">
        <v>63</v>
      </c>
      <c r="D136" s="44" t="s">
        <v>2</v>
      </c>
      <c r="E136" s="44">
        <v>7</v>
      </c>
      <c r="F136" s="39">
        <v>7</v>
      </c>
      <c r="G136" s="93">
        <f t="shared" si="14"/>
        <v>0</v>
      </c>
      <c r="H136" s="76">
        <v>180</v>
      </c>
      <c r="I136" s="61">
        <v>250</v>
      </c>
      <c r="K136">
        <f t="shared" si="20"/>
        <v>1260</v>
      </c>
    </row>
    <row r="137" spans="1:11" ht="26.25" x14ac:dyDescent="0.25">
      <c r="A137" s="34">
        <v>89</v>
      </c>
      <c r="B137" s="47" t="s">
        <v>231</v>
      </c>
      <c r="C137" s="43" t="s">
        <v>63</v>
      </c>
      <c r="D137" s="44" t="s">
        <v>2</v>
      </c>
      <c r="E137" s="44">
        <v>10</v>
      </c>
      <c r="F137" s="39">
        <v>10</v>
      </c>
      <c r="G137" s="93">
        <v>1</v>
      </c>
      <c r="H137" s="76">
        <v>180</v>
      </c>
      <c r="I137" s="61">
        <v>250</v>
      </c>
      <c r="K137">
        <f t="shared" si="20"/>
        <v>1800</v>
      </c>
    </row>
    <row r="138" spans="1:11" ht="26.25" x14ac:dyDescent="0.25">
      <c r="A138" s="34">
        <v>90</v>
      </c>
      <c r="B138" s="47" t="s">
        <v>382</v>
      </c>
      <c r="C138" s="43" t="s">
        <v>63</v>
      </c>
      <c r="D138" s="44" t="s">
        <v>2</v>
      </c>
      <c r="E138" s="44">
        <v>3</v>
      </c>
      <c r="F138" s="39">
        <v>3</v>
      </c>
      <c r="G138" s="93">
        <f t="shared" si="14"/>
        <v>0</v>
      </c>
      <c r="H138" s="76">
        <v>175</v>
      </c>
      <c r="I138" s="61">
        <v>250</v>
      </c>
      <c r="K138">
        <f t="shared" si="20"/>
        <v>525</v>
      </c>
    </row>
    <row r="139" spans="1:11" ht="26.25" x14ac:dyDescent="0.25">
      <c r="A139" s="34">
        <v>90</v>
      </c>
      <c r="B139" s="47">
        <v>7582</v>
      </c>
      <c r="C139" s="43" t="s">
        <v>63</v>
      </c>
      <c r="D139" s="44" t="s">
        <v>2</v>
      </c>
      <c r="E139" s="44">
        <v>3</v>
      </c>
      <c r="F139" s="39">
        <v>3</v>
      </c>
      <c r="G139" s="93">
        <f t="shared" ref="G139" si="22">(F139-E139)</f>
        <v>0</v>
      </c>
      <c r="H139" s="76">
        <v>155</v>
      </c>
      <c r="I139" s="61">
        <v>250</v>
      </c>
      <c r="K139">
        <f t="shared" si="20"/>
        <v>465</v>
      </c>
    </row>
    <row r="140" spans="1:11" ht="26.25" x14ac:dyDescent="0.25">
      <c r="A140" s="49">
        <v>91</v>
      </c>
      <c r="B140" s="47" t="s">
        <v>1098</v>
      </c>
      <c r="C140" s="43"/>
      <c r="D140" s="44"/>
      <c r="E140" s="44"/>
      <c r="G140" s="93">
        <f t="shared" si="14"/>
        <v>0</v>
      </c>
      <c r="K140">
        <f t="shared" si="20"/>
        <v>0</v>
      </c>
    </row>
    <row r="141" spans="1:11" ht="26.25" x14ac:dyDescent="0.25">
      <c r="A141" s="34">
        <v>92</v>
      </c>
      <c r="B141" s="47" t="s">
        <v>349</v>
      </c>
      <c r="C141" s="43" t="s">
        <v>63</v>
      </c>
      <c r="D141" s="44" t="s">
        <v>2</v>
      </c>
      <c r="E141" s="44">
        <v>1</v>
      </c>
      <c r="F141" s="39">
        <v>1</v>
      </c>
      <c r="G141" s="93">
        <f t="shared" si="14"/>
        <v>0</v>
      </c>
      <c r="H141" s="76">
        <v>150</v>
      </c>
      <c r="I141" s="61">
        <v>250</v>
      </c>
      <c r="K141">
        <f t="shared" si="20"/>
        <v>150</v>
      </c>
    </row>
    <row r="142" spans="1:11" ht="26.25" x14ac:dyDescent="0.25">
      <c r="A142" s="34">
        <v>93</v>
      </c>
      <c r="B142" s="47" t="s">
        <v>386</v>
      </c>
      <c r="C142" s="43" t="s">
        <v>63</v>
      </c>
      <c r="D142" s="44" t="s">
        <v>2</v>
      </c>
      <c r="E142" s="44">
        <v>6</v>
      </c>
      <c r="F142" s="39">
        <v>6</v>
      </c>
      <c r="G142" s="93">
        <f t="shared" si="14"/>
        <v>0</v>
      </c>
      <c r="H142" s="76">
        <v>150</v>
      </c>
      <c r="I142" s="61">
        <v>250</v>
      </c>
      <c r="K142">
        <f t="shared" si="20"/>
        <v>900</v>
      </c>
    </row>
    <row r="143" spans="1:11" ht="26.25" x14ac:dyDescent="0.25">
      <c r="A143" s="49">
        <v>94</v>
      </c>
      <c r="B143" s="47"/>
      <c r="C143" s="43"/>
      <c r="D143" s="44"/>
      <c r="E143" s="44"/>
      <c r="G143" s="93">
        <f t="shared" si="14"/>
        <v>0</v>
      </c>
      <c r="K143">
        <f t="shared" si="20"/>
        <v>0</v>
      </c>
    </row>
    <row r="144" spans="1:11" ht="26.25" x14ac:dyDescent="0.25">
      <c r="A144" s="34">
        <v>95</v>
      </c>
      <c r="B144" s="47" t="s">
        <v>1028</v>
      </c>
      <c r="C144" s="43" t="s">
        <v>63</v>
      </c>
      <c r="D144" s="44" t="s">
        <v>2</v>
      </c>
      <c r="E144" s="44">
        <v>19</v>
      </c>
      <c r="F144" s="39">
        <v>19</v>
      </c>
      <c r="G144" s="93">
        <f t="shared" si="14"/>
        <v>0</v>
      </c>
      <c r="H144" s="76">
        <v>145</v>
      </c>
      <c r="I144" s="61">
        <v>220</v>
      </c>
      <c r="K144">
        <f t="shared" si="20"/>
        <v>2755</v>
      </c>
    </row>
    <row r="145" spans="1:11" ht="26.25" x14ac:dyDescent="0.25">
      <c r="A145" s="34">
        <v>96</v>
      </c>
      <c r="B145" s="47" t="s">
        <v>1029</v>
      </c>
      <c r="C145" s="43" t="s">
        <v>63</v>
      </c>
      <c r="D145" s="44" t="s">
        <v>2</v>
      </c>
      <c r="E145" s="44">
        <v>4</v>
      </c>
      <c r="F145" s="39">
        <v>4</v>
      </c>
      <c r="G145" s="93">
        <f t="shared" si="14"/>
        <v>0</v>
      </c>
      <c r="H145" s="76">
        <v>180</v>
      </c>
      <c r="I145" s="61">
        <v>300</v>
      </c>
      <c r="K145">
        <f t="shared" si="20"/>
        <v>720</v>
      </c>
    </row>
    <row r="146" spans="1:11" ht="26.25" x14ac:dyDescent="0.25">
      <c r="A146" s="34">
        <v>96</v>
      </c>
      <c r="B146" s="47" t="s">
        <v>853</v>
      </c>
      <c r="C146" s="43" t="s">
        <v>63</v>
      </c>
      <c r="D146" s="44" t="s">
        <v>2</v>
      </c>
      <c r="E146" s="44">
        <v>10</v>
      </c>
      <c r="F146" s="39">
        <v>10</v>
      </c>
      <c r="G146" s="93">
        <f t="shared" ref="G146" si="23">(F146-E146)</f>
        <v>0</v>
      </c>
      <c r="H146" s="76">
        <v>190</v>
      </c>
      <c r="I146" s="61">
        <v>300</v>
      </c>
      <c r="K146">
        <f t="shared" si="20"/>
        <v>1900</v>
      </c>
    </row>
    <row r="147" spans="1:11" ht="26.25" x14ac:dyDescent="0.25">
      <c r="A147" s="34">
        <v>97</v>
      </c>
      <c r="B147" s="47" t="s">
        <v>543</v>
      </c>
      <c r="C147" s="43" t="s">
        <v>63</v>
      </c>
      <c r="D147" s="44" t="s">
        <v>2</v>
      </c>
      <c r="E147" s="44">
        <v>2</v>
      </c>
      <c r="F147" s="39">
        <v>2</v>
      </c>
      <c r="G147" s="93">
        <f t="shared" si="14"/>
        <v>0</v>
      </c>
      <c r="H147" s="76">
        <v>150</v>
      </c>
      <c r="I147" s="61">
        <v>220</v>
      </c>
      <c r="K147">
        <f t="shared" si="20"/>
        <v>300</v>
      </c>
    </row>
    <row r="148" spans="1:11" ht="26.25" x14ac:dyDescent="0.25">
      <c r="A148" s="34" t="s">
        <v>856</v>
      </c>
      <c r="B148" s="47" t="s">
        <v>857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14"/>
        <v>0</v>
      </c>
      <c r="H148" s="76">
        <v>300</v>
      </c>
      <c r="K148">
        <f t="shared" si="20"/>
        <v>1200</v>
      </c>
    </row>
    <row r="149" spans="1:11" ht="26.25" x14ac:dyDescent="0.25">
      <c r="A149" s="34" t="s">
        <v>858</v>
      </c>
      <c r="B149" s="47" t="s">
        <v>885</v>
      </c>
      <c r="C149" s="43" t="s">
        <v>1</v>
      </c>
      <c r="D149" s="44" t="s">
        <v>2</v>
      </c>
      <c r="E149" s="44">
        <v>1</v>
      </c>
      <c r="F149" s="39">
        <v>1</v>
      </c>
      <c r="G149" s="93">
        <f t="shared" si="14"/>
        <v>0</v>
      </c>
      <c r="H149" s="76">
        <v>530</v>
      </c>
      <c r="K149">
        <f t="shared" si="20"/>
        <v>530</v>
      </c>
    </row>
    <row r="150" spans="1:11" ht="26.25" x14ac:dyDescent="0.25">
      <c r="A150" s="34" t="s">
        <v>858</v>
      </c>
      <c r="B150" s="47" t="s">
        <v>615</v>
      </c>
      <c r="C150" s="43" t="s">
        <v>1</v>
      </c>
      <c r="D150" s="44" t="s">
        <v>2</v>
      </c>
      <c r="E150" s="44">
        <v>4</v>
      </c>
      <c r="F150" s="39">
        <v>4</v>
      </c>
      <c r="G150" s="93">
        <f t="shared" si="14"/>
        <v>0</v>
      </c>
      <c r="H150" s="76">
        <v>260</v>
      </c>
      <c r="K150">
        <f t="shared" si="20"/>
        <v>1040</v>
      </c>
    </row>
    <row r="151" spans="1:11" s="118" customFormat="1" ht="26.25" x14ac:dyDescent="0.25">
      <c r="A151" s="34" t="s">
        <v>859</v>
      </c>
      <c r="B151" s="47" t="s">
        <v>860</v>
      </c>
      <c r="C151" s="43" t="s">
        <v>1</v>
      </c>
      <c r="D151" s="44" t="s">
        <v>2</v>
      </c>
      <c r="E151" s="44">
        <v>5</v>
      </c>
      <c r="F151" s="37">
        <v>5</v>
      </c>
      <c r="G151" s="95">
        <f t="shared" ref="G151" si="24">(F151-E151)</f>
        <v>0</v>
      </c>
      <c r="H151" s="119">
        <v>165</v>
      </c>
      <c r="I151" s="117"/>
      <c r="K151">
        <f t="shared" si="20"/>
        <v>825</v>
      </c>
    </row>
    <row r="152" spans="1:11" ht="26.25" x14ac:dyDescent="0.25">
      <c r="A152" s="34" t="s">
        <v>859</v>
      </c>
      <c r="B152" s="47" t="s">
        <v>861</v>
      </c>
      <c r="C152" s="43" t="s">
        <v>1</v>
      </c>
      <c r="D152" s="44" t="s">
        <v>2</v>
      </c>
      <c r="E152" s="44">
        <v>5</v>
      </c>
      <c r="F152" s="39">
        <v>5</v>
      </c>
      <c r="G152" s="93">
        <f t="shared" ref="G152" si="25">(F152-E152)</f>
        <v>0</v>
      </c>
      <c r="H152" s="76">
        <v>185</v>
      </c>
      <c r="K152">
        <f t="shared" si="20"/>
        <v>925</v>
      </c>
    </row>
    <row r="153" spans="1:11" ht="26.25" x14ac:dyDescent="0.25">
      <c r="A153" s="34" t="s">
        <v>862</v>
      </c>
      <c r="B153" s="47" t="s">
        <v>863</v>
      </c>
      <c r="C153" s="43" t="s">
        <v>1</v>
      </c>
      <c r="D153" s="44" t="s">
        <v>2</v>
      </c>
      <c r="E153" s="44">
        <v>5</v>
      </c>
      <c r="F153" s="39">
        <v>5</v>
      </c>
      <c r="G153" s="93">
        <f t="shared" ref="G153" si="26">(F153-E153)</f>
        <v>0</v>
      </c>
      <c r="H153" s="76">
        <v>275</v>
      </c>
      <c r="K153">
        <f t="shared" si="20"/>
        <v>1375</v>
      </c>
    </row>
    <row r="154" spans="1:11" ht="26.25" x14ac:dyDescent="0.25">
      <c r="A154" s="34" t="s">
        <v>862</v>
      </c>
      <c r="B154" s="47" t="s">
        <v>864</v>
      </c>
      <c r="C154" s="43" t="s">
        <v>1</v>
      </c>
      <c r="D154" s="44" t="s">
        <v>2</v>
      </c>
      <c r="E154" s="44">
        <v>3</v>
      </c>
      <c r="F154" s="39">
        <v>3</v>
      </c>
      <c r="G154" s="93">
        <f t="shared" ref="G154" si="27">(F154-E154)</f>
        <v>0</v>
      </c>
      <c r="H154" s="76">
        <v>165</v>
      </c>
      <c r="K154">
        <f t="shared" si="20"/>
        <v>495</v>
      </c>
    </row>
    <row r="155" spans="1:11" ht="26.25" x14ac:dyDescent="0.25">
      <c r="A155" s="34" t="s">
        <v>865</v>
      </c>
      <c r="B155" s="47" t="s">
        <v>867</v>
      </c>
      <c r="C155" s="43" t="s">
        <v>1</v>
      </c>
      <c r="D155" s="44" t="s">
        <v>2</v>
      </c>
      <c r="E155" s="44">
        <v>4</v>
      </c>
      <c r="F155" s="39">
        <v>4</v>
      </c>
      <c r="G155" s="93">
        <f t="shared" ref="G155:G156" si="28">(F155-E155)</f>
        <v>0</v>
      </c>
      <c r="H155" s="76">
        <v>340</v>
      </c>
      <c r="K155">
        <f t="shared" si="20"/>
        <v>1360</v>
      </c>
    </row>
    <row r="156" spans="1:11" ht="26.25" x14ac:dyDescent="0.25">
      <c r="A156" s="34" t="s">
        <v>865</v>
      </c>
      <c r="B156" s="47" t="s">
        <v>868</v>
      </c>
      <c r="C156" s="43" t="s">
        <v>1</v>
      </c>
      <c r="D156" s="44" t="s">
        <v>2</v>
      </c>
      <c r="E156" s="44">
        <v>4</v>
      </c>
      <c r="F156" s="39">
        <v>4</v>
      </c>
      <c r="G156" s="93">
        <f t="shared" si="28"/>
        <v>0</v>
      </c>
      <c r="H156" s="76">
        <v>310</v>
      </c>
      <c r="K156">
        <f t="shared" si="20"/>
        <v>1240</v>
      </c>
    </row>
    <row r="157" spans="1:11" ht="26.25" x14ac:dyDescent="0.25">
      <c r="A157" s="34" t="s">
        <v>865</v>
      </c>
      <c r="B157" s="47" t="s">
        <v>866</v>
      </c>
      <c r="C157" s="43" t="s">
        <v>1</v>
      </c>
      <c r="D157" s="44" t="s">
        <v>2</v>
      </c>
      <c r="E157" s="44">
        <v>2</v>
      </c>
      <c r="F157" s="39">
        <v>2</v>
      </c>
      <c r="G157" s="93">
        <f t="shared" ref="G157:G159" si="29">(F157-E157)</f>
        <v>0</v>
      </c>
      <c r="H157" s="76">
        <v>310</v>
      </c>
      <c r="K157">
        <f t="shared" si="20"/>
        <v>620</v>
      </c>
    </row>
    <row r="158" spans="1:11" ht="26.25" x14ac:dyDescent="0.25">
      <c r="A158" s="34" t="s">
        <v>869</v>
      </c>
      <c r="B158" s="47" t="s">
        <v>428</v>
      </c>
      <c r="C158" s="43" t="s">
        <v>1</v>
      </c>
      <c r="D158" s="44" t="s">
        <v>2</v>
      </c>
      <c r="E158" s="44">
        <v>1</v>
      </c>
      <c r="F158" s="37">
        <v>1</v>
      </c>
      <c r="G158" s="95">
        <f t="shared" si="29"/>
        <v>0</v>
      </c>
      <c r="H158" s="119">
        <v>240</v>
      </c>
      <c r="K158">
        <f t="shared" si="20"/>
        <v>240</v>
      </c>
    </row>
    <row r="159" spans="1:11" ht="26.25" x14ac:dyDescent="0.25">
      <c r="A159" s="34" t="s">
        <v>869</v>
      </c>
      <c r="B159" s="47" t="s">
        <v>435</v>
      </c>
      <c r="C159" s="43" t="s">
        <v>1</v>
      </c>
      <c r="D159" s="44" t="s">
        <v>2</v>
      </c>
      <c r="E159" s="44">
        <v>5</v>
      </c>
      <c r="F159" s="39">
        <v>5</v>
      </c>
      <c r="G159" s="93">
        <f t="shared" si="29"/>
        <v>0</v>
      </c>
      <c r="H159" s="76">
        <v>310</v>
      </c>
      <c r="K159">
        <f t="shared" si="20"/>
        <v>1550</v>
      </c>
    </row>
    <row r="160" spans="1:11" ht="26.25" x14ac:dyDescent="0.35">
      <c r="A160" s="34"/>
      <c r="B160" s="47"/>
      <c r="C160" s="43"/>
      <c r="D160" s="44"/>
      <c r="E160" s="44"/>
      <c r="K160" s="134">
        <f>SUM(K2:K159)</f>
        <v>134242</v>
      </c>
    </row>
    <row r="161" spans="1:13" ht="26.25" x14ac:dyDescent="0.25">
      <c r="A161" s="34">
        <v>98</v>
      </c>
      <c r="B161" s="47" t="s">
        <v>567</v>
      </c>
      <c r="C161" s="43" t="s">
        <v>566</v>
      </c>
      <c r="D161" s="44" t="s">
        <v>11</v>
      </c>
      <c r="E161" s="109">
        <v>0</v>
      </c>
      <c r="F161" s="133">
        <v>0</v>
      </c>
      <c r="G161" s="93">
        <f t="shared" si="14"/>
        <v>0</v>
      </c>
      <c r="H161" s="76">
        <v>2500</v>
      </c>
    </row>
    <row r="162" spans="1:13" ht="26.25" x14ac:dyDescent="0.25">
      <c r="A162" s="34">
        <v>99</v>
      </c>
      <c r="B162" s="48" t="s">
        <v>9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4"/>
        <v>0</v>
      </c>
      <c r="H162" s="76">
        <v>1550</v>
      </c>
      <c r="I162" s="61">
        <v>1900</v>
      </c>
      <c r="K162">
        <f>(F162*H162)</f>
        <v>1550</v>
      </c>
    </row>
    <row r="163" spans="1:13" ht="26.25" x14ac:dyDescent="0.25">
      <c r="A163" s="34">
        <v>100</v>
      </c>
      <c r="B163" s="48" t="s">
        <v>14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4"/>
        <v>0</v>
      </c>
      <c r="H163" s="76">
        <v>1550</v>
      </c>
      <c r="I163" s="61">
        <v>2000</v>
      </c>
      <c r="K163">
        <f t="shared" ref="K163:K226" si="30">(F163*H163)</f>
        <v>1550</v>
      </c>
    </row>
    <row r="164" spans="1:13" ht="26.25" x14ac:dyDescent="0.25">
      <c r="A164" s="34">
        <v>101</v>
      </c>
      <c r="B164" s="48" t="s">
        <v>17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14"/>
        <v>0</v>
      </c>
      <c r="H164" s="76">
        <v>1500</v>
      </c>
      <c r="I164" s="61">
        <v>2000</v>
      </c>
      <c r="K164">
        <f t="shared" si="30"/>
        <v>1500</v>
      </c>
    </row>
    <row r="165" spans="1:13" ht="26.25" x14ac:dyDescent="0.25">
      <c r="A165" s="34">
        <v>102</v>
      </c>
      <c r="B165" s="48" t="s">
        <v>20</v>
      </c>
      <c r="C165" s="44" t="s">
        <v>10</v>
      </c>
      <c r="D165" s="44" t="s">
        <v>11</v>
      </c>
      <c r="E165" s="44">
        <v>0</v>
      </c>
      <c r="F165" s="39">
        <v>0</v>
      </c>
      <c r="G165" s="93">
        <f t="shared" si="14"/>
        <v>0</v>
      </c>
      <c r="H165" s="76">
        <v>1500</v>
      </c>
      <c r="I165" s="61">
        <v>2000</v>
      </c>
      <c r="K165">
        <f t="shared" si="30"/>
        <v>0</v>
      </c>
    </row>
    <row r="166" spans="1:13" ht="26.25" x14ac:dyDescent="0.25">
      <c r="A166" s="34">
        <v>103</v>
      </c>
      <c r="B166" s="48" t="s">
        <v>24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14"/>
        <v>0</v>
      </c>
      <c r="H166" s="76">
        <v>1500</v>
      </c>
      <c r="I166" s="61">
        <v>2000</v>
      </c>
      <c r="K166">
        <f t="shared" si="30"/>
        <v>1500</v>
      </c>
    </row>
    <row r="167" spans="1:13" ht="26.25" x14ac:dyDescent="0.25">
      <c r="A167" s="34">
        <v>103</v>
      </c>
      <c r="B167" s="48" t="s">
        <v>26</v>
      </c>
      <c r="C167" s="44" t="s">
        <v>10</v>
      </c>
      <c r="D167" s="44" t="s">
        <v>11</v>
      </c>
      <c r="E167" s="44">
        <v>1</v>
      </c>
      <c r="F167" s="39">
        <v>1</v>
      </c>
      <c r="G167" s="93">
        <f t="shared" si="14"/>
        <v>0</v>
      </c>
      <c r="H167" s="76">
        <v>1500</v>
      </c>
      <c r="I167" s="61">
        <v>2000</v>
      </c>
      <c r="K167">
        <f t="shared" si="30"/>
        <v>1500</v>
      </c>
    </row>
    <row r="168" spans="1:13" ht="26.25" x14ac:dyDescent="0.25">
      <c r="A168" s="34">
        <v>105</v>
      </c>
      <c r="B168" s="48" t="s">
        <v>31</v>
      </c>
      <c r="C168" s="44" t="s">
        <v>10</v>
      </c>
      <c r="D168" s="44" t="s">
        <v>11</v>
      </c>
      <c r="E168" s="44">
        <v>3</v>
      </c>
      <c r="F168" s="39">
        <v>3</v>
      </c>
      <c r="G168" s="93">
        <f t="shared" si="14"/>
        <v>0</v>
      </c>
      <c r="H168" s="76">
        <v>1500</v>
      </c>
      <c r="I168" s="61">
        <v>2000</v>
      </c>
      <c r="K168">
        <f t="shared" si="30"/>
        <v>4500</v>
      </c>
    </row>
    <row r="169" spans="1:13" ht="26.25" x14ac:dyDescent="0.25">
      <c r="A169" s="34">
        <v>106</v>
      </c>
      <c r="B169" s="48" t="s">
        <v>34</v>
      </c>
      <c r="C169" s="44" t="s">
        <v>10</v>
      </c>
      <c r="D169" s="44" t="s">
        <v>11</v>
      </c>
      <c r="E169" s="44">
        <v>3</v>
      </c>
      <c r="F169" s="39">
        <v>3</v>
      </c>
      <c r="G169" s="93">
        <f t="shared" si="14"/>
        <v>0</v>
      </c>
      <c r="H169" s="76">
        <v>1500</v>
      </c>
      <c r="I169" s="61">
        <v>2000</v>
      </c>
      <c r="K169">
        <f t="shared" si="30"/>
        <v>4500</v>
      </c>
    </row>
    <row r="170" spans="1:13" ht="26.25" x14ac:dyDescent="0.25">
      <c r="A170" s="34">
        <v>106</v>
      </c>
      <c r="B170" s="48" t="s">
        <v>1030</v>
      </c>
      <c r="C170" s="44" t="s">
        <v>10</v>
      </c>
      <c r="D170" s="44" t="s">
        <v>11</v>
      </c>
      <c r="E170" s="44">
        <v>2</v>
      </c>
      <c r="F170" s="39">
        <v>2</v>
      </c>
      <c r="G170" s="93">
        <f t="shared" si="14"/>
        <v>0</v>
      </c>
      <c r="H170" s="76">
        <v>3000</v>
      </c>
      <c r="I170" s="61">
        <v>2000</v>
      </c>
      <c r="K170">
        <f t="shared" si="30"/>
        <v>6000</v>
      </c>
    </row>
    <row r="171" spans="1:13" ht="26.25" x14ac:dyDescent="0.25">
      <c r="A171" s="34" t="s">
        <v>636</v>
      </c>
      <c r="B171" s="48" t="s">
        <v>1041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14"/>
        <v>0</v>
      </c>
      <c r="H171" s="76">
        <v>2200</v>
      </c>
      <c r="K171">
        <f t="shared" si="30"/>
        <v>2200</v>
      </c>
    </row>
    <row r="172" spans="1:13" ht="26.25" x14ac:dyDescent="0.25">
      <c r="A172" s="34" t="s">
        <v>636</v>
      </c>
      <c r="B172" s="48" t="s">
        <v>750</v>
      </c>
      <c r="C172" s="44" t="s">
        <v>10</v>
      </c>
      <c r="D172" s="44" t="s">
        <v>11</v>
      </c>
      <c r="E172" s="44">
        <v>3</v>
      </c>
      <c r="F172" s="39">
        <v>3</v>
      </c>
      <c r="G172" s="93">
        <f t="shared" si="14"/>
        <v>0</v>
      </c>
      <c r="H172" s="76">
        <v>2550</v>
      </c>
      <c r="K172">
        <f t="shared" si="30"/>
        <v>7650</v>
      </c>
    </row>
    <row r="173" spans="1:13" ht="26.25" x14ac:dyDescent="0.25">
      <c r="A173" s="34">
        <v>107</v>
      </c>
      <c r="B173" s="48" t="s">
        <v>390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4"/>
        <v>0</v>
      </c>
      <c r="H173" s="76">
        <v>1550</v>
      </c>
      <c r="K173">
        <f t="shared" si="30"/>
        <v>1550</v>
      </c>
      <c r="M173" t="s">
        <v>778</v>
      </c>
    </row>
    <row r="174" spans="1:13" ht="26.25" x14ac:dyDescent="0.25">
      <c r="A174" s="34">
        <v>108</v>
      </c>
      <c r="B174" s="48" t="s">
        <v>529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4"/>
        <v>0</v>
      </c>
      <c r="H174" s="76">
        <v>3000</v>
      </c>
      <c r="K174">
        <f t="shared" si="30"/>
        <v>3000</v>
      </c>
    </row>
    <row r="175" spans="1:13" ht="26.25" x14ac:dyDescent="0.25">
      <c r="A175" s="34">
        <v>109</v>
      </c>
      <c r="B175" s="48" t="s">
        <v>43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4"/>
        <v>0</v>
      </c>
      <c r="H175" s="76">
        <v>2200</v>
      </c>
      <c r="K175">
        <f t="shared" si="30"/>
        <v>2200</v>
      </c>
    </row>
    <row r="176" spans="1:13" ht="26.25" x14ac:dyDescent="0.25">
      <c r="A176" s="34">
        <v>110</v>
      </c>
      <c r="B176" s="48" t="s">
        <v>46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14"/>
        <v>0</v>
      </c>
      <c r="H176" s="76">
        <v>1700</v>
      </c>
      <c r="K176">
        <f t="shared" si="30"/>
        <v>1700</v>
      </c>
    </row>
    <row r="177" spans="1:11" ht="26.25" x14ac:dyDescent="0.25">
      <c r="A177" s="34">
        <v>111</v>
      </c>
      <c r="B177" s="48" t="s">
        <v>50</v>
      </c>
      <c r="C177" s="44" t="s">
        <v>10</v>
      </c>
      <c r="D177" s="44" t="s">
        <v>11</v>
      </c>
      <c r="E177" s="44">
        <v>1</v>
      </c>
      <c r="F177" s="39">
        <v>1</v>
      </c>
      <c r="G177" s="93">
        <f t="shared" si="14"/>
        <v>0</v>
      </c>
      <c r="H177" s="76">
        <v>1700</v>
      </c>
      <c r="K177">
        <f t="shared" si="30"/>
        <v>1700</v>
      </c>
    </row>
    <row r="178" spans="1:11" ht="26.25" x14ac:dyDescent="0.25">
      <c r="A178" s="34">
        <v>112</v>
      </c>
      <c r="B178" s="48" t="s">
        <v>53</v>
      </c>
      <c r="C178" s="44" t="s">
        <v>10</v>
      </c>
      <c r="D178" s="44" t="s">
        <v>11</v>
      </c>
      <c r="E178" s="44">
        <v>2</v>
      </c>
      <c r="F178" s="39">
        <v>2</v>
      </c>
      <c r="G178" s="93">
        <f t="shared" si="14"/>
        <v>0</v>
      </c>
      <c r="H178" s="76">
        <v>2200</v>
      </c>
      <c r="J178" t="s">
        <v>674</v>
      </c>
      <c r="K178">
        <f t="shared" si="30"/>
        <v>4400</v>
      </c>
    </row>
    <row r="179" spans="1:11" ht="26.25" x14ac:dyDescent="0.25">
      <c r="A179" s="34" t="s">
        <v>730</v>
      </c>
      <c r="B179" s="48" t="s">
        <v>751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14"/>
        <v>0</v>
      </c>
      <c r="H179" s="76">
        <v>2400</v>
      </c>
      <c r="K179">
        <f t="shared" si="30"/>
        <v>7200</v>
      </c>
    </row>
    <row r="180" spans="1:11" ht="26.25" x14ac:dyDescent="0.25">
      <c r="A180" s="34" t="s">
        <v>730</v>
      </c>
      <c r="B180" s="48" t="s">
        <v>916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14"/>
        <v>0</v>
      </c>
      <c r="H180" s="76">
        <v>2300</v>
      </c>
      <c r="K180">
        <f t="shared" si="30"/>
        <v>4600</v>
      </c>
    </row>
    <row r="181" spans="1:11" ht="26.25" x14ac:dyDescent="0.25">
      <c r="A181" s="34">
        <v>113</v>
      </c>
      <c r="B181" s="48" t="s">
        <v>57</v>
      </c>
      <c r="C181" s="44" t="s">
        <v>10</v>
      </c>
      <c r="D181" s="44" t="s">
        <v>11</v>
      </c>
      <c r="E181" s="44">
        <v>3</v>
      </c>
      <c r="F181" s="39">
        <v>3</v>
      </c>
      <c r="G181" s="99">
        <f t="shared" si="14"/>
        <v>0</v>
      </c>
      <c r="H181" s="76">
        <v>2300</v>
      </c>
      <c r="K181">
        <f t="shared" si="30"/>
        <v>6900</v>
      </c>
    </row>
    <row r="182" spans="1:11" ht="26.25" x14ac:dyDescent="0.25">
      <c r="A182" s="34" t="s">
        <v>609</v>
      </c>
      <c r="B182" s="48" t="s">
        <v>610</v>
      </c>
      <c r="C182" s="44" t="s">
        <v>10</v>
      </c>
      <c r="D182" s="44" t="s">
        <v>11</v>
      </c>
      <c r="E182" s="44">
        <v>2</v>
      </c>
      <c r="F182" s="39">
        <v>2</v>
      </c>
      <c r="G182" s="93">
        <f t="shared" si="14"/>
        <v>0</v>
      </c>
      <c r="H182" s="76">
        <v>2500</v>
      </c>
      <c r="K182">
        <f t="shared" si="30"/>
        <v>5000</v>
      </c>
    </row>
    <row r="183" spans="1:11" ht="26.25" x14ac:dyDescent="0.25">
      <c r="A183" s="34" t="s">
        <v>638</v>
      </c>
      <c r="B183" s="48" t="s">
        <v>652</v>
      </c>
      <c r="C183" s="44" t="s">
        <v>10</v>
      </c>
      <c r="D183" s="44" t="s">
        <v>11</v>
      </c>
      <c r="E183" s="44">
        <v>1</v>
      </c>
      <c r="F183" s="39">
        <v>1</v>
      </c>
      <c r="G183" s="93">
        <f t="shared" si="14"/>
        <v>0</v>
      </c>
      <c r="H183" s="76">
        <v>2600</v>
      </c>
      <c r="K183">
        <f t="shared" si="30"/>
        <v>2600</v>
      </c>
    </row>
    <row r="184" spans="1:11" ht="26.25" x14ac:dyDescent="0.25">
      <c r="A184" s="34" t="s">
        <v>651</v>
      </c>
      <c r="B184" s="48" t="s">
        <v>639</v>
      </c>
      <c r="C184" s="44" t="s">
        <v>10</v>
      </c>
      <c r="D184" s="44" t="s">
        <v>11</v>
      </c>
      <c r="E184" s="44">
        <v>3</v>
      </c>
      <c r="F184" s="39">
        <v>3</v>
      </c>
      <c r="G184" s="93">
        <v>0</v>
      </c>
      <c r="H184" s="76">
        <v>2250</v>
      </c>
      <c r="K184">
        <f t="shared" si="30"/>
        <v>6750</v>
      </c>
    </row>
    <row r="185" spans="1:11" ht="26.25" x14ac:dyDescent="0.25">
      <c r="A185" s="34" t="s">
        <v>781</v>
      </c>
      <c r="B185" s="48" t="s">
        <v>782</v>
      </c>
      <c r="C185" s="44" t="s">
        <v>10</v>
      </c>
      <c r="D185" s="44" t="s">
        <v>11</v>
      </c>
      <c r="E185" s="44">
        <v>2</v>
      </c>
      <c r="F185" s="39">
        <v>2</v>
      </c>
      <c r="G185" s="93">
        <v>0</v>
      </c>
      <c r="H185" s="76">
        <v>3900</v>
      </c>
      <c r="K185">
        <f t="shared" si="30"/>
        <v>7800</v>
      </c>
    </row>
    <row r="186" spans="1:11" ht="26.25" x14ac:dyDescent="0.25">
      <c r="A186" s="34">
        <v>114</v>
      </c>
      <c r="B186" s="47" t="s">
        <v>401</v>
      </c>
      <c r="C186" s="44" t="s">
        <v>10</v>
      </c>
      <c r="D186" s="44" t="s">
        <v>11</v>
      </c>
      <c r="E186" s="44">
        <v>5</v>
      </c>
      <c r="F186" s="39">
        <v>5</v>
      </c>
      <c r="G186" s="93">
        <f t="shared" si="14"/>
        <v>0</v>
      </c>
      <c r="H186" s="76">
        <v>2200</v>
      </c>
      <c r="K186">
        <f t="shared" si="30"/>
        <v>11000</v>
      </c>
    </row>
    <row r="187" spans="1:11" ht="26.25" x14ac:dyDescent="0.25">
      <c r="A187" s="34">
        <v>115</v>
      </c>
      <c r="B187" s="47" t="s">
        <v>753</v>
      </c>
      <c r="C187" s="43" t="s">
        <v>61</v>
      </c>
      <c r="D187" s="44" t="s">
        <v>11</v>
      </c>
      <c r="E187" s="44">
        <v>3</v>
      </c>
      <c r="F187" s="39">
        <v>3</v>
      </c>
      <c r="G187" s="93">
        <f t="shared" si="14"/>
        <v>0</v>
      </c>
      <c r="H187" s="76">
        <v>1100</v>
      </c>
      <c r="K187">
        <f t="shared" si="30"/>
        <v>3300</v>
      </c>
    </row>
    <row r="188" spans="1:11" ht="26.25" x14ac:dyDescent="0.25">
      <c r="A188" s="34">
        <v>115</v>
      </c>
      <c r="B188" s="47" t="s">
        <v>752</v>
      </c>
      <c r="C188" s="43" t="s">
        <v>61</v>
      </c>
      <c r="D188" s="44" t="s">
        <v>11</v>
      </c>
      <c r="E188" s="44">
        <v>4</v>
      </c>
      <c r="F188" s="39">
        <v>4</v>
      </c>
      <c r="G188" s="93">
        <f t="shared" si="14"/>
        <v>0</v>
      </c>
      <c r="H188" s="76">
        <v>950</v>
      </c>
      <c r="K188">
        <f t="shared" si="30"/>
        <v>3800</v>
      </c>
    </row>
    <row r="189" spans="1:11" ht="26.25" x14ac:dyDescent="0.25">
      <c r="A189" s="34" t="s">
        <v>562</v>
      </c>
      <c r="B189" s="47" t="s">
        <v>932</v>
      </c>
      <c r="C189" s="43" t="s">
        <v>61</v>
      </c>
      <c r="D189" s="44" t="s">
        <v>11</v>
      </c>
      <c r="E189" s="44">
        <v>1</v>
      </c>
      <c r="F189" s="39">
        <v>1</v>
      </c>
      <c r="G189" s="93">
        <f t="shared" ref="G189" si="31">(F189-E189)</f>
        <v>0</v>
      </c>
      <c r="H189" s="76">
        <v>1500</v>
      </c>
      <c r="K189">
        <f t="shared" si="30"/>
        <v>1500</v>
      </c>
    </row>
    <row r="190" spans="1:11" ht="26.25" x14ac:dyDescent="0.25">
      <c r="A190" s="34" t="s">
        <v>562</v>
      </c>
      <c r="B190" s="47" t="s">
        <v>884</v>
      </c>
      <c r="C190" s="43" t="s">
        <v>61</v>
      </c>
      <c r="D190" s="44" t="s">
        <v>11</v>
      </c>
      <c r="E190" s="44">
        <v>4</v>
      </c>
      <c r="F190" s="39">
        <v>4</v>
      </c>
      <c r="G190" s="93">
        <f t="shared" si="14"/>
        <v>0</v>
      </c>
      <c r="H190" s="76">
        <v>2000</v>
      </c>
      <c r="K190">
        <f t="shared" si="30"/>
        <v>8000</v>
      </c>
    </row>
    <row r="191" spans="1:11" ht="26.25" x14ac:dyDescent="0.25">
      <c r="A191" s="34">
        <v>116</v>
      </c>
      <c r="B191" s="47" t="s">
        <v>393</v>
      </c>
      <c r="C191" s="43" t="s">
        <v>61</v>
      </c>
      <c r="D191" s="44" t="s">
        <v>11</v>
      </c>
      <c r="E191" s="44">
        <v>6</v>
      </c>
      <c r="F191" s="39">
        <v>6</v>
      </c>
      <c r="G191" s="93">
        <f t="shared" si="14"/>
        <v>0</v>
      </c>
      <c r="H191" s="76">
        <v>1300</v>
      </c>
      <c r="K191">
        <f t="shared" si="30"/>
        <v>7800</v>
      </c>
    </row>
    <row r="192" spans="1:11" ht="26.25" x14ac:dyDescent="0.25">
      <c r="A192" s="34" t="s">
        <v>1004</v>
      </c>
      <c r="B192" s="47" t="s">
        <v>690</v>
      </c>
      <c r="C192" s="43" t="s">
        <v>61</v>
      </c>
      <c r="D192" s="44" t="s">
        <v>11</v>
      </c>
      <c r="E192" s="44">
        <v>2</v>
      </c>
      <c r="F192" s="39">
        <v>2</v>
      </c>
      <c r="G192" s="93">
        <f t="shared" ref="G192" si="32">(F192-E192)</f>
        <v>0</v>
      </c>
      <c r="H192" s="76">
        <v>1700</v>
      </c>
      <c r="K192">
        <f t="shared" si="30"/>
        <v>3400</v>
      </c>
    </row>
    <row r="193" spans="1:13" ht="26.25" x14ac:dyDescent="0.25">
      <c r="A193" s="34">
        <v>117</v>
      </c>
      <c r="B193" s="47" t="s">
        <v>394</v>
      </c>
      <c r="C193" s="43" t="s">
        <v>61</v>
      </c>
      <c r="D193" s="44" t="s">
        <v>11</v>
      </c>
      <c r="E193" s="44">
        <v>1</v>
      </c>
      <c r="F193" s="39">
        <v>1</v>
      </c>
      <c r="G193" s="93">
        <f t="shared" si="14"/>
        <v>0</v>
      </c>
      <c r="H193" s="76">
        <v>1500</v>
      </c>
      <c r="K193">
        <f t="shared" si="30"/>
        <v>1500</v>
      </c>
    </row>
    <row r="194" spans="1:13" ht="26.25" x14ac:dyDescent="0.25">
      <c r="A194" s="34" t="s">
        <v>595</v>
      </c>
      <c r="B194" s="47" t="s">
        <v>560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14"/>
        <v>0</v>
      </c>
      <c r="H194" s="76">
        <v>1500</v>
      </c>
      <c r="K194">
        <f t="shared" si="30"/>
        <v>1500</v>
      </c>
    </row>
    <row r="195" spans="1:13" ht="26.25" x14ac:dyDescent="0.25">
      <c r="A195" s="34" t="s">
        <v>595</v>
      </c>
      <c r="B195" s="47" t="s">
        <v>538</v>
      </c>
      <c r="C195" s="43" t="s">
        <v>55</v>
      </c>
      <c r="D195" s="44" t="s">
        <v>11</v>
      </c>
      <c r="E195" s="44">
        <v>1</v>
      </c>
      <c r="F195" s="39">
        <v>1</v>
      </c>
      <c r="G195" s="93">
        <f t="shared" si="14"/>
        <v>0</v>
      </c>
      <c r="H195" s="76">
        <v>1800</v>
      </c>
      <c r="K195">
        <f t="shared" si="30"/>
        <v>1800</v>
      </c>
    </row>
    <row r="196" spans="1:13" ht="26.25" x14ac:dyDescent="0.25">
      <c r="A196" s="34" t="s">
        <v>596</v>
      </c>
      <c r="B196" s="47" t="s">
        <v>505</v>
      </c>
      <c r="C196" s="43" t="s">
        <v>55</v>
      </c>
      <c r="D196" s="44" t="s">
        <v>11</v>
      </c>
      <c r="E196" s="44">
        <v>2</v>
      </c>
      <c r="F196" s="39">
        <v>2</v>
      </c>
      <c r="G196" s="93">
        <f t="shared" si="14"/>
        <v>0</v>
      </c>
      <c r="H196" s="76">
        <v>1500</v>
      </c>
      <c r="K196">
        <f t="shared" si="30"/>
        <v>3000</v>
      </c>
    </row>
    <row r="197" spans="1:13" ht="26.25" x14ac:dyDescent="0.25">
      <c r="A197" s="34" t="s">
        <v>596</v>
      </c>
      <c r="B197" s="47" t="s">
        <v>264</v>
      </c>
      <c r="C197" s="43" t="s">
        <v>55</v>
      </c>
      <c r="D197" s="44" t="s">
        <v>11</v>
      </c>
      <c r="E197" s="44">
        <v>1</v>
      </c>
      <c r="F197" s="39">
        <v>1</v>
      </c>
      <c r="G197" s="93">
        <f t="shared" ref="G197" si="33">(F197-E197)</f>
        <v>0</v>
      </c>
      <c r="H197" s="76">
        <v>1600</v>
      </c>
      <c r="K197">
        <f t="shared" si="30"/>
        <v>1600</v>
      </c>
    </row>
    <row r="198" spans="1:13" ht="26.25" x14ac:dyDescent="0.25">
      <c r="A198" s="34" t="s">
        <v>597</v>
      </c>
      <c r="B198" s="47" t="s">
        <v>561</v>
      </c>
      <c r="C198" s="43" t="s">
        <v>55</v>
      </c>
      <c r="D198" s="44" t="s">
        <v>11</v>
      </c>
      <c r="E198" s="44">
        <v>0</v>
      </c>
      <c r="F198" s="39">
        <v>0</v>
      </c>
      <c r="G198" s="93">
        <f t="shared" si="14"/>
        <v>0</v>
      </c>
      <c r="H198" s="76">
        <v>1500</v>
      </c>
      <c r="K198">
        <f t="shared" si="30"/>
        <v>0</v>
      </c>
    </row>
    <row r="199" spans="1:13" ht="26.25" x14ac:dyDescent="0.25">
      <c r="A199" s="34" t="s">
        <v>771</v>
      </c>
      <c r="B199" s="47" t="s">
        <v>772</v>
      </c>
      <c r="C199" s="43" t="s">
        <v>55</v>
      </c>
      <c r="D199" s="44" t="s">
        <v>11</v>
      </c>
      <c r="E199" s="44">
        <v>0</v>
      </c>
      <c r="F199" s="39">
        <v>0</v>
      </c>
      <c r="G199" s="93">
        <v>0</v>
      </c>
      <c r="H199" s="76">
        <v>2200</v>
      </c>
      <c r="I199" s="61">
        <v>2400</v>
      </c>
      <c r="K199">
        <f t="shared" si="30"/>
        <v>0</v>
      </c>
    </row>
    <row r="200" spans="1:13" ht="26.25" x14ac:dyDescent="0.25">
      <c r="A200" s="34" t="s">
        <v>936</v>
      </c>
      <c r="B200" s="47" t="s">
        <v>935</v>
      </c>
      <c r="C200" s="43" t="s">
        <v>55</v>
      </c>
      <c r="D200" s="44" t="s">
        <v>11</v>
      </c>
      <c r="E200" s="44">
        <v>1</v>
      </c>
      <c r="F200" s="39">
        <v>1</v>
      </c>
      <c r="G200" s="93">
        <v>0</v>
      </c>
      <c r="H200" s="76">
        <v>1500</v>
      </c>
      <c r="I200" s="61">
        <v>2500</v>
      </c>
      <c r="K200">
        <f t="shared" si="30"/>
        <v>1500</v>
      </c>
    </row>
    <row r="201" spans="1:13" ht="26.25" x14ac:dyDescent="0.25">
      <c r="A201" s="34">
        <v>118</v>
      </c>
      <c r="B201" s="47" t="s">
        <v>574</v>
      </c>
      <c r="C201" s="43" t="s">
        <v>23</v>
      </c>
      <c r="D201" s="44" t="s">
        <v>11</v>
      </c>
      <c r="E201" s="44">
        <v>3</v>
      </c>
      <c r="F201" s="39">
        <v>3</v>
      </c>
      <c r="G201" s="93">
        <f>(F201-E201)</f>
        <v>0</v>
      </c>
      <c r="H201" s="76">
        <v>1200</v>
      </c>
      <c r="K201">
        <f t="shared" si="30"/>
        <v>3600</v>
      </c>
    </row>
    <row r="202" spans="1:13" ht="26.25" x14ac:dyDescent="0.25">
      <c r="A202" s="34" t="s">
        <v>964</v>
      </c>
      <c r="B202" s="47" t="s">
        <v>835</v>
      </c>
      <c r="C202" s="43" t="s">
        <v>23</v>
      </c>
      <c r="D202" s="44" t="s">
        <v>11</v>
      </c>
      <c r="E202" s="44">
        <v>2</v>
      </c>
      <c r="F202" s="39">
        <v>2</v>
      </c>
      <c r="G202" s="93">
        <f>(F202-E202)</f>
        <v>0</v>
      </c>
      <c r="H202" s="76">
        <v>1450</v>
      </c>
      <c r="K202">
        <f t="shared" si="30"/>
        <v>2900</v>
      </c>
    </row>
    <row r="203" spans="1:13" ht="26.25" x14ac:dyDescent="0.25">
      <c r="A203" s="34" t="s">
        <v>965</v>
      </c>
      <c r="B203" s="47" t="s">
        <v>350</v>
      </c>
      <c r="C203" s="43" t="s">
        <v>23</v>
      </c>
      <c r="D203" s="44" t="s">
        <v>11</v>
      </c>
      <c r="E203" s="44">
        <v>3</v>
      </c>
      <c r="F203" s="39">
        <v>3</v>
      </c>
      <c r="G203" s="93">
        <f>(F203-E203)</f>
        <v>0</v>
      </c>
      <c r="H203" s="76">
        <v>1450</v>
      </c>
      <c r="K203">
        <f t="shared" si="30"/>
        <v>4350</v>
      </c>
      <c r="L203" t="s">
        <v>1111</v>
      </c>
      <c r="M203">
        <v>5</v>
      </c>
    </row>
    <row r="204" spans="1:13" ht="26.25" x14ac:dyDescent="0.25">
      <c r="A204" s="34" t="s">
        <v>966</v>
      </c>
      <c r="B204" s="47" t="s">
        <v>351</v>
      </c>
      <c r="C204" s="43" t="s">
        <v>23</v>
      </c>
      <c r="D204" s="44" t="s">
        <v>4</v>
      </c>
      <c r="E204" s="44">
        <v>3</v>
      </c>
      <c r="F204" s="39">
        <v>3</v>
      </c>
      <c r="G204" s="93">
        <f>(F204-E204)</f>
        <v>0</v>
      </c>
      <c r="H204" s="76">
        <v>1450</v>
      </c>
      <c r="K204">
        <f t="shared" si="30"/>
        <v>4350</v>
      </c>
      <c r="L204">
        <v>0</v>
      </c>
    </row>
    <row r="205" spans="1:13" ht="26.25" x14ac:dyDescent="0.25">
      <c r="A205" s="34" t="s">
        <v>971</v>
      </c>
      <c r="B205" s="47" t="s">
        <v>914</v>
      </c>
      <c r="C205" s="43" t="s">
        <v>23</v>
      </c>
      <c r="D205" s="44" t="s">
        <v>11</v>
      </c>
      <c r="E205" s="44">
        <v>6</v>
      </c>
      <c r="F205" s="39">
        <v>6</v>
      </c>
      <c r="G205" s="93">
        <f t="shared" si="14"/>
        <v>0</v>
      </c>
      <c r="H205" s="76">
        <v>1800</v>
      </c>
      <c r="K205">
        <f t="shared" si="30"/>
        <v>10800</v>
      </c>
    </row>
    <row r="206" spans="1:13" ht="26.25" x14ac:dyDescent="0.25">
      <c r="A206" s="34" t="s">
        <v>972</v>
      </c>
      <c r="B206" s="47" t="s">
        <v>915</v>
      </c>
      <c r="C206" s="43" t="s">
        <v>23</v>
      </c>
      <c r="D206" s="44" t="s">
        <v>11</v>
      </c>
      <c r="E206" s="44">
        <v>3</v>
      </c>
      <c r="F206" s="39">
        <v>3</v>
      </c>
      <c r="G206" s="95">
        <f t="shared" si="14"/>
        <v>0</v>
      </c>
      <c r="H206" s="76">
        <v>1500</v>
      </c>
      <c r="K206">
        <f t="shared" si="30"/>
        <v>4500</v>
      </c>
    </row>
    <row r="207" spans="1:13" ht="26.25" x14ac:dyDescent="0.25">
      <c r="A207" s="34" t="s">
        <v>973</v>
      </c>
      <c r="B207" s="47" t="s">
        <v>1026</v>
      </c>
      <c r="C207" s="43" t="s">
        <v>23</v>
      </c>
      <c r="D207" s="44" t="s">
        <v>11</v>
      </c>
      <c r="E207" s="44">
        <v>5</v>
      </c>
      <c r="F207" s="39">
        <v>5</v>
      </c>
      <c r="G207" s="95">
        <f t="shared" si="14"/>
        <v>0</v>
      </c>
      <c r="H207" s="76">
        <v>1750</v>
      </c>
      <c r="K207">
        <f t="shared" si="30"/>
        <v>8750</v>
      </c>
    </row>
    <row r="208" spans="1:13" ht="26.25" x14ac:dyDescent="0.25">
      <c r="A208" s="34" t="s">
        <v>974</v>
      </c>
      <c r="B208" s="47" t="s">
        <v>1025</v>
      </c>
      <c r="C208" s="43" t="s">
        <v>23</v>
      </c>
      <c r="D208" s="44" t="s">
        <v>11</v>
      </c>
      <c r="E208" s="44">
        <v>4</v>
      </c>
      <c r="F208" s="39">
        <v>4</v>
      </c>
      <c r="G208" s="95">
        <f t="shared" si="14"/>
        <v>0</v>
      </c>
      <c r="H208" s="76">
        <v>1800</v>
      </c>
      <c r="K208">
        <f t="shared" si="30"/>
        <v>7200</v>
      </c>
    </row>
    <row r="209" spans="1:13" ht="26.25" x14ac:dyDescent="0.25">
      <c r="A209" s="34" t="s">
        <v>975</v>
      </c>
      <c r="B209" s="47" t="s">
        <v>768</v>
      </c>
      <c r="C209" s="43" t="s">
        <v>23</v>
      </c>
      <c r="D209" s="44" t="s">
        <v>11</v>
      </c>
      <c r="E209" s="44">
        <v>1</v>
      </c>
      <c r="F209" s="39">
        <v>1</v>
      </c>
      <c r="G209" s="93">
        <f t="shared" ref="G209" si="34">(F209-E209)</f>
        <v>0</v>
      </c>
      <c r="H209" s="76">
        <v>2500</v>
      </c>
      <c r="K209">
        <f t="shared" si="30"/>
        <v>2500</v>
      </c>
    </row>
    <row r="210" spans="1:13" ht="26.25" x14ac:dyDescent="0.25">
      <c r="A210" s="34">
        <v>119</v>
      </c>
      <c r="B210" s="47" t="s">
        <v>90</v>
      </c>
      <c r="C210" s="43" t="s">
        <v>23</v>
      </c>
      <c r="D210" s="44" t="s">
        <v>4</v>
      </c>
      <c r="E210" s="44">
        <v>4</v>
      </c>
      <c r="F210" s="39">
        <v>4</v>
      </c>
      <c r="G210" s="93">
        <f t="shared" ref="G210" si="35">(F210-E210)</f>
        <v>0</v>
      </c>
      <c r="H210" s="76">
        <v>1650</v>
      </c>
      <c r="K210">
        <f t="shared" si="30"/>
        <v>6600</v>
      </c>
    </row>
    <row r="211" spans="1:13" ht="26.25" x14ac:dyDescent="0.25">
      <c r="A211" s="34" t="s">
        <v>967</v>
      </c>
      <c r="B211" s="47" t="s">
        <v>305</v>
      </c>
      <c r="C211" s="43" t="s">
        <v>23</v>
      </c>
      <c r="D211" s="44" t="s">
        <v>4</v>
      </c>
      <c r="E211" s="44">
        <v>2</v>
      </c>
      <c r="F211" s="39">
        <v>2</v>
      </c>
      <c r="G211" s="93">
        <f>(F211-E211)</f>
        <v>0</v>
      </c>
      <c r="H211" s="76">
        <v>1150</v>
      </c>
      <c r="K211">
        <f t="shared" si="30"/>
        <v>2300</v>
      </c>
    </row>
    <row r="212" spans="1:13" ht="26.25" x14ac:dyDescent="0.25">
      <c r="A212" s="34" t="s">
        <v>976</v>
      </c>
      <c r="B212" s="47" t="s">
        <v>93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ref="G212" si="36">(F212-E212)</f>
        <v>0</v>
      </c>
      <c r="H212" s="76">
        <v>1200</v>
      </c>
      <c r="K212">
        <f t="shared" si="30"/>
        <v>1200</v>
      </c>
    </row>
    <row r="213" spans="1:13" ht="26.25" x14ac:dyDescent="0.25">
      <c r="A213" s="34" t="s">
        <v>977</v>
      </c>
      <c r="B213" s="47" t="s">
        <v>962</v>
      </c>
      <c r="C213" s="43" t="s">
        <v>23</v>
      </c>
      <c r="D213" s="44" t="s">
        <v>11</v>
      </c>
      <c r="E213" s="44">
        <v>1</v>
      </c>
      <c r="F213" s="39">
        <v>1</v>
      </c>
      <c r="G213" s="93">
        <f t="shared" ref="G213:G214" si="37">(F213-E213)</f>
        <v>0</v>
      </c>
      <c r="H213" s="76">
        <v>2350</v>
      </c>
      <c r="K213">
        <f t="shared" si="30"/>
        <v>2350</v>
      </c>
    </row>
    <row r="214" spans="1:13" ht="26.25" x14ac:dyDescent="0.25">
      <c r="A214" s="34" t="s">
        <v>978</v>
      </c>
      <c r="B214" s="47" t="s">
        <v>682</v>
      </c>
      <c r="C214" s="43" t="s">
        <v>23</v>
      </c>
      <c r="D214" s="44" t="s">
        <v>11</v>
      </c>
      <c r="E214" s="44">
        <v>3</v>
      </c>
      <c r="F214" s="39">
        <v>3</v>
      </c>
      <c r="G214" s="93">
        <f t="shared" si="37"/>
        <v>0</v>
      </c>
      <c r="H214" s="76">
        <v>2000</v>
      </c>
      <c r="K214">
        <f t="shared" si="30"/>
        <v>6000</v>
      </c>
    </row>
    <row r="215" spans="1:13" ht="26.25" x14ac:dyDescent="0.25">
      <c r="A215" s="34" t="s">
        <v>979</v>
      </c>
      <c r="B215" s="47" t="s">
        <v>634</v>
      </c>
      <c r="C215" s="43" t="s">
        <v>23</v>
      </c>
      <c r="D215" s="44" t="s">
        <v>4</v>
      </c>
      <c r="E215" s="44">
        <v>4</v>
      </c>
      <c r="F215" s="39">
        <v>4</v>
      </c>
      <c r="G215" s="93">
        <v>0</v>
      </c>
      <c r="H215" s="76">
        <v>1500</v>
      </c>
      <c r="I215" s="61">
        <v>1600</v>
      </c>
      <c r="K215">
        <f t="shared" si="30"/>
        <v>6000</v>
      </c>
      <c r="L215" t="s">
        <v>1111</v>
      </c>
      <c r="M215">
        <v>5</v>
      </c>
    </row>
    <row r="216" spans="1:13" ht="26.25" x14ac:dyDescent="0.25">
      <c r="A216" s="34" t="s">
        <v>980</v>
      </c>
      <c r="B216" s="47" t="s">
        <v>648</v>
      </c>
      <c r="C216" s="43" t="s">
        <v>23</v>
      </c>
      <c r="D216" s="44" t="s">
        <v>11</v>
      </c>
      <c r="E216" s="44">
        <v>3</v>
      </c>
      <c r="F216" s="39">
        <v>3</v>
      </c>
      <c r="G216" s="93">
        <f t="shared" si="14"/>
        <v>0</v>
      </c>
      <c r="H216" s="76">
        <v>1600</v>
      </c>
      <c r="K216">
        <f t="shared" si="30"/>
        <v>4800</v>
      </c>
    </row>
    <row r="217" spans="1:13" ht="26.25" x14ac:dyDescent="0.25">
      <c r="A217" s="34" t="s">
        <v>981</v>
      </c>
      <c r="B217" s="47" t="s">
        <v>533</v>
      </c>
      <c r="C217" s="43" t="s">
        <v>23</v>
      </c>
      <c r="D217" s="44" t="s">
        <v>11</v>
      </c>
      <c r="E217" s="44">
        <v>5</v>
      </c>
      <c r="F217" s="39">
        <v>5</v>
      </c>
      <c r="G217" s="93">
        <f t="shared" ref="G217" si="38">(F217-E217)</f>
        <v>0</v>
      </c>
      <c r="H217" s="76">
        <v>1600</v>
      </c>
      <c r="K217">
        <f t="shared" si="30"/>
        <v>8000</v>
      </c>
    </row>
    <row r="218" spans="1:13" ht="26.25" x14ac:dyDescent="0.25">
      <c r="A218" s="34" t="s">
        <v>983</v>
      </c>
      <c r="B218" s="47" t="s">
        <v>83</v>
      </c>
      <c r="C218" s="43" t="s">
        <v>23</v>
      </c>
      <c r="D218" s="44" t="s">
        <v>4</v>
      </c>
      <c r="E218" s="44">
        <v>5</v>
      </c>
      <c r="F218" s="39">
        <v>5</v>
      </c>
      <c r="G218" s="93">
        <f t="shared" si="14"/>
        <v>0</v>
      </c>
      <c r="H218" s="76">
        <v>1700</v>
      </c>
      <c r="K218">
        <f t="shared" si="30"/>
        <v>8500</v>
      </c>
    </row>
    <row r="219" spans="1:13" ht="26.25" x14ac:dyDescent="0.25">
      <c r="A219" s="34" t="s">
        <v>982</v>
      </c>
      <c r="B219" s="47" t="s">
        <v>673</v>
      </c>
      <c r="C219" s="43" t="s">
        <v>23</v>
      </c>
      <c r="D219" s="44" t="s">
        <v>4</v>
      </c>
      <c r="E219" s="44">
        <v>2</v>
      </c>
      <c r="F219" s="39">
        <v>2</v>
      </c>
      <c r="G219" s="93">
        <f t="shared" si="14"/>
        <v>0</v>
      </c>
      <c r="H219" s="76">
        <v>2200</v>
      </c>
      <c r="K219">
        <f t="shared" si="30"/>
        <v>4400</v>
      </c>
    </row>
    <row r="220" spans="1:13" ht="26.25" x14ac:dyDescent="0.25">
      <c r="A220" s="34" t="s">
        <v>984</v>
      </c>
      <c r="B220" s="47" t="s">
        <v>732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 t="shared" si="14"/>
        <v>0</v>
      </c>
      <c r="H220" s="76">
        <v>1700</v>
      </c>
      <c r="K220">
        <f t="shared" si="30"/>
        <v>1700</v>
      </c>
    </row>
    <row r="221" spans="1:13" ht="26.25" x14ac:dyDescent="0.25">
      <c r="A221" s="34" t="s">
        <v>985</v>
      </c>
      <c r="B221" s="47" t="s">
        <v>85</v>
      </c>
      <c r="C221" s="43" t="s">
        <v>23</v>
      </c>
      <c r="D221" s="44" t="s">
        <v>4</v>
      </c>
      <c r="E221" s="44">
        <v>3</v>
      </c>
      <c r="F221" s="39">
        <v>3</v>
      </c>
      <c r="G221" s="93">
        <f t="shared" si="14"/>
        <v>0</v>
      </c>
      <c r="H221" s="76">
        <v>2050</v>
      </c>
      <c r="K221">
        <f t="shared" si="30"/>
        <v>6150</v>
      </c>
    </row>
    <row r="222" spans="1:13" ht="26.25" x14ac:dyDescent="0.25">
      <c r="A222" s="34" t="s">
        <v>986</v>
      </c>
      <c r="B222" s="47" t="s">
        <v>734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>(F222-E222)</f>
        <v>0</v>
      </c>
      <c r="H222" s="76">
        <v>3000</v>
      </c>
      <c r="K222">
        <f t="shared" si="30"/>
        <v>3000</v>
      </c>
    </row>
    <row r="223" spans="1:13" ht="26.25" x14ac:dyDescent="0.25">
      <c r="A223" s="34" t="s">
        <v>987</v>
      </c>
      <c r="B223" s="47" t="s">
        <v>605</v>
      </c>
      <c r="C223" s="43" t="s">
        <v>23</v>
      </c>
      <c r="D223" s="44" t="s">
        <v>4</v>
      </c>
      <c r="E223" s="44">
        <v>1</v>
      </c>
      <c r="F223" s="39">
        <v>1</v>
      </c>
      <c r="G223" s="93">
        <f t="shared" ref="G223" si="39">(F223-E223)</f>
        <v>0</v>
      </c>
      <c r="H223" s="76">
        <v>3000</v>
      </c>
      <c r="K223">
        <f t="shared" si="30"/>
        <v>3000</v>
      </c>
    </row>
    <row r="224" spans="1:13" ht="26.25" x14ac:dyDescent="0.25">
      <c r="A224" s="34" t="s">
        <v>988</v>
      </c>
      <c r="B224" s="47" t="s">
        <v>765</v>
      </c>
      <c r="C224" s="43" t="s">
        <v>23</v>
      </c>
      <c r="D224" s="44" t="s">
        <v>4</v>
      </c>
      <c r="E224" s="44">
        <v>1</v>
      </c>
      <c r="F224" s="39">
        <v>1</v>
      </c>
      <c r="G224" s="93">
        <f t="shared" ref="G224" si="40">(F224-E224)</f>
        <v>0</v>
      </c>
      <c r="H224" s="76">
        <v>2450</v>
      </c>
      <c r="K224">
        <f t="shared" si="30"/>
        <v>2450</v>
      </c>
    </row>
    <row r="225" spans="1:11" ht="26.25" x14ac:dyDescent="0.25">
      <c r="A225" s="34">
        <v>120</v>
      </c>
      <c r="B225" s="47">
        <v>907</v>
      </c>
      <c r="C225" s="43" t="s">
        <v>23</v>
      </c>
      <c r="D225" s="44" t="s">
        <v>4</v>
      </c>
      <c r="E225" s="44">
        <v>3</v>
      </c>
      <c r="F225" s="39">
        <v>3</v>
      </c>
      <c r="G225" s="93">
        <f>(F225-E225)</f>
        <v>0</v>
      </c>
      <c r="H225" s="76">
        <v>1550</v>
      </c>
      <c r="K225">
        <f t="shared" si="30"/>
        <v>4650</v>
      </c>
    </row>
    <row r="226" spans="1:11" ht="26.25" x14ac:dyDescent="0.25">
      <c r="A226" s="34" t="s">
        <v>719</v>
      </c>
      <c r="B226" s="47">
        <v>926</v>
      </c>
      <c r="C226" s="43" t="s">
        <v>23</v>
      </c>
      <c r="D226" s="44" t="s">
        <v>4</v>
      </c>
      <c r="E226" s="44">
        <v>1</v>
      </c>
      <c r="F226" s="39">
        <v>1</v>
      </c>
      <c r="G226" s="93">
        <f>(F226-E226)</f>
        <v>0</v>
      </c>
      <c r="H226" s="76">
        <v>3000</v>
      </c>
      <c r="K226">
        <f t="shared" si="30"/>
        <v>3000</v>
      </c>
    </row>
    <row r="227" spans="1:11" ht="26.25" x14ac:dyDescent="0.25">
      <c r="A227" s="34">
        <v>121</v>
      </c>
      <c r="B227" s="47" t="s">
        <v>97</v>
      </c>
      <c r="C227" s="43" t="s">
        <v>23</v>
      </c>
      <c r="D227" s="44" t="s">
        <v>11</v>
      </c>
      <c r="E227" s="44">
        <v>3</v>
      </c>
      <c r="F227" s="39">
        <v>3</v>
      </c>
      <c r="G227" s="93">
        <f t="shared" ref="G227:G361" si="41">(F227-E227)</f>
        <v>0</v>
      </c>
      <c r="H227" s="76">
        <v>2200</v>
      </c>
      <c r="K227">
        <f t="shared" ref="K227:K296" si="42">(F227*H227)</f>
        <v>6600</v>
      </c>
    </row>
    <row r="228" spans="1:11" ht="26.25" x14ac:dyDescent="0.25">
      <c r="A228" s="34" t="s">
        <v>647</v>
      </c>
      <c r="B228" s="47" t="s">
        <v>619</v>
      </c>
      <c r="C228" s="43" t="s">
        <v>23</v>
      </c>
      <c r="D228" s="44" t="s">
        <v>11</v>
      </c>
      <c r="E228" s="44">
        <v>3</v>
      </c>
      <c r="F228" s="39">
        <v>3</v>
      </c>
      <c r="G228" s="93">
        <f t="shared" si="41"/>
        <v>0</v>
      </c>
      <c r="H228" s="76">
        <v>2900</v>
      </c>
      <c r="K228">
        <f t="shared" si="42"/>
        <v>8700</v>
      </c>
    </row>
    <row r="229" spans="1:11" ht="26.25" x14ac:dyDescent="0.25">
      <c r="A229" s="34">
        <v>122</v>
      </c>
      <c r="B229" s="47" t="s">
        <v>432</v>
      </c>
      <c r="C229" s="43" t="s">
        <v>23</v>
      </c>
      <c r="D229" s="44" t="s">
        <v>11</v>
      </c>
      <c r="E229" s="109">
        <v>0</v>
      </c>
      <c r="F229" s="110">
        <v>0</v>
      </c>
      <c r="G229" s="93">
        <f>(F229-E229)</f>
        <v>0</v>
      </c>
      <c r="H229" s="76">
        <v>1100</v>
      </c>
      <c r="K229">
        <f t="shared" si="42"/>
        <v>0</v>
      </c>
    </row>
    <row r="230" spans="1:11" ht="26.25" x14ac:dyDescent="0.25">
      <c r="A230" s="34" t="s">
        <v>672</v>
      </c>
      <c r="B230" s="47" t="s">
        <v>931</v>
      </c>
      <c r="C230" s="43" t="s">
        <v>23</v>
      </c>
      <c r="D230" s="44" t="s">
        <v>4</v>
      </c>
      <c r="E230" s="44">
        <v>3</v>
      </c>
      <c r="F230" s="39">
        <v>3</v>
      </c>
      <c r="G230" s="93">
        <f t="shared" ref="G230" si="43">(F230-E230)</f>
        <v>0</v>
      </c>
      <c r="H230" s="76">
        <v>2400</v>
      </c>
      <c r="K230">
        <f t="shared" si="42"/>
        <v>7200</v>
      </c>
    </row>
    <row r="231" spans="1:11" ht="26.25" x14ac:dyDescent="0.25">
      <c r="A231" s="34" t="s">
        <v>731</v>
      </c>
      <c r="B231" s="47" t="s">
        <v>930</v>
      </c>
      <c r="C231" s="43" t="s">
        <v>23</v>
      </c>
      <c r="D231" s="44" t="s">
        <v>4</v>
      </c>
      <c r="E231" s="44">
        <v>1</v>
      </c>
      <c r="F231" s="39">
        <v>1</v>
      </c>
      <c r="G231" s="93">
        <f t="shared" si="41"/>
        <v>0</v>
      </c>
      <c r="H231" s="76">
        <v>2400</v>
      </c>
      <c r="K231">
        <f t="shared" si="42"/>
        <v>2400</v>
      </c>
    </row>
    <row r="232" spans="1:11" ht="26.25" x14ac:dyDescent="0.25">
      <c r="A232" s="34" t="s">
        <v>968</v>
      </c>
      <c r="B232" s="47" t="s">
        <v>665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v>0</v>
      </c>
      <c r="H232" s="76">
        <v>3200</v>
      </c>
      <c r="K232">
        <f t="shared" si="42"/>
        <v>6400</v>
      </c>
    </row>
    <row r="233" spans="1:11" ht="26.25" x14ac:dyDescent="0.25">
      <c r="A233" s="34">
        <v>123</v>
      </c>
      <c r="B233" s="47" t="s">
        <v>101</v>
      </c>
      <c r="C233" s="43" t="s">
        <v>23</v>
      </c>
      <c r="D233" s="44" t="s">
        <v>4</v>
      </c>
      <c r="E233" s="44">
        <v>2</v>
      </c>
      <c r="F233" s="39">
        <v>2</v>
      </c>
      <c r="G233" s="93">
        <f>(F233-E233)</f>
        <v>0</v>
      </c>
      <c r="H233" s="76">
        <v>1250</v>
      </c>
      <c r="K233">
        <f t="shared" si="42"/>
        <v>2500</v>
      </c>
    </row>
    <row r="234" spans="1:11" ht="26.25" x14ac:dyDescent="0.25">
      <c r="A234" s="34" t="s">
        <v>606</v>
      </c>
      <c r="B234" s="47" t="s">
        <v>663</v>
      </c>
      <c r="C234" s="43" t="s">
        <v>23</v>
      </c>
      <c r="D234" s="44" t="s">
        <v>4</v>
      </c>
      <c r="E234" s="44">
        <v>5</v>
      </c>
      <c r="F234" s="39">
        <v>5</v>
      </c>
      <c r="G234" s="93">
        <f>(F234-E234)</f>
        <v>0</v>
      </c>
      <c r="H234" s="76">
        <v>1250</v>
      </c>
      <c r="K234">
        <f t="shared" si="42"/>
        <v>6250</v>
      </c>
    </row>
    <row r="235" spans="1:11" ht="26.25" x14ac:dyDescent="0.25">
      <c r="A235" s="34">
        <v>124</v>
      </c>
      <c r="B235" s="47" t="s">
        <v>958</v>
      </c>
      <c r="C235" s="43" t="s">
        <v>23</v>
      </c>
      <c r="D235" s="44" t="s">
        <v>4</v>
      </c>
      <c r="E235" s="44">
        <v>1</v>
      </c>
      <c r="F235" s="39">
        <v>1</v>
      </c>
      <c r="G235" s="93">
        <f t="shared" si="41"/>
        <v>0</v>
      </c>
      <c r="H235" s="76">
        <v>3800</v>
      </c>
      <c r="K235">
        <f t="shared" si="42"/>
        <v>3800</v>
      </c>
    </row>
    <row r="236" spans="1:11" ht="26.25" x14ac:dyDescent="0.25">
      <c r="A236" s="34" t="s">
        <v>836</v>
      </c>
      <c r="B236" s="47" t="s">
        <v>762</v>
      </c>
      <c r="C236" s="43" t="s">
        <v>23</v>
      </c>
      <c r="D236" s="44" t="s">
        <v>11</v>
      </c>
      <c r="E236" s="44">
        <v>1</v>
      </c>
      <c r="F236" s="39">
        <v>1</v>
      </c>
      <c r="G236" s="93">
        <f t="shared" ref="G236" si="44">(F236-E236)</f>
        <v>0</v>
      </c>
      <c r="H236" s="76">
        <v>3200</v>
      </c>
      <c r="K236">
        <f t="shared" si="42"/>
        <v>3200</v>
      </c>
    </row>
    <row r="237" spans="1:11" ht="26.25" x14ac:dyDescent="0.25">
      <c r="A237" s="34" t="s">
        <v>969</v>
      </c>
      <c r="B237" s="47" t="s">
        <v>963</v>
      </c>
      <c r="C237" s="43" t="s">
        <v>23</v>
      </c>
      <c r="D237" s="44" t="s">
        <v>4</v>
      </c>
      <c r="E237" s="44">
        <v>2</v>
      </c>
      <c r="F237" s="39">
        <v>2</v>
      </c>
      <c r="G237" s="93">
        <v>0</v>
      </c>
      <c r="H237" s="76">
        <v>3500</v>
      </c>
      <c r="I237" s="61">
        <v>4800</v>
      </c>
      <c r="K237">
        <f t="shared" si="42"/>
        <v>7000</v>
      </c>
    </row>
    <row r="238" spans="1:11" ht="26.25" x14ac:dyDescent="0.25">
      <c r="A238" s="34" t="s">
        <v>990</v>
      </c>
      <c r="B238" s="47" t="s">
        <v>989</v>
      </c>
      <c r="C238" s="43" t="s">
        <v>23</v>
      </c>
      <c r="D238" s="44" t="s">
        <v>4</v>
      </c>
      <c r="E238" s="44">
        <v>1</v>
      </c>
      <c r="F238" s="39">
        <v>1</v>
      </c>
      <c r="G238" s="93">
        <v>0</v>
      </c>
      <c r="I238" s="61">
        <v>4800</v>
      </c>
      <c r="K238">
        <f t="shared" si="42"/>
        <v>0</v>
      </c>
    </row>
    <row r="239" spans="1:11" ht="26.25" x14ac:dyDescent="0.25">
      <c r="A239" s="34">
        <v>125</v>
      </c>
      <c r="B239" s="47" t="s">
        <v>749</v>
      </c>
      <c r="C239" s="43" t="s">
        <v>23</v>
      </c>
      <c r="D239" s="44" t="s">
        <v>4</v>
      </c>
      <c r="E239" s="109">
        <v>4</v>
      </c>
      <c r="F239" s="110">
        <v>4</v>
      </c>
      <c r="G239" s="93">
        <v>0</v>
      </c>
      <c r="H239" s="76">
        <v>1200</v>
      </c>
      <c r="I239" s="61">
        <v>1200</v>
      </c>
      <c r="K239">
        <f t="shared" si="42"/>
        <v>4800</v>
      </c>
    </row>
    <row r="240" spans="1:11" ht="26.25" x14ac:dyDescent="0.25">
      <c r="A240" s="34" t="s">
        <v>970</v>
      </c>
      <c r="B240" s="47" t="s">
        <v>569</v>
      </c>
      <c r="C240" s="43" t="s">
        <v>23</v>
      </c>
      <c r="D240" s="44" t="s">
        <v>4</v>
      </c>
      <c r="E240" s="44">
        <v>1</v>
      </c>
      <c r="F240" s="39">
        <v>1</v>
      </c>
      <c r="G240" s="93">
        <v>0</v>
      </c>
      <c r="H240" s="76">
        <v>3500</v>
      </c>
      <c r="K240">
        <f t="shared" si="42"/>
        <v>3500</v>
      </c>
    </row>
    <row r="241" spans="1:13" ht="26.25" x14ac:dyDescent="0.25">
      <c r="A241" s="34"/>
      <c r="B241" s="47"/>
      <c r="C241" s="43"/>
      <c r="D241" s="44"/>
      <c r="E241" s="44"/>
      <c r="K241">
        <f t="shared" si="42"/>
        <v>0</v>
      </c>
    </row>
    <row r="242" spans="1:13" ht="26.25" x14ac:dyDescent="0.25">
      <c r="A242" s="34">
        <v>131</v>
      </c>
      <c r="B242" s="47" t="s">
        <v>396</v>
      </c>
      <c r="C242" s="43" t="s">
        <v>104</v>
      </c>
      <c r="D242" s="44" t="s">
        <v>11</v>
      </c>
      <c r="E242" s="44">
        <v>5</v>
      </c>
      <c r="F242" s="39">
        <v>5</v>
      </c>
      <c r="G242" s="93">
        <v>0</v>
      </c>
      <c r="H242" s="76">
        <v>1500</v>
      </c>
      <c r="K242">
        <f t="shared" si="42"/>
        <v>7500</v>
      </c>
    </row>
    <row r="243" spans="1:13" ht="26.25" x14ac:dyDescent="0.25">
      <c r="A243" s="34" t="s">
        <v>721</v>
      </c>
      <c r="B243" s="47" t="s">
        <v>991</v>
      </c>
      <c r="C243" s="43" t="s">
        <v>104</v>
      </c>
      <c r="D243" s="44" t="s">
        <v>11</v>
      </c>
      <c r="E243" s="44">
        <v>1</v>
      </c>
      <c r="F243" s="39">
        <v>1</v>
      </c>
      <c r="G243" s="93">
        <v>0</v>
      </c>
      <c r="H243" s="76">
        <v>2400</v>
      </c>
      <c r="K243">
        <f t="shared" si="42"/>
        <v>2400</v>
      </c>
    </row>
    <row r="244" spans="1:13" ht="26.25" x14ac:dyDescent="0.25">
      <c r="A244" s="34" t="s">
        <v>721</v>
      </c>
      <c r="B244" s="47" t="s">
        <v>822</v>
      </c>
      <c r="C244" s="43" t="s">
        <v>104</v>
      </c>
      <c r="D244" s="44" t="s">
        <v>11</v>
      </c>
      <c r="E244" s="44">
        <v>5</v>
      </c>
      <c r="F244" s="39">
        <v>5</v>
      </c>
      <c r="H244" s="76">
        <v>2500</v>
      </c>
      <c r="J244" t="s">
        <v>1119</v>
      </c>
      <c r="K244">
        <f t="shared" si="42"/>
        <v>12500</v>
      </c>
    </row>
    <row r="245" spans="1:13" ht="26.25" x14ac:dyDescent="0.25">
      <c r="A245" s="34" t="s">
        <v>724</v>
      </c>
      <c r="B245" s="47" t="s">
        <v>992</v>
      </c>
      <c r="C245" s="43" t="s">
        <v>104</v>
      </c>
      <c r="D245" s="44" t="s">
        <v>11</v>
      </c>
      <c r="E245" s="44">
        <v>1</v>
      </c>
      <c r="F245" s="39">
        <v>1</v>
      </c>
      <c r="G245" s="93">
        <f t="shared" si="41"/>
        <v>0</v>
      </c>
      <c r="H245" s="76">
        <v>2200</v>
      </c>
      <c r="K245">
        <f t="shared" si="42"/>
        <v>2200</v>
      </c>
    </row>
    <row r="246" spans="1:13" ht="26.25" x14ac:dyDescent="0.25">
      <c r="A246" s="34" t="s">
        <v>842</v>
      </c>
      <c r="B246" s="47" t="s">
        <v>993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2400</v>
      </c>
      <c r="K246">
        <f t="shared" si="42"/>
        <v>4800</v>
      </c>
    </row>
    <row r="247" spans="1:13" ht="26.25" x14ac:dyDescent="0.25">
      <c r="A247" s="34" t="s">
        <v>996</v>
      </c>
      <c r="B247" s="47" t="s">
        <v>994</v>
      </c>
      <c r="C247" s="43" t="s">
        <v>104</v>
      </c>
      <c r="D247" s="44" t="s">
        <v>11</v>
      </c>
      <c r="E247" s="44">
        <v>3</v>
      </c>
      <c r="F247" s="39">
        <v>3</v>
      </c>
      <c r="G247" s="93">
        <v>0</v>
      </c>
      <c r="H247" s="76">
        <v>2850</v>
      </c>
      <c r="K247">
        <f t="shared" si="42"/>
        <v>8550</v>
      </c>
    </row>
    <row r="248" spans="1:13" ht="26.25" x14ac:dyDescent="0.25">
      <c r="A248" s="34" t="s">
        <v>1118</v>
      </c>
      <c r="B248" s="47" t="s">
        <v>821</v>
      </c>
      <c r="C248" s="43" t="s">
        <v>104</v>
      </c>
      <c r="D248" s="44" t="s">
        <v>11</v>
      </c>
      <c r="E248" s="44">
        <v>2</v>
      </c>
      <c r="F248" s="39">
        <v>2</v>
      </c>
      <c r="G248" s="93">
        <v>0</v>
      </c>
      <c r="H248" s="76">
        <v>3000</v>
      </c>
      <c r="J248" t="s">
        <v>1119</v>
      </c>
      <c r="K248">
        <f t="shared" si="42"/>
        <v>6000</v>
      </c>
    </row>
    <row r="249" spans="1:13" ht="26.25" x14ac:dyDescent="0.25">
      <c r="A249" s="34">
        <v>132</v>
      </c>
      <c r="B249" s="47" t="s">
        <v>627</v>
      </c>
      <c r="C249" s="43" t="s">
        <v>104</v>
      </c>
      <c r="D249" s="44" t="s">
        <v>11</v>
      </c>
      <c r="E249" s="44">
        <v>2</v>
      </c>
      <c r="F249" s="39">
        <v>2</v>
      </c>
      <c r="G249" s="93">
        <v>0</v>
      </c>
      <c r="H249" s="76">
        <v>2000</v>
      </c>
      <c r="K249">
        <f t="shared" si="42"/>
        <v>4000</v>
      </c>
    </row>
    <row r="250" spans="1:13" ht="26.25" x14ac:dyDescent="0.25">
      <c r="A250" s="34" t="s">
        <v>604</v>
      </c>
      <c r="B250" s="47" t="s">
        <v>770</v>
      </c>
      <c r="C250" s="43" t="s">
        <v>104</v>
      </c>
      <c r="D250" s="44" t="s">
        <v>11</v>
      </c>
      <c r="E250" s="44">
        <v>5</v>
      </c>
      <c r="F250" s="39">
        <v>5</v>
      </c>
      <c r="G250" s="93">
        <v>0</v>
      </c>
      <c r="H250" s="76">
        <v>2200</v>
      </c>
      <c r="K250">
        <f t="shared" si="42"/>
        <v>11000</v>
      </c>
    </row>
    <row r="251" spans="1:13" ht="26.25" x14ac:dyDescent="0.25">
      <c r="A251" s="34" t="s">
        <v>997</v>
      </c>
      <c r="B251" s="47" t="s">
        <v>642</v>
      </c>
      <c r="C251" s="43" t="s">
        <v>104</v>
      </c>
      <c r="D251" s="44" t="s">
        <v>11</v>
      </c>
      <c r="E251" s="44">
        <v>5</v>
      </c>
      <c r="F251" s="39">
        <v>5</v>
      </c>
      <c r="G251" s="93">
        <v>0</v>
      </c>
      <c r="H251" s="76">
        <v>1350</v>
      </c>
      <c r="K251">
        <f t="shared" si="42"/>
        <v>6750</v>
      </c>
      <c r="L251" t="s">
        <v>1116</v>
      </c>
      <c r="M251" t="s">
        <v>1117</v>
      </c>
    </row>
    <row r="252" spans="1:13" ht="26.25" x14ac:dyDescent="0.25">
      <c r="A252" s="34" t="s">
        <v>998</v>
      </c>
      <c r="B252" s="47" t="s">
        <v>629</v>
      </c>
      <c r="C252" s="43" t="s">
        <v>104</v>
      </c>
      <c r="D252" s="44" t="s">
        <v>11</v>
      </c>
      <c r="E252" s="44">
        <v>3</v>
      </c>
      <c r="F252" s="39">
        <v>3</v>
      </c>
      <c r="G252" s="93">
        <v>0</v>
      </c>
      <c r="H252" s="76">
        <v>1400</v>
      </c>
      <c r="I252" s="47"/>
      <c r="K252">
        <f t="shared" si="42"/>
        <v>4200</v>
      </c>
    </row>
    <row r="253" spans="1:13" ht="26.25" x14ac:dyDescent="0.25">
      <c r="A253" s="34" t="s">
        <v>999</v>
      </c>
      <c r="B253" s="47" t="s">
        <v>644</v>
      </c>
      <c r="C253" s="43" t="s">
        <v>104</v>
      </c>
      <c r="D253" s="44" t="s">
        <v>11</v>
      </c>
      <c r="E253" s="44">
        <v>5</v>
      </c>
      <c r="F253" s="39">
        <v>5</v>
      </c>
      <c r="G253" s="93">
        <v>0</v>
      </c>
      <c r="H253" s="76">
        <v>1300</v>
      </c>
      <c r="K253">
        <f t="shared" si="42"/>
        <v>6500</v>
      </c>
    </row>
    <row r="254" spans="1:13" ht="26.25" x14ac:dyDescent="0.25">
      <c r="A254" s="34" t="s">
        <v>1000</v>
      </c>
      <c r="B254" s="47" t="s">
        <v>1003</v>
      </c>
      <c r="C254" s="43" t="s">
        <v>104</v>
      </c>
      <c r="D254" s="44" t="s">
        <v>11</v>
      </c>
      <c r="E254" s="44">
        <v>1</v>
      </c>
      <c r="F254" s="39">
        <v>1</v>
      </c>
      <c r="G254" s="93">
        <v>0</v>
      </c>
      <c r="H254" s="76">
        <v>2200</v>
      </c>
      <c r="K254">
        <f t="shared" si="42"/>
        <v>2200</v>
      </c>
    </row>
    <row r="255" spans="1:13" ht="26.25" x14ac:dyDescent="0.25">
      <c r="A255" s="34" t="s">
        <v>1001</v>
      </c>
      <c r="B255" s="47" t="s">
        <v>108</v>
      </c>
      <c r="C255" s="43" t="s">
        <v>104</v>
      </c>
      <c r="D255" s="44" t="s">
        <v>11</v>
      </c>
      <c r="E255" s="44">
        <v>4</v>
      </c>
      <c r="F255" s="39">
        <v>4</v>
      </c>
      <c r="G255" s="93">
        <f t="shared" si="41"/>
        <v>0</v>
      </c>
      <c r="H255" s="76">
        <v>1350</v>
      </c>
      <c r="K255">
        <f t="shared" si="42"/>
        <v>5400</v>
      </c>
    </row>
    <row r="256" spans="1:13" ht="26.25" x14ac:dyDescent="0.25">
      <c r="A256" s="34" t="s">
        <v>1002</v>
      </c>
      <c r="B256" s="47" t="s">
        <v>635</v>
      </c>
      <c r="C256" s="43" t="s">
        <v>104</v>
      </c>
      <c r="D256" s="44" t="s">
        <v>11</v>
      </c>
      <c r="E256" s="44">
        <v>6</v>
      </c>
      <c r="F256" s="39">
        <v>6</v>
      </c>
      <c r="G256" s="93">
        <v>0</v>
      </c>
      <c r="H256" s="76">
        <v>1900</v>
      </c>
      <c r="K256">
        <f t="shared" si="42"/>
        <v>11400</v>
      </c>
    </row>
    <row r="257" spans="1:19" ht="26.25" x14ac:dyDescent="0.25">
      <c r="A257" s="34" t="s">
        <v>1002</v>
      </c>
      <c r="B257" s="47" t="s">
        <v>1114</v>
      </c>
      <c r="C257" s="43" t="s">
        <v>104</v>
      </c>
      <c r="D257" s="44" t="s">
        <v>11</v>
      </c>
      <c r="E257" s="44">
        <v>13</v>
      </c>
      <c r="F257" s="39">
        <v>13</v>
      </c>
      <c r="G257" s="93">
        <v>0</v>
      </c>
      <c r="H257" s="76">
        <v>2180</v>
      </c>
      <c r="K257">
        <f t="shared" ref="K257" si="45">(F257*H257)</f>
        <v>28340</v>
      </c>
    </row>
    <row r="258" spans="1:19" ht="26.25" x14ac:dyDescent="0.25">
      <c r="A258" s="34"/>
      <c r="B258" s="39"/>
      <c r="C258" s="93"/>
      <c r="D258" s="76"/>
      <c r="E258" s="61"/>
      <c r="K258">
        <f t="shared" si="42"/>
        <v>0</v>
      </c>
    </row>
    <row r="259" spans="1:19" ht="26.25" x14ac:dyDescent="0.25">
      <c r="A259" s="34"/>
      <c r="B259" s="39"/>
      <c r="C259" s="93"/>
      <c r="D259" s="76"/>
      <c r="E259" s="61"/>
      <c r="K259">
        <f t="shared" si="42"/>
        <v>0</v>
      </c>
      <c r="L259" s="47"/>
      <c r="M259" s="43"/>
      <c r="N259" s="44"/>
      <c r="O259" s="44"/>
      <c r="P259" s="39"/>
      <c r="Q259" s="93"/>
      <c r="R259" s="76"/>
      <c r="S259" s="61"/>
    </row>
    <row r="260" spans="1:19" ht="26.25" x14ac:dyDescent="0.25">
      <c r="A260" s="34">
        <v>133</v>
      </c>
      <c r="B260" s="47" t="s">
        <v>601</v>
      </c>
      <c r="C260" s="43" t="s">
        <v>1</v>
      </c>
      <c r="D260" s="44" t="s">
        <v>11</v>
      </c>
      <c r="E260" s="44">
        <v>1</v>
      </c>
      <c r="F260" s="39">
        <v>1</v>
      </c>
      <c r="G260" s="94">
        <f>(F260-E260)</f>
        <v>0</v>
      </c>
      <c r="H260" s="76">
        <v>1550</v>
      </c>
      <c r="K260">
        <f t="shared" si="42"/>
        <v>1550</v>
      </c>
    </row>
    <row r="261" spans="1:19" ht="26.25" x14ac:dyDescent="0.25">
      <c r="A261" s="34" t="s">
        <v>626</v>
      </c>
      <c r="B261" s="47" t="s">
        <v>671</v>
      </c>
      <c r="C261" s="43" t="s">
        <v>1</v>
      </c>
      <c r="D261" s="44" t="s">
        <v>11</v>
      </c>
      <c r="E261" s="44">
        <v>1</v>
      </c>
      <c r="F261" s="39">
        <v>1</v>
      </c>
      <c r="G261" s="100">
        <v>0</v>
      </c>
      <c r="H261" s="76">
        <v>1700</v>
      </c>
      <c r="K261">
        <f t="shared" si="42"/>
        <v>1700</v>
      </c>
    </row>
    <row r="262" spans="1:19" ht="26.25" x14ac:dyDescent="0.25">
      <c r="A262" s="34" t="s">
        <v>626</v>
      </c>
      <c r="B262" s="47" t="s">
        <v>1112</v>
      </c>
      <c r="C262" s="43" t="s">
        <v>1</v>
      </c>
      <c r="D262" s="44" t="s">
        <v>11</v>
      </c>
      <c r="E262" s="44">
        <v>1</v>
      </c>
      <c r="F262" s="39">
        <v>1</v>
      </c>
      <c r="G262" s="100">
        <v>0</v>
      </c>
      <c r="H262" s="76">
        <v>1600</v>
      </c>
      <c r="K262">
        <f t="shared" ref="K262" si="46">(F262*H262)</f>
        <v>1600</v>
      </c>
    </row>
    <row r="263" spans="1:19" ht="26.25" x14ac:dyDescent="0.25">
      <c r="A263" s="34" t="s">
        <v>628</v>
      </c>
      <c r="B263" s="47" t="s">
        <v>659</v>
      </c>
      <c r="C263" s="43" t="s">
        <v>1</v>
      </c>
      <c r="D263" s="44" t="s">
        <v>11</v>
      </c>
      <c r="E263" s="44">
        <v>1</v>
      </c>
      <c r="F263" s="39">
        <v>1</v>
      </c>
      <c r="G263" s="100">
        <v>0</v>
      </c>
      <c r="H263" s="76">
        <v>1700</v>
      </c>
      <c r="K263">
        <f t="shared" si="42"/>
        <v>1700</v>
      </c>
    </row>
    <row r="264" spans="1:19" ht="26.25" x14ac:dyDescent="0.25">
      <c r="A264" s="34" t="s">
        <v>643</v>
      </c>
      <c r="B264" s="47" t="s">
        <v>1005</v>
      </c>
      <c r="C264" s="43" t="s">
        <v>1</v>
      </c>
      <c r="D264" s="44" t="s">
        <v>11</v>
      </c>
      <c r="E264" s="44">
        <v>1</v>
      </c>
      <c r="F264" s="39">
        <v>1</v>
      </c>
      <c r="G264" s="93">
        <f>(F264-E264)</f>
        <v>0</v>
      </c>
      <c r="H264" s="76">
        <v>1700</v>
      </c>
      <c r="K264">
        <f t="shared" si="42"/>
        <v>1700</v>
      </c>
      <c r="L264" s="129"/>
      <c r="M264" s="130"/>
      <c r="N264" s="130"/>
      <c r="O264" s="130"/>
      <c r="P264" s="131"/>
      <c r="Q264" s="127"/>
      <c r="R264" s="132"/>
      <c r="S264" s="127"/>
    </row>
    <row r="265" spans="1:19" ht="26.25" x14ac:dyDescent="0.25">
      <c r="A265" s="34" t="s">
        <v>712</v>
      </c>
      <c r="B265" s="47" t="s">
        <v>407</v>
      </c>
      <c r="C265" s="43" t="s">
        <v>1</v>
      </c>
      <c r="D265" s="44" t="s">
        <v>11</v>
      </c>
      <c r="E265" s="44">
        <v>5</v>
      </c>
      <c r="F265" s="39">
        <v>5</v>
      </c>
      <c r="G265" s="93">
        <f>(F265-E265)</f>
        <v>0</v>
      </c>
      <c r="H265" s="76">
        <v>1500</v>
      </c>
      <c r="K265">
        <f t="shared" si="42"/>
        <v>7500</v>
      </c>
      <c r="L265" s="47"/>
      <c r="M265" s="43"/>
      <c r="N265" s="44"/>
      <c r="O265" s="44"/>
      <c r="P265" s="39"/>
      <c r="Q265" s="93"/>
      <c r="R265" s="76"/>
      <c r="S265" s="61"/>
    </row>
    <row r="266" spans="1:19" ht="26.25" x14ac:dyDescent="0.25">
      <c r="A266" s="34" t="s">
        <v>1006</v>
      </c>
      <c r="B266" s="47" t="s">
        <v>937</v>
      </c>
      <c r="C266" s="43" t="s">
        <v>1</v>
      </c>
      <c r="D266" s="44" t="s">
        <v>11</v>
      </c>
      <c r="E266" s="44">
        <v>5</v>
      </c>
      <c r="F266" s="39">
        <v>5</v>
      </c>
      <c r="G266" s="93">
        <f t="shared" ref="G266" si="47">(F266-E266)</f>
        <v>0</v>
      </c>
      <c r="H266" s="76">
        <v>1300</v>
      </c>
      <c r="K266">
        <f t="shared" si="42"/>
        <v>6500</v>
      </c>
      <c r="L266" s="47"/>
      <c r="M266" s="43"/>
      <c r="N266" s="44"/>
      <c r="O266" s="44"/>
      <c r="P266" s="39"/>
      <c r="Q266" s="93"/>
      <c r="R266" s="76"/>
      <c r="S266" s="61"/>
    </row>
    <row r="267" spans="1:19" ht="26.25" x14ac:dyDescent="0.25">
      <c r="A267" s="34" t="s">
        <v>1007</v>
      </c>
      <c r="B267" s="47" t="s">
        <v>406</v>
      </c>
      <c r="C267" s="43" t="s">
        <v>1</v>
      </c>
      <c r="D267" s="44" t="s">
        <v>11</v>
      </c>
      <c r="E267" s="44">
        <v>1</v>
      </c>
      <c r="F267" s="39">
        <v>1</v>
      </c>
      <c r="G267" s="93">
        <f t="shared" ref="G267" si="48">(F267-E267)</f>
        <v>0</v>
      </c>
      <c r="H267" s="76">
        <v>1500</v>
      </c>
      <c r="I267" s="61">
        <v>0.6</v>
      </c>
      <c r="K267">
        <f t="shared" si="42"/>
        <v>1500</v>
      </c>
    </row>
    <row r="268" spans="1:19" ht="26.25" x14ac:dyDescent="0.25">
      <c r="A268" s="34" t="s">
        <v>1007</v>
      </c>
      <c r="B268" s="47" t="s">
        <v>779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 t="shared" ref="G268" si="49">(F268-E268)</f>
        <v>0</v>
      </c>
      <c r="H268" s="76">
        <v>1600</v>
      </c>
      <c r="I268" s="61">
        <v>0.6</v>
      </c>
      <c r="K268">
        <f t="shared" ref="K268" si="50">(F268*H268)</f>
        <v>3200</v>
      </c>
    </row>
    <row r="269" spans="1:19" ht="26.25" x14ac:dyDescent="0.25">
      <c r="A269" s="34" t="s">
        <v>1008</v>
      </c>
      <c r="B269" s="47" t="s">
        <v>995</v>
      </c>
      <c r="C269" s="43" t="s">
        <v>1</v>
      </c>
      <c r="D269" s="44" t="s">
        <v>11</v>
      </c>
      <c r="E269" s="44">
        <v>2</v>
      </c>
      <c r="F269" s="39">
        <v>2</v>
      </c>
      <c r="G269" s="93">
        <f t="shared" ref="G269" si="51">(F269-E269)</f>
        <v>0</v>
      </c>
      <c r="H269" s="76">
        <v>1550</v>
      </c>
      <c r="K269">
        <f t="shared" si="42"/>
        <v>3100</v>
      </c>
    </row>
    <row r="270" spans="1:19" ht="26.25" x14ac:dyDescent="0.25">
      <c r="A270" s="34" t="s">
        <v>1009</v>
      </c>
      <c r="B270" s="47" t="s">
        <v>434</v>
      </c>
      <c r="C270" s="43" t="s">
        <v>1</v>
      </c>
      <c r="D270" s="44" t="s">
        <v>11</v>
      </c>
      <c r="E270" s="44">
        <v>3</v>
      </c>
      <c r="F270" s="39">
        <v>3</v>
      </c>
      <c r="G270" s="93">
        <f>(F270-E270)</f>
        <v>0</v>
      </c>
      <c r="H270" s="76">
        <v>1700</v>
      </c>
      <c r="K270">
        <f t="shared" si="42"/>
        <v>5100</v>
      </c>
    </row>
    <row r="271" spans="1:19" ht="26.25" x14ac:dyDescent="0.25">
      <c r="A271" s="34" t="s">
        <v>1010</v>
      </c>
      <c r="B271" s="47" t="s">
        <v>428</v>
      </c>
      <c r="C271" s="43" t="s">
        <v>1</v>
      </c>
      <c r="D271" s="44" t="s">
        <v>11</v>
      </c>
      <c r="E271" s="44">
        <v>1</v>
      </c>
      <c r="F271" s="39">
        <v>1</v>
      </c>
      <c r="G271" s="93">
        <f>(F271-E271)</f>
        <v>0</v>
      </c>
      <c r="H271" s="76">
        <v>1700</v>
      </c>
      <c r="K271">
        <f t="shared" si="42"/>
        <v>1700</v>
      </c>
    </row>
    <row r="272" spans="1:19" ht="26.25" x14ac:dyDescent="0.25">
      <c r="A272" s="34" t="s">
        <v>1011</v>
      </c>
      <c r="B272" s="47" t="s">
        <v>423</v>
      </c>
      <c r="C272" s="43" t="s">
        <v>1</v>
      </c>
      <c r="D272" s="44" t="s">
        <v>11</v>
      </c>
      <c r="E272" s="44">
        <v>2</v>
      </c>
      <c r="F272" s="39">
        <v>2</v>
      </c>
      <c r="G272" s="93">
        <f>(F272-E272)</f>
        <v>0</v>
      </c>
      <c r="H272" s="76">
        <v>1900</v>
      </c>
      <c r="I272" s="76">
        <v>1800</v>
      </c>
      <c r="K272">
        <f t="shared" si="42"/>
        <v>3800</v>
      </c>
    </row>
    <row r="273" spans="1:11" ht="26.25" x14ac:dyDescent="0.25">
      <c r="A273" s="34" t="s">
        <v>1012</v>
      </c>
      <c r="B273" s="47" t="s">
        <v>435</v>
      </c>
      <c r="C273" s="43" t="s">
        <v>1</v>
      </c>
      <c r="D273" s="44" t="s">
        <v>11</v>
      </c>
      <c r="E273" s="44">
        <v>2</v>
      </c>
      <c r="F273" s="39">
        <v>2</v>
      </c>
      <c r="G273" s="93">
        <f>(F273-E273)</f>
        <v>0</v>
      </c>
      <c r="H273" s="76">
        <v>1800</v>
      </c>
      <c r="K273">
        <f t="shared" si="42"/>
        <v>3600</v>
      </c>
    </row>
    <row r="274" spans="1:11" ht="26.25" x14ac:dyDescent="0.25">
      <c r="A274" s="34" t="s">
        <v>1013</v>
      </c>
      <c r="B274" s="47" t="s">
        <v>1031</v>
      </c>
      <c r="C274" s="43" t="s">
        <v>1</v>
      </c>
      <c r="D274" s="44" t="s">
        <v>11</v>
      </c>
      <c r="E274" s="44">
        <v>1</v>
      </c>
      <c r="F274" s="39">
        <v>1</v>
      </c>
      <c r="G274" s="100">
        <v>0</v>
      </c>
      <c r="H274" s="76">
        <v>2000</v>
      </c>
      <c r="K274">
        <f t="shared" si="42"/>
        <v>2000</v>
      </c>
    </row>
    <row r="275" spans="1:11" ht="26.25" x14ac:dyDescent="0.25">
      <c r="A275" s="34" t="s">
        <v>1014</v>
      </c>
      <c r="B275" s="47" t="s">
        <v>247</v>
      </c>
      <c r="C275" s="43" t="s">
        <v>1</v>
      </c>
      <c r="D275" s="44" t="s">
        <v>11</v>
      </c>
      <c r="E275" s="44">
        <v>1</v>
      </c>
      <c r="F275" s="39">
        <v>1</v>
      </c>
      <c r="G275" s="93">
        <f t="shared" ref="G275:G276" si="52">(F275-E275)</f>
        <v>0</v>
      </c>
      <c r="H275" s="76">
        <v>1550</v>
      </c>
    </row>
    <row r="276" spans="1:11" ht="26.25" x14ac:dyDescent="0.25">
      <c r="A276" s="34" t="s">
        <v>1014</v>
      </c>
      <c r="B276" s="47" t="s">
        <v>863</v>
      </c>
      <c r="C276" s="43" t="s">
        <v>1</v>
      </c>
      <c r="D276" s="44" t="s">
        <v>11</v>
      </c>
      <c r="E276" s="44">
        <v>3</v>
      </c>
      <c r="F276" s="39">
        <v>3</v>
      </c>
      <c r="G276" s="93">
        <f t="shared" si="52"/>
        <v>0</v>
      </c>
      <c r="H276" s="76">
        <v>1450</v>
      </c>
    </row>
    <row r="277" spans="1:11" ht="26.25" x14ac:dyDescent="0.25">
      <c r="A277" s="34" t="s">
        <v>1015</v>
      </c>
      <c r="B277" s="47" t="s">
        <v>883</v>
      </c>
      <c r="C277" s="43" t="s">
        <v>1</v>
      </c>
      <c r="D277" s="44" t="s">
        <v>11</v>
      </c>
      <c r="E277" s="44">
        <v>2</v>
      </c>
      <c r="F277" s="39">
        <v>2</v>
      </c>
      <c r="G277" s="93">
        <f t="shared" ref="G277" si="53">(F277-E277)</f>
        <v>0</v>
      </c>
      <c r="H277" s="76">
        <v>2400</v>
      </c>
      <c r="K277">
        <f t="shared" si="42"/>
        <v>4800</v>
      </c>
    </row>
    <row r="278" spans="1:11" ht="26.25" x14ac:dyDescent="0.25">
      <c r="A278" s="34" t="s">
        <v>1016</v>
      </c>
      <c r="B278" s="47" t="s">
        <v>775</v>
      </c>
      <c r="C278" s="43" t="s">
        <v>1</v>
      </c>
      <c r="D278" s="44" t="s">
        <v>11</v>
      </c>
      <c r="E278" s="44">
        <v>0</v>
      </c>
      <c r="F278" s="39">
        <v>0</v>
      </c>
      <c r="G278" s="93">
        <f>(F278-E278)</f>
        <v>0</v>
      </c>
      <c r="H278" s="76">
        <v>1900</v>
      </c>
      <c r="K278">
        <f t="shared" si="42"/>
        <v>0</v>
      </c>
    </row>
    <row r="279" spans="1:11" ht="26.25" x14ac:dyDescent="0.25">
      <c r="A279" s="34" t="s">
        <v>1016</v>
      </c>
      <c r="B279" s="47" t="s">
        <v>436</v>
      </c>
      <c r="C279" s="43" t="s">
        <v>1</v>
      </c>
      <c r="D279" s="44" t="s">
        <v>11</v>
      </c>
      <c r="E279" s="44">
        <v>5</v>
      </c>
      <c r="F279" s="39">
        <v>5</v>
      </c>
      <c r="G279" s="93">
        <f t="shared" ref="G279" si="54">(F279-E279)</f>
        <v>0</v>
      </c>
      <c r="H279" s="76">
        <v>1800</v>
      </c>
      <c r="K279">
        <f t="shared" si="42"/>
        <v>9000</v>
      </c>
    </row>
    <row r="280" spans="1:11" ht="26.25" x14ac:dyDescent="0.25">
      <c r="A280" s="34" t="s">
        <v>1017</v>
      </c>
      <c r="B280" s="47" t="s">
        <v>777</v>
      </c>
      <c r="C280" s="43" t="s">
        <v>1</v>
      </c>
      <c r="D280" s="44" t="s">
        <v>11</v>
      </c>
      <c r="E280" s="44">
        <v>1</v>
      </c>
      <c r="F280" s="39">
        <v>1</v>
      </c>
      <c r="G280" s="93">
        <f t="shared" ref="G280" si="55">(F280-E280)</f>
        <v>0</v>
      </c>
      <c r="H280" s="76">
        <v>2150</v>
      </c>
      <c r="K280">
        <f t="shared" si="42"/>
        <v>2150</v>
      </c>
    </row>
    <row r="281" spans="1:11" ht="26.25" x14ac:dyDescent="0.25">
      <c r="A281" s="34" t="s">
        <v>1018</v>
      </c>
      <c r="B281" s="47" t="s">
        <v>773</v>
      </c>
      <c r="C281" s="43" t="s">
        <v>1</v>
      </c>
      <c r="D281" s="44" t="s">
        <v>11</v>
      </c>
      <c r="E281" s="44">
        <v>1</v>
      </c>
      <c r="F281" s="39">
        <v>1</v>
      </c>
      <c r="G281" s="100">
        <v>0</v>
      </c>
      <c r="H281" s="76">
        <v>2900</v>
      </c>
      <c r="K281">
        <f t="shared" si="42"/>
        <v>2900</v>
      </c>
    </row>
    <row r="282" spans="1:11" ht="26.25" x14ac:dyDescent="0.25">
      <c r="A282" s="34" t="s">
        <v>1019</v>
      </c>
      <c r="B282" s="47" t="s">
        <v>774</v>
      </c>
      <c r="C282" s="43" t="s">
        <v>1</v>
      </c>
      <c r="D282" s="44" t="s">
        <v>11</v>
      </c>
      <c r="E282" s="44">
        <v>1</v>
      </c>
      <c r="F282" s="39">
        <v>1</v>
      </c>
      <c r="G282" s="100">
        <v>0</v>
      </c>
      <c r="H282" s="76">
        <v>2500</v>
      </c>
      <c r="K282">
        <f t="shared" si="42"/>
        <v>2500</v>
      </c>
    </row>
    <row r="283" spans="1:11" ht="26.25" x14ac:dyDescent="0.25">
      <c r="A283" s="34" t="s">
        <v>1020</v>
      </c>
      <c r="B283" s="47" t="s">
        <v>727</v>
      </c>
      <c r="C283" s="43" t="s">
        <v>1</v>
      </c>
      <c r="D283" s="44" t="s">
        <v>11</v>
      </c>
      <c r="E283" s="44">
        <v>2</v>
      </c>
      <c r="F283" s="39">
        <v>2</v>
      </c>
      <c r="G283" s="100">
        <v>0</v>
      </c>
      <c r="H283" s="76">
        <v>3000</v>
      </c>
      <c r="K283">
        <f t="shared" si="42"/>
        <v>6000</v>
      </c>
    </row>
    <row r="284" spans="1:11" ht="26.25" x14ac:dyDescent="0.25">
      <c r="A284" s="34" t="s">
        <v>1021</v>
      </c>
      <c r="B284" s="47" t="s">
        <v>728</v>
      </c>
      <c r="C284" s="43" t="s">
        <v>1</v>
      </c>
      <c r="D284" s="44" t="s">
        <v>11</v>
      </c>
      <c r="E284" s="44">
        <v>2</v>
      </c>
      <c r="F284" s="39">
        <v>2</v>
      </c>
      <c r="G284" s="100">
        <v>0</v>
      </c>
      <c r="H284" s="76">
        <v>3200</v>
      </c>
      <c r="K284">
        <f t="shared" si="42"/>
        <v>6400</v>
      </c>
    </row>
    <row r="285" spans="1:11" ht="26.25" x14ac:dyDescent="0.25">
      <c r="A285" s="34" t="s">
        <v>1022</v>
      </c>
      <c r="B285" s="47" t="s">
        <v>615</v>
      </c>
      <c r="C285" s="43" t="s">
        <v>1</v>
      </c>
      <c r="D285" s="44" t="s">
        <v>11</v>
      </c>
      <c r="E285" s="44">
        <v>3</v>
      </c>
      <c r="F285" s="39">
        <v>3</v>
      </c>
      <c r="G285" s="100">
        <f>(F285-E285)</f>
        <v>0</v>
      </c>
      <c r="H285" s="76">
        <v>1500</v>
      </c>
      <c r="I285" s="61">
        <v>2000</v>
      </c>
      <c r="K285">
        <f t="shared" si="42"/>
        <v>4500</v>
      </c>
    </row>
    <row r="286" spans="1:11" ht="26.25" x14ac:dyDescent="0.25">
      <c r="A286" s="34" t="s">
        <v>1023</v>
      </c>
      <c r="B286" s="47" t="s">
        <v>960</v>
      </c>
      <c r="C286" s="43" t="s">
        <v>1</v>
      </c>
      <c r="D286" s="44" t="s">
        <v>11</v>
      </c>
      <c r="E286" s="44">
        <v>1</v>
      </c>
      <c r="F286" s="39">
        <v>1</v>
      </c>
      <c r="G286" s="100">
        <v>0</v>
      </c>
      <c r="H286" s="76">
        <v>2950</v>
      </c>
      <c r="K286">
        <f t="shared" si="42"/>
        <v>2950</v>
      </c>
    </row>
    <row r="287" spans="1:11" ht="26.25" x14ac:dyDescent="0.25">
      <c r="A287" s="34" t="s">
        <v>1024</v>
      </c>
      <c r="B287" s="47" t="s">
        <v>959</v>
      </c>
      <c r="C287" s="43" t="s">
        <v>1</v>
      </c>
      <c r="D287" s="44" t="s">
        <v>11</v>
      </c>
      <c r="E287" s="44">
        <v>3</v>
      </c>
      <c r="F287" s="39">
        <v>3</v>
      </c>
      <c r="G287" s="100">
        <v>0</v>
      </c>
      <c r="H287" s="76">
        <v>2400</v>
      </c>
      <c r="K287">
        <f t="shared" si="42"/>
        <v>7200</v>
      </c>
    </row>
    <row r="288" spans="1:11" ht="26.25" x14ac:dyDescent="0.25">
      <c r="A288" s="34" t="s">
        <v>1038</v>
      </c>
      <c r="B288" s="47" t="s">
        <v>1039</v>
      </c>
      <c r="C288" s="43" t="s">
        <v>1</v>
      </c>
      <c r="D288" s="44" t="s">
        <v>11</v>
      </c>
      <c r="E288" s="44">
        <v>1</v>
      </c>
      <c r="F288" s="39">
        <v>1</v>
      </c>
      <c r="G288" s="100">
        <v>0</v>
      </c>
      <c r="H288" s="76">
        <v>2000</v>
      </c>
      <c r="K288">
        <f t="shared" si="42"/>
        <v>2000</v>
      </c>
    </row>
    <row r="289" spans="1:13" ht="26.25" x14ac:dyDescent="0.25">
      <c r="A289" s="34" t="s">
        <v>1094</v>
      </c>
      <c r="B289" s="47" t="s">
        <v>1095</v>
      </c>
      <c r="C289" s="43" t="s">
        <v>1</v>
      </c>
      <c r="D289" s="44" t="s">
        <v>11</v>
      </c>
      <c r="E289" s="44">
        <v>1</v>
      </c>
      <c r="F289" s="39">
        <v>1</v>
      </c>
      <c r="G289" s="100">
        <v>0</v>
      </c>
      <c r="H289" s="76">
        <v>1800</v>
      </c>
      <c r="K289">
        <f t="shared" si="42"/>
        <v>1800</v>
      </c>
    </row>
    <row r="290" spans="1:13" ht="26.25" x14ac:dyDescent="0.25">
      <c r="A290" s="34">
        <v>135</v>
      </c>
      <c r="B290" s="47" t="s">
        <v>306</v>
      </c>
      <c r="C290" s="43" t="s">
        <v>63</v>
      </c>
      <c r="D290" s="44" t="s">
        <v>11</v>
      </c>
      <c r="E290" s="44">
        <v>4</v>
      </c>
      <c r="F290" s="39">
        <v>4</v>
      </c>
      <c r="G290" s="93">
        <f t="shared" si="41"/>
        <v>0</v>
      </c>
      <c r="H290" s="76">
        <v>1350</v>
      </c>
      <c r="K290">
        <f t="shared" si="42"/>
        <v>5400</v>
      </c>
    </row>
    <row r="291" spans="1:13" ht="26.25" x14ac:dyDescent="0.25">
      <c r="A291" s="34" t="s">
        <v>653</v>
      </c>
      <c r="B291" s="47" t="s">
        <v>655</v>
      </c>
      <c r="C291" s="43" t="s">
        <v>63</v>
      </c>
      <c r="D291" s="44" t="s">
        <v>4</v>
      </c>
      <c r="E291" s="109">
        <v>2</v>
      </c>
      <c r="F291" s="110">
        <v>2</v>
      </c>
      <c r="G291" s="93">
        <f t="shared" si="41"/>
        <v>0</v>
      </c>
      <c r="H291" s="76">
        <v>3200</v>
      </c>
      <c r="K291">
        <f t="shared" si="42"/>
        <v>6400</v>
      </c>
    </row>
    <row r="292" spans="1:13" ht="26.25" x14ac:dyDescent="0.25">
      <c r="A292" s="34" t="s">
        <v>653</v>
      </c>
      <c r="B292" s="47" t="s">
        <v>766</v>
      </c>
      <c r="C292" s="43" t="s">
        <v>63</v>
      </c>
      <c r="D292" s="44" t="s">
        <v>4</v>
      </c>
      <c r="E292" s="44">
        <v>4</v>
      </c>
      <c r="F292" s="39">
        <v>4</v>
      </c>
      <c r="G292" s="93">
        <f t="shared" ref="G292" si="56">(F292-E292)</f>
        <v>0</v>
      </c>
      <c r="H292" s="76">
        <v>1900</v>
      </c>
      <c r="K292">
        <f t="shared" si="42"/>
        <v>7600</v>
      </c>
    </row>
    <row r="293" spans="1:13" ht="26.25" x14ac:dyDescent="0.25">
      <c r="A293" s="34" t="s">
        <v>653</v>
      </c>
      <c r="B293" s="47" t="s">
        <v>767</v>
      </c>
      <c r="C293" s="43" t="s">
        <v>63</v>
      </c>
      <c r="D293" s="44" t="s">
        <v>4</v>
      </c>
      <c r="E293" s="44">
        <v>2</v>
      </c>
      <c r="F293" s="39">
        <v>2</v>
      </c>
      <c r="G293" s="93">
        <f t="shared" ref="G293" si="57">(F293-E293)</f>
        <v>0</v>
      </c>
      <c r="H293" s="76">
        <v>2200</v>
      </c>
      <c r="K293">
        <f t="shared" si="42"/>
        <v>4400</v>
      </c>
    </row>
    <row r="294" spans="1:13" ht="26.25" x14ac:dyDescent="0.25">
      <c r="A294" s="34" t="s">
        <v>660</v>
      </c>
      <c r="B294" s="47" t="s">
        <v>661</v>
      </c>
      <c r="C294" s="43" t="s">
        <v>63</v>
      </c>
      <c r="D294" s="44" t="s">
        <v>4</v>
      </c>
      <c r="E294" s="44">
        <v>1</v>
      </c>
      <c r="F294" s="39">
        <v>1</v>
      </c>
      <c r="G294" s="93">
        <f t="shared" si="41"/>
        <v>0</v>
      </c>
      <c r="H294" s="76">
        <v>1500</v>
      </c>
      <c r="K294">
        <f t="shared" si="42"/>
        <v>1500</v>
      </c>
    </row>
    <row r="295" spans="1:13" ht="26.25" x14ac:dyDescent="0.25">
      <c r="A295" s="34">
        <v>136</v>
      </c>
      <c r="B295" s="47" t="s">
        <v>114</v>
      </c>
      <c r="C295" s="43" t="s">
        <v>63</v>
      </c>
      <c r="D295" s="44" t="s">
        <v>11</v>
      </c>
      <c r="E295" s="44">
        <v>2</v>
      </c>
      <c r="F295" s="39">
        <v>2</v>
      </c>
      <c r="G295" s="93">
        <f t="shared" si="41"/>
        <v>0</v>
      </c>
      <c r="H295" s="76">
        <v>1350</v>
      </c>
      <c r="K295">
        <f t="shared" si="42"/>
        <v>2700</v>
      </c>
    </row>
    <row r="296" spans="1:13" ht="26.25" x14ac:dyDescent="0.25">
      <c r="A296" s="34">
        <v>137</v>
      </c>
      <c r="B296" s="47" t="s">
        <v>116</v>
      </c>
      <c r="C296" s="43" t="s">
        <v>63</v>
      </c>
      <c r="D296" s="44" t="s">
        <v>4</v>
      </c>
      <c r="E296" s="44">
        <v>7</v>
      </c>
      <c r="F296" s="39">
        <v>7</v>
      </c>
      <c r="G296" s="93">
        <f t="shared" si="41"/>
        <v>0</v>
      </c>
      <c r="H296" s="76">
        <v>1350</v>
      </c>
      <c r="K296">
        <f t="shared" si="42"/>
        <v>9450</v>
      </c>
    </row>
    <row r="297" spans="1:13" ht="26.25" x14ac:dyDescent="0.25">
      <c r="A297" s="34">
        <v>138</v>
      </c>
      <c r="B297" s="47"/>
      <c r="C297" s="43"/>
      <c r="D297" s="44"/>
      <c r="E297" s="44"/>
      <c r="K297">
        <f t="shared" ref="K297:K364" si="58">(F297*H297)</f>
        <v>0</v>
      </c>
    </row>
    <row r="298" spans="1:13" ht="26.25" x14ac:dyDescent="0.25">
      <c r="A298" s="34">
        <v>139</v>
      </c>
      <c r="B298" s="47" t="s">
        <v>120</v>
      </c>
      <c r="C298" s="43" t="s">
        <v>63</v>
      </c>
      <c r="D298" s="44" t="s">
        <v>4</v>
      </c>
      <c r="E298" s="44">
        <v>4</v>
      </c>
      <c r="F298" s="39">
        <v>4</v>
      </c>
      <c r="G298" s="93">
        <f t="shared" si="41"/>
        <v>0</v>
      </c>
      <c r="H298" s="76">
        <v>1550</v>
      </c>
      <c r="K298">
        <f t="shared" si="58"/>
        <v>6200</v>
      </c>
    </row>
    <row r="299" spans="1:13" ht="26.25" x14ac:dyDescent="0.25">
      <c r="A299" s="34">
        <v>140</v>
      </c>
      <c r="B299" s="47" t="s">
        <v>122</v>
      </c>
      <c r="C299" s="43" t="s">
        <v>63</v>
      </c>
      <c r="D299" s="44" t="s">
        <v>11</v>
      </c>
      <c r="E299" s="44">
        <v>2</v>
      </c>
      <c r="F299" s="39">
        <v>2</v>
      </c>
      <c r="G299" s="93">
        <f t="shared" si="41"/>
        <v>0</v>
      </c>
      <c r="H299" s="76">
        <v>1100</v>
      </c>
      <c r="K299">
        <f t="shared" si="58"/>
        <v>2200</v>
      </c>
    </row>
    <row r="300" spans="1:13" ht="26.25" x14ac:dyDescent="0.25">
      <c r="A300" s="34">
        <v>141</v>
      </c>
      <c r="B300" s="47" t="s">
        <v>754</v>
      </c>
      <c r="C300" s="43" t="s">
        <v>63</v>
      </c>
      <c r="D300" s="44" t="s">
        <v>11</v>
      </c>
      <c r="E300" s="44">
        <v>5</v>
      </c>
      <c r="F300" s="39">
        <v>5</v>
      </c>
      <c r="G300" s="93">
        <v>0</v>
      </c>
      <c r="H300" s="76">
        <v>1400</v>
      </c>
      <c r="K300">
        <f t="shared" si="58"/>
        <v>7000</v>
      </c>
      <c r="L300" t="s">
        <v>1111</v>
      </c>
      <c r="M300">
        <v>3</v>
      </c>
    </row>
    <row r="301" spans="1:13" ht="26.25" x14ac:dyDescent="0.25">
      <c r="A301" s="34">
        <v>142</v>
      </c>
      <c r="B301" s="47" t="s">
        <v>769</v>
      </c>
      <c r="C301" s="43" t="s">
        <v>63</v>
      </c>
      <c r="D301" s="44" t="s">
        <v>11</v>
      </c>
      <c r="E301" s="44">
        <v>6</v>
      </c>
      <c r="F301" s="39">
        <v>6</v>
      </c>
      <c r="G301" s="93">
        <f t="shared" si="41"/>
        <v>0</v>
      </c>
      <c r="H301" s="76">
        <v>1350</v>
      </c>
      <c r="K301">
        <f t="shared" si="58"/>
        <v>8100</v>
      </c>
    </row>
    <row r="302" spans="1:13" ht="26.25" x14ac:dyDescent="0.25">
      <c r="A302" s="34">
        <v>143</v>
      </c>
      <c r="B302" s="47" t="s">
        <v>128</v>
      </c>
      <c r="C302" s="43" t="s">
        <v>63</v>
      </c>
      <c r="D302" s="44" t="s">
        <v>4</v>
      </c>
      <c r="E302" s="44">
        <v>8</v>
      </c>
      <c r="F302" s="39">
        <v>8</v>
      </c>
      <c r="G302" s="93">
        <f>(F302-E302)</f>
        <v>0</v>
      </c>
      <c r="H302" s="76">
        <v>1900</v>
      </c>
      <c r="I302" s="61">
        <v>2300</v>
      </c>
      <c r="K302">
        <f t="shared" si="58"/>
        <v>15200</v>
      </c>
      <c r="L302" t="s">
        <v>1115</v>
      </c>
      <c r="M302">
        <v>2</v>
      </c>
    </row>
    <row r="303" spans="1:13" ht="26.25" x14ac:dyDescent="0.25">
      <c r="A303" s="34">
        <v>144</v>
      </c>
      <c r="B303" s="47" t="s">
        <v>132</v>
      </c>
      <c r="C303" s="43" t="s">
        <v>63</v>
      </c>
      <c r="D303" s="44" t="s">
        <v>4</v>
      </c>
      <c r="E303" s="44">
        <v>0</v>
      </c>
      <c r="F303" s="39">
        <v>0</v>
      </c>
      <c r="G303" s="93">
        <f t="shared" si="41"/>
        <v>0</v>
      </c>
      <c r="H303" s="76">
        <v>1300</v>
      </c>
      <c r="K303">
        <f t="shared" si="58"/>
        <v>0</v>
      </c>
    </row>
    <row r="304" spans="1:13" ht="26.25" x14ac:dyDescent="0.25">
      <c r="A304" s="34">
        <v>145</v>
      </c>
      <c r="B304" s="47" t="s">
        <v>799</v>
      </c>
      <c r="C304" s="43" t="s">
        <v>63</v>
      </c>
      <c r="D304" s="44" t="s">
        <v>4</v>
      </c>
      <c r="E304" s="44">
        <v>2</v>
      </c>
      <c r="F304" s="39">
        <v>2</v>
      </c>
      <c r="G304" s="93">
        <f t="shared" si="41"/>
        <v>0</v>
      </c>
      <c r="H304" s="76">
        <v>1350</v>
      </c>
      <c r="I304" s="61">
        <v>1600</v>
      </c>
      <c r="K304">
        <f t="shared" si="58"/>
        <v>2700</v>
      </c>
    </row>
    <row r="305" spans="1:13" ht="26.25" x14ac:dyDescent="0.25">
      <c r="A305" s="34" t="s">
        <v>645</v>
      </c>
      <c r="B305" s="47" t="s">
        <v>1088</v>
      </c>
      <c r="C305" s="43" t="s">
        <v>63</v>
      </c>
      <c r="D305" s="44" t="s">
        <v>4</v>
      </c>
      <c r="E305" s="44">
        <v>5</v>
      </c>
      <c r="F305" s="39">
        <v>5</v>
      </c>
      <c r="G305" s="93">
        <f t="shared" si="41"/>
        <v>0</v>
      </c>
      <c r="H305" s="76">
        <v>2300</v>
      </c>
      <c r="K305">
        <f t="shared" si="58"/>
        <v>11500</v>
      </c>
    </row>
    <row r="306" spans="1:13" ht="26.25" x14ac:dyDescent="0.25">
      <c r="A306" s="34">
        <v>146</v>
      </c>
      <c r="B306" s="47" t="s">
        <v>913</v>
      </c>
      <c r="C306" s="43" t="s">
        <v>63</v>
      </c>
      <c r="D306" s="44" t="s">
        <v>11</v>
      </c>
      <c r="E306" s="44">
        <v>4</v>
      </c>
      <c r="F306" s="39">
        <v>4</v>
      </c>
      <c r="G306" s="93">
        <f t="shared" si="41"/>
        <v>0</v>
      </c>
      <c r="H306" s="76">
        <v>1950</v>
      </c>
      <c r="I306" s="61">
        <v>1800</v>
      </c>
      <c r="K306">
        <f t="shared" si="58"/>
        <v>7800</v>
      </c>
      <c r="L306" t="s">
        <v>1111</v>
      </c>
      <c r="M306">
        <v>3</v>
      </c>
    </row>
    <row r="307" spans="1:13" ht="26.25" x14ac:dyDescent="0.25">
      <c r="A307" s="34">
        <v>147</v>
      </c>
      <c r="B307" s="47" t="s">
        <v>354</v>
      </c>
      <c r="C307" s="43" t="s">
        <v>63</v>
      </c>
      <c r="D307" s="44" t="s">
        <v>11</v>
      </c>
      <c r="E307" s="44">
        <v>1</v>
      </c>
      <c r="F307" s="39">
        <v>1</v>
      </c>
      <c r="G307" s="93">
        <f t="shared" si="41"/>
        <v>0</v>
      </c>
      <c r="H307" s="76">
        <v>1100</v>
      </c>
      <c r="I307" s="61">
        <v>1200</v>
      </c>
      <c r="K307">
        <f t="shared" si="58"/>
        <v>1100</v>
      </c>
      <c r="L307" s="98"/>
    </row>
    <row r="308" spans="1:13" ht="26.25" x14ac:dyDescent="0.25">
      <c r="A308" s="34" t="s">
        <v>934</v>
      </c>
      <c r="B308" s="47" t="s">
        <v>956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ref="G308" si="59">(F308-E308)</f>
        <v>0</v>
      </c>
      <c r="H308" s="76">
        <v>1500</v>
      </c>
      <c r="I308" s="61">
        <v>1200</v>
      </c>
      <c r="K308">
        <f t="shared" si="58"/>
        <v>1500</v>
      </c>
      <c r="L308" s="98"/>
    </row>
    <row r="309" spans="1:13" ht="26.25" x14ac:dyDescent="0.25">
      <c r="A309" s="34">
        <v>148</v>
      </c>
      <c r="B309" s="47" t="s">
        <v>142</v>
      </c>
      <c r="C309" s="43" t="s">
        <v>63</v>
      </c>
      <c r="D309" s="44" t="s">
        <v>11</v>
      </c>
      <c r="E309" s="44">
        <v>1</v>
      </c>
      <c r="F309" s="39">
        <v>1</v>
      </c>
      <c r="G309" s="93">
        <f>H309</f>
        <v>1400</v>
      </c>
      <c r="H309" s="76">
        <v>1400</v>
      </c>
      <c r="I309" s="61">
        <v>1600</v>
      </c>
      <c r="K309">
        <f t="shared" si="58"/>
        <v>1400</v>
      </c>
    </row>
    <row r="310" spans="1:13" ht="26.25" x14ac:dyDescent="0.25">
      <c r="A310" s="34" t="s">
        <v>612</v>
      </c>
      <c r="B310" s="47" t="s">
        <v>613</v>
      </c>
      <c r="C310" s="43" t="s">
        <v>63</v>
      </c>
      <c r="D310" s="44" t="s">
        <v>11</v>
      </c>
      <c r="E310" s="44">
        <v>1</v>
      </c>
      <c r="F310" s="39">
        <v>1</v>
      </c>
      <c r="G310" s="93">
        <f t="shared" si="41"/>
        <v>0</v>
      </c>
      <c r="H310" s="76">
        <v>1450</v>
      </c>
      <c r="I310" s="61">
        <v>2100</v>
      </c>
      <c r="K310">
        <f t="shared" si="58"/>
        <v>1450</v>
      </c>
    </row>
    <row r="311" spans="1:13" ht="26.25" x14ac:dyDescent="0.25">
      <c r="A311" s="34" t="s">
        <v>939</v>
      </c>
      <c r="B311" s="47" t="s">
        <v>938</v>
      </c>
      <c r="C311" s="43" t="s">
        <v>63</v>
      </c>
      <c r="D311" s="44" t="s">
        <v>11</v>
      </c>
      <c r="E311" s="44">
        <v>2</v>
      </c>
      <c r="F311" s="39">
        <v>2</v>
      </c>
      <c r="G311" s="93">
        <f t="shared" ref="G311" si="60">(F311-E311)</f>
        <v>0</v>
      </c>
      <c r="H311" s="76">
        <v>2300</v>
      </c>
      <c r="I311" s="61">
        <v>2500</v>
      </c>
      <c r="K311">
        <f t="shared" si="58"/>
        <v>4600</v>
      </c>
    </row>
    <row r="312" spans="1:13" ht="26.25" x14ac:dyDescent="0.25">
      <c r="A312" s="34">
        <v>149</v>
      </c>
      <c r="B312" s="47" t="s">
        <v>144</v>
      </c>
      <c r="C312" s="43" t="s">
        <v>63</v>
      </c>
      <c r="D312" s="44" t="s">
        <v>4</v>
      </c>
      <c r="E312" s="44">
        <v>5</v>
      </c>
      <c r="F312" s="39">
        <v>5</v>
      </c>
      <c r="G312" s="93">
        <f t="shared" si="41"/>
        <v>0</v>
      </c>
      <c r="H312" s="76">
        <v>1450</v>
      </c>
      <c r="K312">
        <f t="shared" si="58"/>
        <v>7250</v>
      </c>
    </row>
    <row r="313" spans="1:13" ht="26.25" x14ac:dyDescent="0.25">
      <c r="A313" s="34">
        <v>149</v>
      </c>
      <c r="B313" s="47" t="s">
        <v>776</v>
      </c>
      <c r="C313" s="43" t="s">
        <v>63</v>
      </c>
      <c r="D313" s="44" t="s">
        <v>4</v>
      </c>
      <c r="E313" s="44">
        <v>2</v>
      </c>
      <c r="F313" s="39">
        <v>2</v>
      </c>
      <c r="G313" s="93">
        <f t="shared" ref="G313:G314" si="61">(F313-E313)</f>
        <v>0</v>
      </c>
      <c r="H313" s="76">
        <v>2100</v>
      </c>
      <c r="K313">
        <f t="shared" si="58"/>
        <v>4200</v>
      </c>
    </row>
    <row r="314" spans="1:13" ht="26.25" x14ac:dyDescent="0.25">
      <c r="A314" s="34">
        <v>150</v>
      </c>
      <c r="B314" s="47" t="s">
        <v>146</v>
      </c>
      <c r="C314" s="43" t="s">
        <v>63</v>
      </c>
      <c r="D314" s="44" t="s">
        <v>11</v>
      </c>
      <c r="E314" s="44">
        <v>1</v>
      </c>
      <c r="F314" s="39">
        <v>1</v>
      </c>
      <c r="G314" s="93">
        <f t="shared" si="61"/>
        <v>0</v>
      </c>
      <c r="H314" s="76">
        <v>2000</v>
      </c>
      <c r="K314">
        <f t="shared" si="58"/>
        <v>2000</v>
      </c>
    </row>
    <row r="315" spans="1:13" ht="26.25" x14ac:dyDescent="0.25">
      <c r="A315" s="34">
        <v>151</v>
      </c>
      <c r="B315" s="47" t="s">
        <v>149</v>
      </c>
      <c r="C315" s="43" t="s">
        <v>63</v>
      </c>
      <c r="D315" s="44" t="s">
        <v>11</v>
      </c>
      <c r="E315" s="44">
        <v>1</v>
      </c>
      <c r="F315" s="39">
        <v>1</v>
      </c>
      <c r="G315" s="93">
        <f t="shared" si="41"/>
        <v>0</v>
      </c>
      <c r="H315" s="76">
        <v>1250</v>
      </c>
      <c r="K315">
        <f t="shared" si="58"/>
        <v>1250</v>
      </c>
    </row>
    <row r="316" spans="1:13" ht="26.25" x14ac:dyDescent="0.25">
      <c r="A316" s="34" t="s">
        <v>571</v>
      </c>
      <c r="B316" s="47" t="s">
        <v>572</v>
      </c>
      <c r="C316" s="43" t="s">
        <v>63</v>
      </c>
      <c r="D316" s="44" t="s">
        <v>11</v>
      </c>
      <c r="E316" s="109">
        <v>0</v>
      </c>
      <c r="F316" s="110">
        <v>0</v>
      </c>
      <c r="G316" s="93">
        <f t="shared" si="41"/>
        <v>0</v>
      </c>
      <c r="H316" s="76">
        <v>4000</v>
      </c>
      <c r="K316">
        <f t="shared" si="58"/>
        <v>0</v>
      </c>
    </row>
    <row r="317" spans="1:13" ht="26.25" x14ac:dyDescent="0.25">
      <c r="A317" s="34" t="s">
        <v>593</v>
      </c>
      <c r="B317" s="47" t="s">
        <v>594</v>
      </c>
      <c r="C317" s="43" t="s">
        <v>63</v>
      </c>
      <c r="D317" s="44" t="s">
        <v>11</v>
      </c>
      <c r="E317" s="44">
        <v>2</v>
      </c>
      <c r="F317" s="39">
        <v>2</v>
      </c>
      <c r="G317" s="93">
        <f t="shared" si="41"/>
        <v>0</v>
      </c>
      <c r="H317" s="76">
        <v>2000</v>
      </c>
      <c r="K317">
        <f t="shared" si="58"/>
        <v>4000</v>
      </c>
    </row>
    <row r="318" spans="1:13" ht="26.25" x14ac:dyDescent="0.25">
      <c r="A318" s="34" t="s">
        <v>1032</v>
      </c>
      <c r="B318" s="47">
        <v>8262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f t="shared" ref="G318" si="62">(F318-E318)</f>
        <v>0</v>
      </c>
      <c r="H318" s="76">
        <v>1300</v>
      </c>
      <c r="K318">
        <f t="shared" si="58"/>
        <v>1300</v>
      </c>
    </row>
    <row r="319" spans="1:13" ht="26.25" x14ac:dyDescent="0.25">
      <c r="A319" s="34">
        <v>152</v>
      </c>
      <c r="B319" s="47" t="s">
        <v>355</v>
      </c>
      <c r="C319" s="43" t="s">
        <v>63</v>
      </c>
      <c r="D319" s="44" t="s">
        <v>11</v>
      </c>
      <c r="E319" s="44">
        <v>2</v>
      </c>
      <c r="F319" s="39">
        <v>2</v>
      </c>
      <c r="G319" s="93">
        <f t="shared" si="41"/>
        <v>0</v>
      </c>
      <c r="H319" s="76">
        <v>2300</v>
      </c>
      <c r="K319">
        <f t="shared" si="58"/>
        <v>4600</v>
      </c>
    </row>
    <row r="320" spans="1:13" ht="26.25" x14ac:dyDescent="0.25">
      <c r="A320" s="34">
        <v>153</v>
      </c>
      <c r="B320" s="47" t="s">
        <v>356</v>
      </c>
      <c r="C320" s="43" t="s">
        <v>63</v>
      </c>
      <c r="D320" s="44" t="s">
        <v>11</v>
      </c>
      <c r="E320" s="44">
        <v>4</v>
      </c>
      <c r="F320" s="39">
        <v>4</v>
      </c>
      <c r="G320" s="93">
        <f t="shared" si="41"/>
        <v>0</v>
      </c>
      <c r="H320" s="76">
        <v>2100</v>
      </c>
      <c r="I320" s="61">
        <v>2400</v>
      </c>
      <c r="K320">
        <f t="shared" si="58"/>
        <v>8400</v>
      </c>
    </row>
    <row r="321" spans="1:11" ht="26.25" x14ac:dyDescent="0.25">
      <c r="A321" s="34">
        <v>154</v>
      </c>
      <c r="B321" s="47" t="s">
        <v>357</v>
      </c>
      <c r="C321" s="43" t="s">
        <v>63</v>
      </c>
      <c r="D321" s="44" t="s">
        <v>11</v>
      </c>
      <c r="E321" s="44">
        <v>3</v>
      </c>
      <c r="F321" s="39">
        <v>3</v>
      </c>
      <c r="G321" s="93">
        <f t="shared" si="41"/>
        <v>0</v>
      </c>
      <c r="H321" s="76">
        <v>2700</v>
      </c>
      <c r="I321" s="61">
        <v>3200</v>
      </c>
      <c r="K321">
        <f t="shared" si="58"/>
        <v>8100</v>
      </c>
    </row>
    <row r="322" spans="1:11" ht="26.25" x14ac:dyDescent="0.25">
      <c r="A322" s="34" t="s">
        <v>565</v>
      </c>
      <c r="B322" s="47" t="s">
        <v>564</v>
      </c>
      <c r="C322" s="43" t="s">
        <v>63</v>
      </c>
      <c r="D322" s="44" t="s">
        <v>11</v>
      </c>
      <c r="E322" s="44">
        <v>1</v>
      </c>
      <c r="F322" s="39">
        <v>1</v>
      </c>
      <c r="G322" s="93">
        <f t="shared" si="41"/>
        <v>0</v>
      </c>
      <c r="H322" s="76">
        <v>4000</v>
      </c>
      <c r="K322">
        <f t="shared" si="58"/>
        <v>4000</v>
      </c>
    </row>
    <row r="323" spans="1:11" ht="26.25" x14ac:dyDescent="0.25">
      <c r="A323" s="34" t="s">
        <v>578</v>
      </c>
      <c r="B323" s="47" t="s">
        <v>577</v>
      </c>
      <c r="C323" s="43" t="s">
        <v>63</v>
      </c>
      <c r="D323" s="44" t="s">
        <v>11</v>
      </c>
      <c r="E323" s="44">
        <v>2</v>
      </c>
      <c r="F323" s="39">
        <v>2</v>
      </c>
      <c r="G323" s="93">
        <v>0</v>
      </c>
      <c r="H323" s="76">
        <v>2700</v>
      </c>
      <c r="K323">
        <f t="shared" si="58"/>
        <v>5400</v>
      </c>
    </row>
    <row r="324" spans="1:11" ht="26.25" x14ac:dyDescent="0.25">
      <c r="A324" s="34" t="s">
        <v>579</v>
      </c>
      <c r="B324" s="47" t="s">
        <v>1048</v>
      </c>
      <c r="C324" s="43" t="s">
        <v>63</v>
      </c>
      <c r="D324" s="44" t="s">
        <v>11</v>
      </c>
      <c r="E324" s="44">
        <v>4</v>
      </c>
      <c r="F324" s="39">
        <v>4</v>
      </c>
      <c r="G324" s="93">
        <v>0</v>
      </c>
      <c r="H324" s="76">
        <v>2100</v>
      </c>
      <c r="K324">
        <f t="shared" si="58"/>
        <v>8400</v>
      </c>
    </row>
    <row r="325" spans="1:11" ht="26.25" x14ac:dyDescent="0.25">
      <c r="A325" s="34" t="s">
        <v>580</v>
      </c>
      <c r="B325" s="47" t="s">
        <v>583</v>
      </c>
      <c r="C325" s="43" t="s">
        <v>63</v>
      </c>
      <c r="D325" s="44" t="s">
        <v>11</v>
      </c>
      <c r="E325" s="44">
        <v>1</v>
      </c>
      <c r="F325" s="39">
        <v>1</v>
      </c>
      <c r="G325" s="93">
        <v>0</v>
      </c>
      <c r="H325" s="76">
        <v>2200</v>
      </c>
      <c r="K325">
        <f t="shared" si="58"/>
        <v>2200</v>
      </c>
    </row>
    <row r="326" spans="1:11" ht="26.25" x14ac:dyDescent="0.25">
      <c r="A326" s="34" t="s">
        <v>581</v>
      </c>
      <c r="B326" s="47" t="s">
        <v>587</v>
      </c>
      <c r="C326" s="43" t="s">
        <v>63</v>
      </c>
      <c r="D326" s="44" t="s">
        <v>11</v>
      </c>
      <c r="E326" s="109">
        <v>0</v>
      </c>
      <c r="F326" s="110">
        <v>0</v>
      </c>
      <c r="G326" s="93">
        <v>0</v>
      </c>
      <c r="H326" s="76">
        <v>1500</v>
      </c>
      <c r="K326">
        <f t="shared" si="58"/>
        <v>0</v>
      </c>
    </row>
    <row r="327" spans="1:11" ht="26.25" x14ac:dyDescent="0.25">
      <c r="A327" s="34" t="s">
        <v>581</v>
      </c>
      <c r="B327" s="47" t="s">
        <v>588</v>
      </c>
      <c r="C327" s="43" t="s">
        <v>63</v>
      </c>
      <c r="D327" s="44" t="s">
        <v>11</v>
      </c>
      <c r="E327" s="44">
        <v>1</v>
      </c>
      <c r="F327" s="39">
        <v>1</v>
      </c>
      <c r="G327" s="93">
        <v>0</v>
      </c>
      <c r="H327" s="76">
        <v>1550</v>
      </c>
      <c r="K327">
        <f t="shared" si="58"/>
        <v>1550</v>
      </c>
    </row>
    <row r="328" spans="1:11" ht="26.25" x14ac:dyDescent="0.25">
      <c r="A328" s="34" t="s">
        <v>585</v>
      </c>
      <c r="B328" s="47" t="s">
        <v>241</v>
      </c>
      <c r="C328" s="43" t="s">
        <v>63</v>
      </c>
      <c r="D328" s="44" t="s">
        <v>11</v>
      </c>
      <c r="E328" s="109">
        <v>0</v>
      </c>
      <c r="F328" s="110">
        <v>0</v>
      </c>
      <c r="G328" s="93">
        <v>0</v>
      </c>
      <c r="H328" s="76">
        <v>850</v>
      </c>
      <c r="K328">
        <f t="shared" si="58"/>
        <v>0</v>
      </c>
    </row>
    <row r="329" spans="1:11" ht="26.25" x14ac:dyDescent="0.25">
      <c r="A329" s="34" t="s">
        <v>585</v>
      </c>
      <c r="B329" s="47" t="s">
        <v>584</v>
      </c>
      <c r="C329" s="43" t="s">
        <v>63</v>
      </c>
      <c r="D329" s="44" t="s">
        <v>11</v>
      </c>
      <c r="E329" s="44">
        <v>1</v>
      </c>
      <c r="F329" s="39">
        <v>1</v>
      </c>
      <c r="G329" s="93">
        <v>0</v>
      </c>
      <c r="H329" s="76">
        <v>1350</v>
      </c>
      <c r="K329">
        <f t="shared" si="58"/>
        <v>1350</v>
      </c>
    </row>
    <row r="330" spans="1:11" ht="26.25" x14ac:dyDescent="0.25">
      <c r="A330" s="34" t="s">
        <v>666</v>
      </c>
      <c r="B330" s="47" t="s">
        <v>952</v>
      </c>
      <c r="C330" s="43"/>
      <c r="D330" s="44"/>
      <c r="E330" s="44"/>
      <c r="K330">
        <f t="shared" si="58"/>
        <v>0</v>
      </c>
    </row>
    <row r="331" spans="1:11" ht="26.25" x14ac:dyDescent="0.25">
      <c r="A331" s="34" t="s">
        <v>933</v>
      </c>
      <c r="B331" s="47">
        <v>8262</v>
      </c>
      <c r="C331" s="43" t="s">
        <v>63</v>
      </c>
      <c r="D331" s="44" t="s">
        <v>11</v>
      </c>
      <c r="E331" s="44">
        <v>1</v>
      </c>
      <c r="F331" s="39">
        <v>1</v>
      </c>
      <c r="G331" s="93">
        <v>0</v>
      </c>
      <c r="H331" s="76">
        <v>1300</v>
      </c>
      <c r="K331">
        <f t="shared" si="58"/>
        <v>1300</v>
      </c>
    </row>
    <row r="332" spans="1:11" ht="26.25" x14ac:dyDescent="0.25">
      <c r="A332" s="34" t="s">
        <v>1120</v>
      </c>
      <c r="B332" s="47" t="s">
        <v>1121</v>
      </c>
      <c r="C332" s="43" t="s">
        <v>63</v>
      </c>
      <c r="D332" s="44" t="s">
        <v>11</v>
      </c>
      <c r="E332" s="44">
        <v>1</v>
      </c>
      <c r="F332" s="39">
        <v>1</v>
      </c>
      <c r="G332" s="93">
        <v>0</v>
      </c>
      <c r="H332" s="76">
        <v>7200</v>
      </c>
      <c r="K332">
        <f t="shared" si="58"/>
        <v>7200</v>
      </c>
    </row>
    <row r="333" spans="1:11" ht="26.25" x14ac:dyDescent="0.25">
      <c r="A333" s="34" t="s">
        <v>1120</v>
      </c>
      <c r="B333" s="47" t="s">
        <v>1122</v>
      </c>
      <c r="C333" s="43" t="s">
        <v>63</v>
      </c>
      <c r="D333" s="44" t="s">
        <v>11</v>
      </c>
      <c r="E333" s="44">
        <v>1</v>
      </c>
      <c r="F333" s="39">
        <v>1</v>
      </c>
      <c r="G333" s="93">
        <v>0</v>
      </c>
      <c r="H333" s="76">
        <v>4300</v>
      </c>
      <c r="K333">
        <f t="shared" si="58"/>
        <v>4300</v>
      </c>
    </row>
    <row r="334" spans="1:11" ht="26.25" x14ac:dyDescent="0.25">
      <c r="A334" s="34" t="s">
        <v>1120</v>
      </c>
      <c r="B334" s="47" t="s">
        <v>1123</v>
      </c>
      <c r="C334" s="43" t="s">
        <v>63</v>
      </c>
      <c r="D334" s="44" t="s">
        <v>11</v>
      </c>
      <c r="E334" s="44">
        <v>1</v>
      </c>
      <c r="F334" s="39">
        <v>1</v>
      </c>
      <c r="G334" s="93">
        <v>0</v>
      </c>
      <c r="H334" s="76">
        <v>4400</v>
      </c>
      <c r="K334">
        <f t="shared" si="58"/>
        <v>4400</v>
      </c>
    </row>
    <row r="335" spans="1:11" ht="26.25" x14ac:dyDescent="0.25">
      <c r="A335" s="34">
        <v>155</v>
      </c>
      <c r="B335" s="47" t="s">
        <v>323</v>
      </c>
      <c r="C335" s="43" t="s">
        <v>324</v>
      </c>
      <c r="D335" s="44" t="s">
        <v>11</v>
      </c>
      <c r="E335" s="109">
        <v>0</v>
      </c>
      <c r="F335" s="110">
        <v>0</v>
      </c>
      <c r="G335" s="93">
        <f t="shared" si="41"/>
        <v>0</v>
      </c>
      <c r="H335" s="76">
        <v>2000</v>
      </c>
      <c r="K335">
        <f t="shared" si="58"/>
        <v>0</v>
      </c>
    </row>
    <row r="336" spans="1:11" ht="26.25" x14ac:dyDescent="0.25">
      <c r="A336" s="34">
        <v>156</v>
      </c>
      <c r="B336" s="47" t="s">
        <v>570</v>
      </c>
      <c r="C336" s="43" t="s">
        <v>570</v>
      </c>
      <c r="D336" s="44" t="s">
        <v>11</v>
      </c>
      <c r="E336" s="44">
        <v>1</v>
      </c>
      <c r="F336" s="39">
        <v>1</v>
      </c>
      <c r="G336" s="93">
        <f t="shared" si="41"/>
        <v>0</v>
      </c>
      <c r="H336" s="76">
        <v>1500</v>
      </c>
      <c r="K336">
        <f t="shared" si="58"/>
        <v>1500</v>
      </c>
    </row>
    <row r="337" spans="1:11" ht="26.25" x14ac:dyDescent="0.25">
      <c r="A337" s="34">
        <v>157</v>
      </c>
      <c r="B337" s="47" t="s">
        <v>162</v>
      </c>
      <c r="C337" s="43" t="s">
        <v>6</v>
      </c>
      <c r="D337" s="44" t="s">
        <v>11</v>
      </c>
      <c r="E337" s="44">
        <v>1</v>
      </c>
      <c r="F337" s="39">
        <v>1</v>
      </c>
      <c r="G337" s="93">
        <f t="shared" si="41"/>
        <v>0</v>
      </c>
      <c r="H337" s="76">
        <v>1400</v>
      </c>
      <c r="K337">
        <f t="shared" si="58"/>
        <v>1400</v>
      </c>
    </row>
    <row r="338" spans="1:11" ht="26.25" x14ac:dyDescent="0.25">
      <c r="A338" s="34">
        <v>158</v>
      </c>
      <c r="B338" s="48" t="s">
        <v>164</v>
      </c>
      <c r="C338" s="44" t="s">
        <v>6</v>
      </c>
      <c r="D338" s="44" t="s">
        <v>11</v>
      </c>
      <c r="E338" s="44">
        <v>2</v>
      </c>
      <c r="F338" s="39">
        <v>2</v>
      </c>
      <c r="G338" s="93">
        <f t="shared" si="41"/>
        <v>0</v>
      </c>
      <c r="H338" s="76">
        <v>1450</v>
      </c>
      <c r="K338">
        <f t="shared" si="58"/>
        <v>2900</v>
      </c>
    </row>
    <row r="339" spans="1:11" ht="26.25" x14ac:dyDescent="0.25">
      <c r="A339" s="34">
        <v>159</v>
      </c>
      <c r="B339" s="48" t="s">
        <v>166</v>
      </c>
      <c r="C339" s="44" t="s">
        <v>6</v>
      </c>
      <c r="D339" s="44" t="s">
        <v>11</v>
      </c>
      <c r="E339" s="44">
        <v>1</v>
      </c>
      <c r="F339" s="39">
        <v>1</v>
      </c>
      <c r="G339" s="93">
        <f t="shared" si="41"/>
        <v>0</v>
      </c>
      <c r="H339" s="76">
        <v>1800</v>
      </c>
      <c r="K339">
        <f t="shared" si="58"/>
        <v>1800</v>
      </c>
    </row>
    <row r="340" spans="1:11" ht="26.25" x14ac:dyDescent="0.25">
      <c r="A340" s="34">
        <v>160</v>
      </c>
      <c r="B340" s="48" t="s">
        <v>168</v>
      </c>
      <c r="C340" s="44" t="s">
        <v>6</v>
      </c>
      <c r="D340" s="44" t="s">
        <v>11</v>
      </c>
      <c r="E340" s="44">
        <v>2</v>
      </c>
      <c r="F340" s="39">
        <v>2</v>
      </c>
      <c r="G340" s="93">
        <f t="shared" si="41"/>
        <v>0</v>
      </c>
      <c r="H340" s="76">
        <v>1450</v>
      </c>
      <c r="J340" t="s">
        <v>717</v>
      </c>
      <c r="K340">
        <f t="shared" si="58"/>
        <v>2900</v>
      </c>
    </row>
    <row r="341" spans="1:11" ht="26.25" x14ac:dyDescent="0.25">
      <c r="A341" s="34">
        <v>161</v>
      </c>
      <c r="B341" s="48" t="s">
        <v>170</v>
      </c>
      <c r="C341" s="44" t="s">
        <v>6</v>
      </c>
      <c r="D341" s="44" t="s">
        <v>11</v>
      </c>
      <c r="E341" s="44">
        <v>2</v>
      </c>
      <c r="F341" s="39">
        <v>2</v>
      </c>
      <c r="G341" s="93">
        <f t="shared" si="41"/>
        <v>0</v>
      </c>
      <c r="H341" s="76">
        <v>1700</v>
      </c>
      <c r="K341">
        <f t="shared" si="58"/>
        <v>3400</v>
      </c>
    </row>
    <row r="342" spans="1:11" ht="26.25" x14ac:dyDescent="0.25">
      <c r="A342" s="34">
        <v>162</v>
      </c>
      <c r="B342" s="47" t="s">
        <v>344</v>
      </c>
      <c r="C342" s="43" t="s">
        <v>6</v>
      </c>
      <c r="D342" s="44" t="s">
        <v>11</v>
      </c>
      <c r="E342" s="44">
        <v>1</v>
      </c>
      <c r="F342" s="39">
        <v>1</v>
      </c>
      <c r="G342" s="93">
        <f t="shared" si="41"/>
        <v>0</v>
      </c>
      <c r="H342" s="76">
        <v>1750</v>
      </c>
      <c r="K342">
        <f t="shared" si="58"/>
        <v>1750</v>
      </c>
    </row>
    <row r="343" spans="1:11" ht="26.25" x14ac:dyDescent="0.25">
      <c r="A343" s="34">
        <v>163</v>
      </c>
      <c r="B343" s="47" t="s">
        <v>345</v>
      </c>
      <c r="C343" s="43" t="s">
        <v>6</v>
      </c>
      <c r="D343" s="44" t="s">
        <v>11</v>
      </c>
      <c r="E343" s="44">
        <v>1</v>
      </c>
      <c r="F343" s="39">
        <v>1</v>
      </c>
      <c r="G343" s="93">
        <f t="shared" si="41"/>
        <v>0</v>
      </c>
      <c r="H343" s="76">
        <v>2200</v>
      </c>
      <c r="K343">
        <f t="shared" si="58"/>
        <v>2200</v>
      </c>
    </row>
    <row r="344" spans="1:11" ht="26.25" x14ac:dyDescent="0.25">
      <c r="A344" s="34">
        <v>164</v>
      </c>
      <c r="B344" s="48" t="s">
        <v>175</v>
      </c>
      <c r="C344" s="44" t="s">
        <v>6</v>
      </c>
      <c r="D344" s="44" t="s">
        <v>11</v>
      </c>
      <c r="E344" s="44">
        <v>0</v>
      </c>
      <c r="F344" s="39">
        <v>0</v>
      </c>
      <c r="G344" s="93">
        <f t="shared" si="41"/>
        <v>0</v>
      </c>
      <c r="H344" s="76">
        <v>1900</v>
      </c>
      <c r="K344">
        <f t="shared" si="58"/>
        <v>0</v>
      </c>
    </row>
    <row r="345" spans="1:11" ht="26.25" x14ac:dyDescent="0.25">
      <c r="A345" s="34">
        <v>165</v>
      </c>
      <c r="B345" s="48" t="s">
        <v>177</v>
      </c>
      <c r="C345" s="44" t="s">
        <v>6</v>
      </c>
      <c r="D345" s="44" t="s">
        <v>11</v>
      </c>
      <c r="E345" s="44">
        <v>4</v>
      </c>
      <c r="F345" s="39">
        <v>4</v>
      </c>
      <c r="G345" s="93">
        <f t="shared" si="41"/>
        <v>0</v>
      </c>
      <c r="H345" s="76">
        <v>1750</v>
      </c>
      <c r="K345">
        <f t="shared" si="58"/>
        <v>7000</v>
      </c>
    </row>
    <row r="346" spans="1:11" ht="26.25" x14ac:dyDescent="0.25">
      <c r="A346" s="34">
        <v>166</v>
      </c>
      <c r="B346" s="48" t="s">
        <v>424</v>
      </c>
      <c r="C346" s="44" t="s">
        <v>6</v>
      </c>
      <c r="D346" s="44" t="s">
        <v>11</v>
      </c>
      <c r="E346" s="44">
        <v>1</v>
      </c>
      <c r="F346" s="39">
        <v>1</v>
      </c>
      <c r="G346" s="93">
        <f t="shared" si="41"/>
        <v>0</v>
      </c>
      <c r="H346" s="76">
        <v>2800</v>
      </c>
      <c r="K346">
        <f t="shared" si="58"/>
        <v>2800</v>
      </c>
    </row>
    <row r="347" spans="1:11" ht="28.5" customHeight="1" x14ac:dyDescent="0.25">
      <c r="A347" s="34">
        <v>167</v>
      </c>
      <c r="B347" s="48" t="s">
        <v>346</v>
      </c>
      <c r="C347" s="44" t="s">
        <v>6</v>
      </c>
      <c r="D347" s="44" t="s">
        <v>11</v>
      </c>
      <c r="E347" s="44">
        <v>2</v>
      </c>
      <c r="F347" s="39">
        <v>2</v>
      </c>
      <c r="G347" s="93">
        <f t="shared" si="41"/>
        <v>0</v>
      </c>
      <c r="H347" s="76">
        <v>2000</v>
      </c>
      <c r="K347">
        <f t="shared" si="58"/>
        <v>4000</v>
      </c>
    </row>
    <row r="348" spans="1:11" ht="26.25" x14ac:dyDescent="0.25">
      <c r="A348" s="34">
        <v>168</v>
      </c>
      <c r="B348" s="47" t="s">
        <v>1034</v>
      </c>
      <c r="C348" s="43" t="s">
        <v>184</v>
      </c>
      <c r="D348" s="44" t="s">
        <v>11</v>
      </c>
      <c r="E348" s="44">
        <v>2</v>
      </c>
      <c r="F348" s="39">
        <v>2</v>
      </c>
      <c r="G348" s="93">
        <f t="shared" si="41"/>
        <v>0</v>
      </c>
      <c r="H348" s="76">
        <v>1650</v>
      </c>
      <c r="K348">
        <f t="shared" si="58"/>
        <v>3300</v>
      </c>
    </row>
    <row r="349" spans="1:11" ht="26.25" x14ac:dyDescent="0.25">
      <c r="A349" s="34" t="s">
        <v>757</v>
      </c>
      <c r="B349" s="47" t="s">
        <v>758</v>
      </c>
      <c r="C349" s="43" t="s">
        <v>184</v>
      </c>
      <c r="D349" s="44" t="s">
        <v>11</v>
      </c>
      <c r="E349" s="44">
        <v>0</v>
      </c>
      <c r="F349" s="39">
        <v>0</v>
      </c>
      <c r="G349" s="93">
        <f t="shared" si="41"/>
        <v>0</v>
      </c>
      <c r="H349" s="76">
        <v>2500</v>
      </c>
      <c r="K349">
        <f t="shared" si="58"/>
        <v>0</v>
      </c>
    </row>
    <row r="350" spans="1:11" ht="26.25" x14ac:dyDescent="0.25">
      <c r="A350" s="34" t="s">
        <v>757</v>
      </c>
      <c r="B350" s="47" t="s">
        <v>759</v>
      </c>
      <c r="C350" s="43" t="s">
        <v>184</v>
      </c>
      <c r="D350" s="44" t="s">
        <v>11</v>
      </c>
      <c r="E350" s="44">
        <v>1</v>
      </c>
      <c r="F350" s="39">
        <v>1</v>
      </c>
      <c r="G350" s="93">
        <f t="shared" si="41"/>
        <v>0</v>
      </c>
      <c r="H350" s="76">
        <v>2500</v>
      </c>
      <c r="K350">
        <f t="shared" si="58"/>
        <v>2500</v>
      </c>
    </row>
    <row r="351" spans="1:11" ht="26.25" x14ac:dyDescent="0.25">
      <c r="A351" s="34" t="s">
        <v>1086</v>
      </c>
      <c r="B351" s="47" t="s">
        <v>1087</v>
      </c>
      <c r="C351" s="43" t="s">
        <v>184</v>
      </c>
      <c r="D351" s="44" t="s">
        <v>11</v>
      </c>
      <c r="E351" s="44">
        <v>0</v>
      </c>
      <c r="F351" s="39">
        <v>0</v>
      </c>
      <c r="G351" s="93">
        <f t="shared" si="41"/>
        <v>0</v>
      </c>
      <c r="H351" s="76">
        <v>2400</v>
      </c>
      <c r="K351">
        <f t="shared" si="58"/>
        <v>0</v>
      </c>
    </row>
    <row r="352" spans="1:11" ht="26.25" x14ac:dyDescent="0.25">
      <c r="A352" s="34" t="s">
        <v>1084</v>
      </c>
      <c r="B352" s="47" t="s">
        <v>1085</v>
      </c>
      <c r="C352" s="43" t="s">
        <v>184</v>
      </c>
      <c r="D352" s="44" t="s">
        <v>11</v>
      </c>
      <c r="E352" s="44">
        <v>1</v>
      </c>
      <c r="F352" s="39">
        <v>1</v>
      </c>
      <c r="G352" s="93">
        <f t="shared" si="41"/>
        <v>0</v>
      </c>
      <c r="H352" s="76">
        <v>1700</v>
      </c>
      <c r="K352">
        <f t="shared" si="58"/>
        <v>1700</v>
      </c>
    </row>
    <row r="353" spans="1:11" ht="26.25" x14ac:dyDescent="0.25">
      <c r="A353" s="34" t="s">
        <v>1090</v>
      </c>
      <c r="B353" s="47" t="s">
        <v>1083</v>
      </c>
      <c r="C353" s="43" t="s">
        <v>184</v>
      </c>
      <c r="D353" s="44" t="s">
        <v>11</v>
      </c>
      <c r="E353" s="44">
        <v>1</v>
      </c>
      <c r="F353" s="39">
        <v>1</v>
      </c>
      <c r="G353" s="93">
        <f t="shared" ref="G353" si="63">(F353-E353)</f>
        <v>0</v>
      </c>
      <c r="H353" s="76">
        <v>1500</v>
      </c>
      <c r="K353">
        <f t="shared" ref="K353" si="64">(F353*H353)</f>
        <v>1500</v>
      </c>
    </row>
    <row r="354" spans="1:11" ht="26.25" x14ac:dyDescent="0.25">
      <c r="A354" s="34">
        <v>169</v>
      </c>
      <c r="B354" s="47" t="s">
        <v>716</v>
      </c>
      <c r="C354" s="43" t="s">
        <v>184</v>
      </c>
      <c r="D354" s="44" t="s">
        <v>11</v>
      </c>
      <c r="E354" s="44">
        <v>3</v>
      </c>
      <c r="F354" s="39">
        <v>3</v>
      </c>
      <c r="G354" s="93">
        <f t="shared" si="41"/>
        <v>0</v>
      </c>
      <c r="H354" s="76">
        <v>2200</v>
      </c>
      <c r="J354" t="s">
        <v>1125</v>
      </c>
      <c r="K354">
        <f t="shared" si="58"/>
        <v>6600</v>
      </c>
    </row>
    <row r="355" spans="1:11" ht="26.25" x14ac:dyDescent="0.25">
      <c r="A355" s="34">
        <v>170</v>
      </c>
      <c r="B355" s="47" t="s">
        <v>188</v>
      </c>
      <c r="C355" s="43" t="s">
        <v>184</v>
      </c>
      <c r="D355" s="44" t="s">
        <v>4</v>
      </c>
      <c r="E355" s="44">
        <v>1</v>
      </c>
      <c r="F355" s="39">
        <v>1</v>
      </c>
      <c r="G355" s="93">
        <f t="shared" si="41"/>
        <v>0</v>
      </c>
      <c r="H355" s="76">
        <v>1750</v>
      </c>
      <c r="K355">
        <f t="shared" si="58"/>
        <v>1750</v>
      </c>
    </row>
    <row r="356" spans="1:11" ht="26.25" x14ac:dyDescent="0.25">
      <c r="A356" s="34" t="s">
        <v>841</v>
      </c>
      <c r="B356" s="47" t="s">
        <v>540</v>
      </c>
      <c r="C356" s="43" t="s">
        <v>184</v>
      </c>
      <c r="D356" s="44" t="s">
        <v>4</v>
      </c>
      <c r="E356" s="44">
        <v>5</v>
      </c>
      <c r="F356" s="39">
        <v>5</v>
      </c>
      <c r="G356" s="93">
        <f t="shared" si="41"/>
        <v>0</v>
      </c>
      <c r="H356" s="76">
        <v>2200</v>
      </c>
      <c r="J356" t="s">
        <v>1110</v>
      </c>
      <c r="K356">
        <f t="shared" si="58"/>
        <v>11000</v>
      </c>
    </row>
    <row r="357" spans="1:11" ht="26.25" x14ac:dyDescent="0.25">
      <c r="A357" s="34">
        <v>171</v>
      </c>
      <c r="B357" s="47" t="s">
        <v>780</v>
      </c>
      <c r="C357" s="43" t="s">
        <v>184</v>
      </c>
      <c r="D357" s="44" t="s">
        <v>4</v>
      </c>
      <c r="E357" s="44">
        <v>3</v>
      </c>
      <c r="F357" s="39">
        <v>3</v>
      </c>
      <c r="G357" s="93">
        <f t="shared" ref="G357" si="65">(F357-E357)</f>
        <v>0</v>
      </c>
      <c r="H357" s="76">
        <v>2500</v>
      </c>
      <c r="K357">
        <f t="shared" si="58"/>
        <v>7500</v>
      </c>
    </row>
    <row r="358" spans="1:11" ht="26.25" x14ac:dyDescent="0.25">
      <c r="A358" s="34">
        <v>172</v>
      </c>
      <c r="B358" s="47" t="s">
        <v>761</v>
      </c>
      <c r="C358" s="43" t="s">
        <v>184</v>
      </c>
      <c r="D358" s="44" t="s">
        <v>4</v>
      </c>
      <c r="E358" s="44">
        <v>5</v>
      </c>
      <c r="F358" s="39">
        <v>5</v>
      </c>
      <c r="G358" s="93">
        <f t="shared" si="41"/>
        <v>0</v>
      </c>
      <c r="H358" s="76">
        <v>2400</v>
      </c>
      <c r="K358">
        <f t="shared" si="58"/>
        <v>12000</v>
      </c>
    </row>
    <row r="359" spans="1:11" ht="26.25" x14ac:dyDescent="0.25">
      <c r="A359" s="34" t="s">
        <v>602</v>
      </c>
      <c r="B359" s="47" t="s">
        <v>603</v>
      </c>
      <c r="C359" s="43" t="s">
        <v>28</v>
      </c>
      <c r="D359" s="44" t="s">
        <v>11</v>
      </c>
      <c r="E359" s="44">
        <v>1</v>
      </c>
      <c r="F359" s="39">
        <v>1</v>
      </c>
      <c r="G359" s="93">
        <f t="shared" si="41"/>
        <v>0</v>
      </c>
      <c r="H359" s="76">
        <v>1250</v>
      </c>
      <c r="I359" s="61">
        <v>1600</v>
      </c>
      <c r="K359">
        <f t="shared" si="58"/>
        <v>1250</v>
      </c>
    </row>
    <row r="360" spans="1:11" ht="26.25" x14ac:dyDescent="0.25">
      <c r="A360" s="34" t="s">
        <v>602</v>
      </c>
      <c r="B360" s="47" t="s">
        <v>833</v>
      </c>
      <c r="C360" s="43" t="s">
        <v>28</v>
      </c>
      <c r="D360" s="44" t="s">
        <v>11</v>
      </c>
      <c r="E360" s="44">
        <v>1</v>
      </c>
      <c r="F360" s="39">
        <v>1</v>
      </c>
      <c r="G360" s="93">
        <f t="shared" si="41"/>
        <v>0</v>
      </c>
      <c r="H360" s="76">
        <v>1900</v>
      </c>
      <c r="I360" s="61">
        <v>1600</v>
      </c>
      <c r="K360">
        <f t="shared" si="58"/>
        <v>1900</v>
      </c>
    </row>
    <row r="361" spans="1:11" ht="26.25" x14ac:dyDescent="0.25">
      <c r="A361" s="34" t="s">
        <v>668</v>
      </c>
      <c r="B361" s="47" t="s">
        <v>726</v>
      </c>
      <c r="C361" s="43" t="s">
        <v>28</v>
      </c>
      <c r="D361" s="44" t="s">
        <v>11</v>
      </c>
      <c r="E361" s="44">
        <v>3</v>
      </c>
      <c r="F361" s="39">
        <v>3</v>
      </c>
      <c r="G361" s="93">
        <f t="shared" si="41"/>
        <v>0</v>
      </c>
      <c r="H361" s="76">
        <v>1400</v>
      </c>
      <c r="K361">
        <f t="shared" si="58"/>
        <v>4200</v>
      </c>
    </row>
    <row r="362" spans="1:11" ht="26.25" x14ac:dyDescent="0.25">
      <c r="A362" s="34" t="s">
        <v>668</v>
      </c>
      <c r="B362" s="47" t="s">
        <v>834</v>
      </c>
      <c r="C362" s="43" t="s">
        <v>28</v>
      </c>
      <c r="D362" s="44" t="s">
        <v>11</v>
      </c>
      <c r="E362" s="44">
        <v>1</v>
      </c>
      <c r="F362" s="39">
        <v>1</v>
      </c>
      <c r="G362" s="93">
        <f t="shared" ref="G362:G363" si="66">(F362-E362)</f>
        <v>0</v>
      </c>
      <c r="H362" s="76">
        <v>1450</v>
      </c>
      <c r="K362">
        <f t="shared" ref="K362" si="67">(F362*H362)</f>
        <v>1450</v>
      </c>
    </row>
    <row r="363" spans="1:11" ht="26.25" x14ac:dyDescent="0.25">
      <c r="A363" s="34" t="s">
        <v>668</v>
      </c>
      <c r="B363" s="47" t="s">
        <v>669</v>
      </c>
      <c r="C363" s="43" t="s">
        <v>28</v>
      </c>
      <c r="D363" s="44" t="s">
        <v>11</v>
      </c>
      <c r="E363" s="44">
        <v>1</v>
      </c>
      <c r="F363" s="39">
        <v>1</v>
      </c>
      <c r="G363" s="93">
        <f t="shared" si="66"/>
        <v>0</v>
      </c>
      <c r="H363" s="76">
        <v>1800</v>
      </c>
    </row>
    <row r="364" spans="1:11" ht="26.25" x14ac:dyDescent="0.25">
      <c r="A364" s="34" t="s">
        <v>961</v>
      </c>
      <c r="B364" s="47" t="s">
        <v>1106</v>
      </c>
      <c r="C364" s="43" t="s">
        <v>28</v>
      </c>
      <c r="D364" s="44" t="s">
        <v>11</v>
      </c>
      <c r="E364" s="44">
        <v>2</v>
      </c>
      <c r="F364" s="39">
        <v>2</v>
      </c>
      <c r="G364" s="93">
        <f t="shared" ref="G364" si="68">(F364-E364)</f>
        <v>0</v>
      </c>
      <c r="H364" s="76">
        <v>2200</v>
      </c>
      <c r="K364">
        <f t="shared" si="58"/>
        <v>4400</v>
      </c>
    </row>
    <row r="365" spans="1:11" ht="26.25" x14ac:dyDescent="0.25">
      <c r="A365" s="34" t="s">
        <v>1089</v>
      </c>
      <c r="B365" s="47" t="s">
        <v>1047</v>
      </c>
      <c r="C365" s="43" t="s">
        <v>28</v>
      </c>
      <c r="D365" s="44" t="s">
        <v>11</v>
      </c>
      <c r="E365" s="44">
        <v>1</v>
      </c>
      <c r="F365" s="39">
        <v>1</v>
      </c>
      <c r="G365" s="93">
        <f t="shared" ref="G365:G369" si="69">(F365-E365)</f>
        <v>0</v>
      </c>
      <c r="H365" s="76">
        <v>2200</v>
      </c>
      <c r="K365">
        <f t="shared" ref="K365:K370" si="70">(F365*H365)</f>
        <v>2200</v>
      </c>
    </row>
    <row r="366" spans="1:11" ht="26.25" x14ac:dyDescent="0.25">
      <c r="A366" s="34" t="s">
        <v>1089</v>
      </c>
      <c r="B366" s="47" t="s">
        <v>1113</v>
      </c>
      <c r="C366" s="43" t="s">
        <v>28</v>
      </c>
      <c r="D366" s="44" t="s">
        <v>11</v>
      </c>
      <c r="E366" s="44">
        <v>2</v>
      </c>
      <c r="F366" s="39">
        <v>2</v>
      </c>
      <c r="G366" s="93">
        <f t="shared" ref="G366" si="71">(F366-E366)</f>
        <v>0</v>
      </c>
      <c r="H366" s="76">
        <v>2700</v>
      </c>
      <c r="K366">
        <f t="shared" ref="K366" si="72">(F366*H366)</f>
        <v>5400</v>
      </c>
    </row>
    <row r="367" spans="1:11" ht="26.25" x14ac:dyDescent="0.25">
      <c r="A367" s="34">
        <v>175</v>
      </c>
      <c r="B367" s="47" t="s">
        <v>1091</v>
      </c>
      <c r="C367" s="43" t="s">
        <v>657</v>
      </c>
      <c r="D367" s="44" t="s">
        <v>11</v>
      </c>
      <c r="E367" s="44">
        <v>3</v>
      </c>
      <c r="F367" s="39">
        <v>3</v>
      </c>
      <c r="G367" s="93">
        <f t="shared" si="69"/>
        <v>0</v>
      </c>
      <c r="H367" s="76">
        <v>1650</v>
      </c>
      <c r="K367">
        <f t="shared" si="70"/>
        <v>4950</v>
      </c>
    </row>
    <row r="368" spans="1:11" ht="26.25" x14ac:dyDescent="0.25">
      <c r="A368" s="34">
        <v>176</v>
      </c>
      <c r="B368" s="47" t="s">
        <v>1092</v>
      </c>
      <c r="C368" s="43" t="s">
        <v>657</v>
      </c>
      <c r="D368" s="44" t="s">
        <v>11</v>
      </c>
      <c r="E368" s="44">
        <v>1</v>
      </c>
      <c r="F368" s="39">
        <v>1</v>
      </c>
      <c r="G368" s="93">
        <f t="shared" si="69"/>
        <v>0</v>
      </c>
      <c r="H368" s="76">
        <v>1900</v>
      </c>
      <c r="K368">
        <f t="shared" si="70"/>
        <v>1900</v>
      </c>
    </row>
    <row r="369" spans="1:11" ht="26.25" x14ac:dyDescent="0.25">
      <c r="A369" s="34">
        <v>177</v>
      </c>
      <c r="B369" s="47" t="s">
        <v>649</v>
      </c>
      <c r="C369" s="43" t="s">
        <v>650</v>
      </c>
      <c r="D369" s="44" t="s">
        <v>11</v>
      </c>
      <c r="E369" s="44">
        <v>1</v>
      </c>
      <c r="F369" s="39">
        <v>1</v>
      </c>
      <c r="G369" s="93">
        <f t="shared" si="69"/>
        <v>0</v>
      </c>
      <c r="H369" s="76">
        <v>1700</v>
      </c>
      <c r="K369">
        <f t="shared" si="70"/>
        <v>1700</v>
      </c>
    </row>
    <row r="370" spans="1:11" ht="26.25" x14ac:dyDescent="0.25">
      <c r="A370" s="34">
        <v>178</v>
      </c>
      <c r="B370" s="47" t="s">
        <v>1093</v>
      </c>
      <c r="C370" s="43" t="s">
        <v>650</v>
      </c>
      <c r="D370" s="44" t="s">
        <v>11</v>
      </c>
      <c r="E370" s="44">
        <v>1</v>
      </c>
      <c r="F370" s="39">
        <v>1</v>
      </c>
      <c r="G370" s="93">
        <f t="shared" ref="G370:G372" si="73">(F370-E370)</f>
        <v>0</v>
      </c>
      <c r="H370" s="76">
        <v>900</v>
      </c>
      <c r="K370">
        <f t="shared" si="70"/>
        <v>900</v>
      </c>
    </row>
    <row r="371" spans="1:11" ht="26.25" x14ac:dyDescent="0.25">
      <c r="A371" s="34">
        <v>179</v>
      </c>
      <c r="B371" s="48" t="s">
        <v>840</v>
      </c>
      <c r="C371" s="44" t="s">
        <v>650</v>
      </c>
      <c r="D371" s="44" t="s">
        <v>11</v>
      </c>
      <c r="E371" s="44">
        <v>1</v>
      </c>
      <c r="F371" s="39">
        <v>1</v>
      </c>
      <c r="G371" s="93">
        <f t="shared" si="73"/>
        <v>0</v>
      </c>
      <c r="H371" s="76">
        <v>1450</v>
      </c>
    </row>
    <row r="372" spans="1:11" ht="26.25" x14ac:dyDescent="0.25">
      <c r="A372" s="34">
        <v>180</v>
      </c>
      <c r="B372" s="48" t="s">
        <v>1033</v>
      </c>
      <c r="C372" s="44" t="s">
        <v>657</v>
      </c>
      <c r="D372" s="44" t="s">
        <v>11</v>
      </c>
      <c r="E372" s="44">
        <v>1</v>
      </c>
      <c r="F372" s="39">
        <v>1</v>
      </c>
      <c r="G372" s="93">
        <f t="shared" si="73"/>
        <v>0</v>
      </c>
      <c r="H372" s="76">
        <v>2300</v>
      </c>
    </row>
    <row r="373" spans="1:11" ht="26.25" x14ac:dyDescent="0.25">
      <c r="A373" s="34"/>
      <c r="B373" s="48"/>
      <c r="C373" s="44"/>
      <c r="D373" s="44"/>
      <c r="E373" s="44"/>
    </row>
    <row r="374" spans="1:11" ht="26.25" x14ac:dyDescent="0.4">
      <c r="A374" s="34"/>
      <c r="B374" s="48"/>
      <c r="C374" s="44"/>
      <c r="D374" s="44"/>
      <c r="E374" s="44"/>
      <c r="K374" s="135">
        <f>SUM(K162:K364)</f>
        <v>827240</v>
      </c>
    </row>
    <row r="375" spans="1:11" ht="26.25" x14ac:dyDescent="0.25">
      <c r="A375" s="121"/>
      <c r="B375" s="108"/>
      <c r="C375" s="122"/>
      <c r="D375" s="109" t="s">
        <v>940</v>
      </c>
      <c r="E375" s="109"/>
      <c r="F375" s="110"/>
      <c r="G375" s="94"/>
      <c r="H375" s="123"/>
      <c r="I375" s="124"/>
    </row>
    <row r="376" spans="1:11" ht="26.25" x14ac:dyDescent="0.25">
      <c r="A376" s="34"/>
      <c r="B376" s="47" t="s">
        <v>941</v>
      </c>
      <c r="C376" s="43" t="s">
        <v>420</v>
      </c>
      <c r="D376" s="44" t="s">
        <v>942</v>
      </c>
      <c r="E376" s="44">
        <v>1</v>
      </c>
      <c r="F376" s="39">
        <v>1</v>
      </c>
      <c r="G376" s="93">
        <v>0</v>
      </c>
      <c r="H376" s="76" t="s">
        <v>947</v>
      </c>
      <c r="I376" s="61">
        <v>4500</v>
      </c>
      <c r="K376">
        <v>3500</v>
      </c>
    </row>
    <row r="377" spans="1:11" ht="26.25" x14ac:dyDescent="0.25">
      <c r="A377" s="34"/>
      <c r="B377" s="47" t="s">
        <v>943</v>
      </c>
      <c r="C377" s="43" t="s">
        <v>446</v>
      </c>
      <c r="D377" s="44" t="s">
        <v>4</v>
      </c>
      <c r="E377" s="44">
        <v>1</v>
      </c>
      <c r="F377" s="39">
        <v>1</v>
      </c>
      <c r="G377" s="93">
        <v>0</v>
      </c>
      <c r="H377" s="76" t="s">
        <v>946</v>
      </c>
      <c r="I377" s="61">
        <v>3000</v>
      </c>
      <c r="K377">
        <v>2500</v>
      </c>
    </row>
    <row r="378" spans="1:11" ht="26.25" x14ac:dyDescent="0.25">
      <c r="A378" s="34"/>
      <c r="B378" s="47" t="s">
        <v>649</v>
      </c>
      <c r="C378" s="43" t="s">
        <v>944</v>
      </c>
      <c r="D378" s="44" t="s">
        <v>4</v>
      </c>
      <c r="E378" s="44">
        <v>1</v>
      </c>
      <c r="F378" s="39">
        <v>1</v>
      </c>
      <c r="G378" s="93">
        <v>0</v>
      </c>
      <c r="H378" s="76" t="s">
        <v>945</v>
      </c>
      <c r="I378" s="61">
        <v>1800</v>
      </c>
      <c r="K378">
        <v>1300</v>
      </c>
    </row>
    <row r="379" spans="1:11" ht="26.25" x14ac:dyDescent="0.25">
      <c r="A379" s="34"/>
      <c r="B379" s="47" t="s">
        <v>948</v>
      </c>
      <c r="C379" s="43" t="s">
        <v>944</v>
      </c>
      <c r="D379" s="44" t="s">
        <v>4</v>
      </c>
      <c r="E379" s="44">
        <v>1</v>
      </c>
      <c r="F379" s="39">
        <v>1</v>
      </c>
      <c r="G379" s="93">
        <v>0</v>
      </c>
      <c r="H379" s="76" t="s">
        <v>949</v>
      </c>
      <c r="I379" s="61">
        <v>1800</v>
      </c>
      <c r="K379">
        <v>700</v>
      </c>
    </row>
    <row r="380" spans="1:11" ht="26.25" x14ac:dyDescent="0.25">
      <c r="A380" s="34"/>
      <c r="B380" s="47" t="s">
        <v>573</v>
      </c>
      <c r="C380" s="43" t="s">
        <v>23</v>
      </c>
      <c r="D380" s="44" t="s">
        <v>4</v>
      </c>
      <c r="E380" s="44">
        <v>1</v>
      </c>
      <c r="F380" s="39">
        <v>1</v>
      </c>
      <c r="G380" s="93">
        <v>0</v>
      </c>
      <c r="H380" s="76">
        <v>4000</v>
      </c>
      <c r="I380" s="61">
        <v>5000</v>
      </c>
      <c r="K380">
        <v>4000</v>
      </c>
    </row>
    <row r="381" spans="1:11" ht="26.25" x14ac:dyDescent="0.25">
      <c r="A381" s="34"/>
      <c r="B381" s="47" t="s">
        <v>950</v>
      </c>
      <c r="C381" s="43" t="s">
        <v>420</v>
      </c>
      <c r="D381" s="44" t="s">
        <v>4</v>
      </c>
      <c r="E381" s="44">
        <v>1</v>
      </c>
      <c r="F381" s="39">
        <v>1</v>
      </c>
      <c r="G381" s="93">
        <v>0</v>
      </c>
      <c r="H381" s="76" t="s">
        <v>951</v>
      </c>
      <c r="I381" s="61">
        <v>3500</v>
      </c>
      <c r="K381">
        <v>2000</v>
      </c>
    </row>
    <row r="382" spans="1:11" ht="26.25" x14ac:dyDescent="0.25">
      <c r="A382" s="34"/>
      <c r="B382" s="47" t="s">
        <v>953</v>
      </c>
      <c r="C382" s="43" t="s">
        <v>420</v>
      </c>
      <c r="D382" s="44" t="s">
        <v>4</v>
      </c>
      <c r="E382" s="44">
        <v>1</v>
      </c>
      <c r="F382" s="39">
        <v>1</v>
      </c>
      <c r="G382" s="93">
        <v>0</v>
      </c>
      <c r="H382" s="76" t="s">
        <v>947</v>
      </c>
      <c r="K382">
        <v>3500</v>
      </c>
    </row>
    <row r="383" spans="1:11" ht="26.25" x14ac:dyDescent="0.25">
      <c r="A383" s="34"/>
      <c r="B383" s="47" t="s">
        <v>1042</v>
      </c>
      <c r="C383" s="43" t="s">
        <v>420</v>
      </c>
      <c r="D383" s="44" t="s">
        <v>4</v>
      </c>
      <c r="E383" s="44">
        <v>0</v>
      </c>
      <c r="F383" s="39">
        <v>0</v>
      </c>
      <c r="G383" s="93">
        <v>0</v>
      </c>
      <c r="H383" s="76">
        <v>4000</v>
      </c>
      <c r="I383" s="61">
        <v>5500</v>
      </c>
      <c r="K383">
        <v>4000</v>
      </c>
    </row>
    <row r="384" spans="1:11" ht="26.25" x14ac:dyDescent="0.25">
      <c r="A384" s="34"/>
      <c r="B384" s="47" t="s">
        <v>1099</v>
      </c>
      <c r="C384" s="43" t="s">
        <v>420</v>
      </c>
      <c r="D384" s="44" t="s">
        <v>4</v>
      </c>
      <c r="E384" s="44">
        <v>1</v>
      </c>
      <c r="F384" s="39">
        <v>1</v>
      </c>
      <c r="G384" s="93">
        <v>0</v>
      </c>
      <c r="H384" s="76">
        <v>3500</v>
      </c>
      <c r="I384" s="61">
        <v>4500</v>
      </c>
    </row>
    <row r="385" spans="1:12" ht="26.25" x14ac:dyDescent="0.4">
      <c r="A385" s="34"/>
      <c r="B385" s="47"/>
      <c r="C385" s="43"/>
      <c r="D385" s="44"/>
      <c r="E385" s="44"/>
      <c r="K385" s="135">
        <f>SUM(K376:K383)</f>
        <v>21500</v>
      </c>
    </row>
    <row r="386" spans="1:12" ht="26.25" x14ac:dyDescent="0.25">
      <c r="A386" s="121"/>
      <c r="B386" s="108"/>
      <c r="C386" s="122"/>
      <c r="D386" s="109" t="s">
        <v>893</v>
      </c>
      <c r="E386" s="109"/>
      <c r="F386" s="110"/>
      <c r="G386" s="94"/>
      <c r="H386" s="123"/>
      <c r="I386" s="124"/>
    </row>
    <row r="387" spans="1:12" ht="26.25" x14ac:dyDescent="0.25">
      <c r="A387" s="34"/>
      <c r="B387" s="47"/>
      <c r="C387" s="43"/>
      <c r="D387" s="43"/>
      <c r="E387" s="44"/>
    </row>
    <row r="388" spans="1:12" ht="26.25" x14ac:dyDescent="0.25">
      <c r="A388" s="34">
        <v>173</v>
      </c>
      <c r="B388" s="47" t="s">
        <v>131</v>
      </c>
      <c r="C388" s="43" t="s">
        <v>55</v>
      </c>
      <c r="D388" s="44" t="s">
        <v>892</v>
      </c>
      <c r="E388" s="44">
        <v>1</v>
      </c>
      <c r="F388" s="39">
        <v>1</v>
      </c>
      <c r="G388" s="93">
        <f t="shared" ref="G388:G396" si="74">(F388-E388)</f>
        <v>0</v>
      </c>
      <c r="H388" s="76">
        <v>700</v>
      </c>
      <c r="K388">
        <f>(F388*H388)</f>
        <v>700</v>
      </c>
    </row>
    <row r="389" spans="1:12" ht="26.25" x14ac:dyDescent="0.25">
      <c r="A389" s="34" t="s">
        <v>1096</v>
      </c>
      <c r="B389" s="47" t="s">
        <v>897</v>
      </c>
      <c r="C389" s="43" t="s">
        <v>55</v>
      </c>
      <c r="D389" s="44" t="s">
        <v>892</v>
      </c>
      <c r="E389" s="44">
        <v>2</v>
      </c>
      <c r="F389" s="39">
        <v>2</v>
      </c>
      <c r="G389" s="93">
        <f t="shared" si="74"/>
        <v>0</v>
      </c>
      <c r="H389" s="76">
        <v>700</v>
      </c>
      <c r="K389">
        <f t="shared" ref="K389:K404" si="75">(F389*H389)</f>
        <v>1400</v>
      </c>
    </row>
    <row r="390" spans="1:12" ht="26.25" x14ac:dyDescent="0.25">
      <c r="A390" s="34" t="s">
        <v>1097</v>
      </c>
      <c r="B390" s="47" t="s">
        <v>898</v>
      </c>
      <c r="C390" s="43" t="s">
        <v>55</v>
      </c>
      <c r="D390" s="44" t="s">
        <v>892</v>
      </c>
      <c r="E390" s="44">
        <v>2</v>
      </c>
      <c r="F390" s="39">
        <v>2</v>
      </c>
      <c r="G390" s="93">
        <f t="shared" si="74"/>
        <v>0</v>
      </c>
      <c r="H390" s="76">
        <v>700</v>
      </c>
      <c r="K390">
        <f t="shared" si="75"/>
        <v>1400</v>
      </c>
    </row>
    <row r="391" spans="1:12" ht="26.25" x14ac:dyDescent="0.25">
      <c r="A391" s="34">
        <v>174</v>
      </c>
      <c r="B391" s="47" t="s">
        <v>320</v>
      </c>
      <c r="C391" s="43" t="s">
        <v>55</v>
      </c>
      <c r="D391" s="44" t="s">
        <v>892</v>
      </c>
      <c r="E391" s="44">
        <v>1</v>
      </c>
      <c r="F391" s="39">
        <v>1</v>
      </c>
      <c r="G391" s="93">
        <f t="shared" si="74"/>
        <v>0</v>
      </c>
      <c r="H391" s="76">
        <v>700</v>
      </c>
      <c r="K391">
        <f t="shared" si="75"/>
        <v>700</v>
      </c>
    </row>
    <row r="392" spans="1:12" ht="26.25" x14ac:dyDescent="0.25">
      <c r="A392" s="34">
        <v>175</v>
      </c>
      <c r="B392" s="47" t="s">
        <v>764</v>
      </c>
      <c r="C392" s="43" t="s">
        <v>55</v>
      </c>
      <c r="D392" s="44" t="s">
        <v>892</v>
      </c>
      <c r="E392" s="44">
        <v>1</v>
      </c>
      <c r="F392" s="39">
        <v>1</v>
      </c>
      <c r="G392" s="93">
        <f t="shared" si="74"/>
        <v>0</v>
      </c>
      <c r="H392" s="76">
        <v>700</v>
      </c>
      <c r="K392">
        <f t="shared" si="75"/>
        <v>700</v>
      </c>
    </row>
    <row r="393" spans="1:12" ht="26.25" x14ac:dyDescent="0.25">
      <c r="A393" s="34">
        <v>175</v>
      </c>
      <c r="B393" s="47" t="s">
        <v>899</v>
      </c>
      <c r="C393" s="43" t="s">
        <v>55</v>
      </c>
      <c r="D393" s="44" t="s">
        <v>892</v>
      </c>
      <c r="E393" s="44">
        <v>1</v>
      </c>
      <c r="F393" s="39">
        <v>1</v>
      </c>
      <c r="G393" s="93">
        <f t="shared" si="74"/>
        <v>0</v>
      </c>
      <c r="H393" s="76">
        <v>650</v>
      </c>
      <c r="K393">
        <f t="shared" si="75"/>
        <v>650</v>
      </c>
    </row>
    <row r="394" spans="1:12" ht="26.25" x14ac:dyDescent="0.25">
      <c r="A394" s="34">
        <v>175</v>
      </c>
      <c r="B394" s="47"/>
      <c r="C394" s="43" t="s">
        <v>55</v>
      </c>
      <c r="D394" s="44" t="s">
        <v>892</v>
      </c>
      <c r="E394" s="44">
        <v>1</v>
      </c>
      <c r="F394" s="39">
        <v>1</v>
      </c>
      <c r="G394" s="93">
        <f t="shared" si="74"/>
        <v>0</v>
      </c>
      <c r="H394" s="76">
        <v>700</v>
      </c>
      <c r="K394">
        <f t="shared" si="75"/>
        <v>700</v>
      </c>
    </row>
    <row r="395" spans="1:12" ht="26.25" x14ac:dyDescent="0.25">
      <c r="A395" s="34">
        <v>176</v>
      </c>
      <c r="B395" s="47" t="s">
        <v>242</v>
      </c>
      <c r="C395" s="43" t="s">
        <v>63</v>
      </c>
      <c r="D395" s="44" t="s">
        <v>892</v>
      </c>
      <c r="E395" s="44">
        <v>1</v>
      </c>
      <c r="F395" s="39">
        <v>1</v>
      </c>
      <c r="G395" s="93">
        <f t="shared" si="74"/>
        <v>0</v>
      </c>
      <c r="H395" s="76">
        <v>480</v>
      </c>
      <c r="I395" s="61">
        <v>600</v>
      </c>
      <c r="K395">
        <f t="shared" si="75"/>
        <v>480</v>
      </c>
    </row>
    <row r="396" spans="1:12" ht="26.25" x14ac:dyDescent="0.25">
      <c r="A396" s="34">
        <v>177</v>
      </c>
      <c r="B396" s="47" t="s">
        <v>227</v>
      </c>
      <c r="C396" s="43" t="s">
        <v>63</v>
      </c>
      <c r="D396" s="44" t="s">
        <v>892</v>
      </c>
      <c r="E396" s="44">
        <v>5</v>
      </c>
      <c r="F396" s="39">
        <v>5</v>
      </c>
      <c r="G396" s="95">
        <f t="shared" si="74"/>
        <v>0</v>
      </c>
      <c r="H396" s="76">
        <v>980</v>
      </c>
      <c r="K396">
        <f t="shared" si="75"/>
        <v>4900</v>
      </c>
    </row>
    <row r="397" spans="1:12" ht="26.25" x14ac:dyDescent="0.25">
      <c r="A397" s="34">
        <v>178</v>
      </c>
      <c r="B397" s="47" t="s">
        <v>760</v>
      </c>
      <c r="C397" s="43" t="s">
        <v>63</v>
      </c>
      <c r="D397" s="44" t="s">
        <v>892</v>
      </c>
      <c r="E397" s="44">
        <v>2</v>
      </c>
      <c r="F397" s="39">
        <v>2</v>
      </c>
      <c r="G397" s="95">
        <f t="shared" ref="G397" si="76">(F397-E397)</f>
        <v>0</v>
      </c>
      <c r="H397" s="76">
        <v>900</v>
      </c>
      <c r="K397">
        <f t="shared" si="75"/>
        <v>1800</v>
      </c>
    </row>
    <row r="398" spans="1:12" ht="26.25" x14ac:dyDescent="0.25">
      <c r="A398" s="34">
        <v>178</v>
      </c>
      <c r="B398" s="47" t="s">
        <v>220</v>
      </c>
      <c r="C398" s="43" t="s">
        <v>63</v>
      </c>
      <c r="D398" s="44" t="s">
        <v>892</v>
      </c>
      <c r="E398" s="44">
        <v>1</v>
      </c>
      <c r="F398" s="39">
        <v>1</v>
      </c>
      <c r="G398" s="93">
        <f>(F398-E398)</f>
        <v>0</v>
      </c>
      <c r="H398" s="76">
        <v>700</v>
      </c>
      <c r="K398">
        <f t="shared" si="75"/>
        <v>700</v>
      </c>
    </row>
    <row r="399" spans="1:12" ht="26.25" x14ac:dyDescent="0.25">
      <c r="A399" s="34">
        <v>178</v>
      </c>
      <c r="B399" s="47" t="s">
        <v>763</v>
      </c>
      <c r="C399" s="43" t="s">
        <v>63</v>
      </c>
      <c r="D399" s="44" t="s">
        <v>892</v>
      </c>
      <c r="E399" s="44">
        <v>1</v>
      </c>
      <c r="F399" s="39">
        <v>1</v>
      </c>
      <c r="G399" s="93">
        <f t="shared" ref="G399" si="77">(F399-E399)</f>
        <v>0</v>
      </c>
      <c r="H399" s="76">
        <v>850</v>
      </c>
      <c r="K399">
        <f t="shared" si="75"/>
        <v>850</v>
      </c>
      <c r="L399" t="s">
        <v>592</v>
      </c>
    </row>
    <row r="400" spans="1:12" ht="26.25" x14ac:dyDescent="0.25">
      <c r="A400" s="34">
        <v>178</v>
      </c>
      <c r="B400" s="47" t="s">
        <v>223</v>
      </c>
      <c r="C400" s="43" t="s">
        <v>63</v>
      </c>
      <c r="D400" s="44" t="s">
        <v>892</v>
      </c>
      <c r="E400" s="44">
        <v>3</v>
      </c>
      <c r="F400" s="39">
        <v>3</v>
      </c>
      <c r="G400" s="93">
        <f t="shared" ref="G400:G404" si="78">(F400-E400)</f>
        <v>0</v>
      </c>
      <c r="H400" s="76">
        <v>850</v>
      </c>
      <c r="K400">
        <f t="shared" si="75"/>
        <v>2550</v>
      </c>
    </row>
    <row r="401" spans="1:11" ht="26.25" x14ac:dyDescent="0.25">
      <c r="A401" s="34">
        <v>179</v>
      </c>
      <c r="B401" s="47" t="s">
        <v>441</v>
      </c>
      <c r="C401" s="43" t="s">
        <v>456</v>
      </c>
      <c r="D401" s="44" t="s">
        <v>892</v>
      </c>
      <c r="E401" s="44">
        <v>1</v>
      </c>
      <c r="F401" s="39">
        <v>1</v>
      </c>
      <c r="G401" s="93">
        <f t="shared" si="78"/>
        <v>0</v>
      </c>
      <c r="H401" s="76">
        <v>800</v>
      </c>
      <c r="K401">
        <f t="shared" si="75"/>
        <v>800</v>
      </c>
    </row>
    <row r="402" spans="1:11" ht="26.25" x14ac:dyDescent="0.25">
      <c r="A402" s="34" t="s">
        <v>1035</v>
      </c>
      <c r="B402" s="47" t="s">
        <v>1036</v>
      </c>
      <c r="C402" s="43" t="s">
        <v>63</v>
      </c>
      <c r="D402" s="44" t="s">
        <v>892</v>
      </c>
      <c r="E402" s="44">
        <v>6</v>
      </c>
      <c r="F402" s="39">
        <v>6</v>
      </c>
      <c r="G402" s="93">
        <f t="shared" ref="G402" si="79">(F402-E402)</f>
        <v>0</v>
      </c>
      <c r="H402" s="76">
        <v>800</v>
      </c>
      <c r="K402">
        <f t="shared" si="75"/>
        <v>4800</v>
      </c>
    </row>
    <row r="403" spans="1:11" ht="26.25" x14ac:dyDescent="0.25">
      <c r="A403" s="34">
        <v>180</v>
      </c>
      <c r="B403" s="47" t="s">
        <v>895</v>
      </c>
      <c r="C403" s="43" t="s">
        <v>456</v>
      </c>
      <c r="D403" s="44" t="s">
        <v>892</v>
      </c>
      <c r="E403" s="44">
        <v>1</v>
      </c>
      <c r="F403" s="39">
        <v>1</v>
      </c>
      <c r="G403" s="93">
        <f t="shared" si="78"/>
        <v>0</v>
      </c>
      <c r="H403" s="76">
        <v>1200</v>
      </c>
      <c r="K403">
        <f t="shared" si="75"/>
        <v>1200</v>
      </c>
    </row>
    <row r="404" spans="1:11" ht="26.25" x14ac:dyDescent="0.25">
      <c r="A404" s="34">
        <v>181</v>
      </c>
      <c r="B404" s="47" t="s">
        <v>896</v>
      </c>
      <c r="C404" s="43" t="s">
        <v>55</v>
      </c>
      <c r="D404" s="44" t="s">
        <v>892</v>
      </c>
      <c r="E404" s="44">
        <v>1</v>
      </c>
      <c r="F404" s="39">
        <v>1</v>
      </c>
      <c r="G404" s="93">
        <f t="shared" si="78"/>
        <v>0</v>
      </c>
      <c r="H404" s="76">
        <v>950</v>
      </c>
      <c r="K404">
        <f t="shared" si="75"/>
        <v>950</v>
      </c>
    </row>
    <row r="405" spans="1:11" ht="26.25" x14ac:dyDescent="0.4">
      <c r="A405" s="34"/>
      <c r="B405" s="47"/>
      <c r="C405" s="43"/>
      <c r="D405" s="44"/>
      <c r="E405" s="44"/>
      <c r="K405" s="135">
        <f>SUM(K388:K404)</f>
        <v>25280</v>
      </c>
    </row>
    <row r="406" spans="1:11" ht="26.25" x14ac:dyDescent="0.25">
      <c r="A406" s="121"/>
      <c r="B406" s="108"/>
      <c r="C406" s="122"/>
      <c r="D406" s="109" t="s">
        <v>894</v>
      </c>
      <c r="E406" s="109"/>
      <c r="F406" s="110"/>
      <c r="G406" s="94"/>
      <c r="H406" s="123"/>
      <c r="I406" s="124"/>
    </row>
    <row r="407" spans="1:11" ht="26.25" x14ac:dyDescent="0.25">
      <c r="A407" s="34"/>
      <c r="B407" s="47"/>
      <c r="C407" s="43"/>
      <c r="D407" s="44"/>
      <c r="E407" s="44"/>
      <c r="H407" s="47"/>
      <c r="I407" s="43"/>
    </row>
    <row r="408" spans="1:11" ht="26.25" x14ac:dyDescent="0.25">
      <c r="A408" s="34">
        <v>1</v>
      </c>
      <c r="B408" s="47" t="s">
        <v>348</v>
      </c>
      <c r="C408" s="43" t="s">
        <v>55</v>
      </c>
      <c r="D408" s="44" t="s">
        <v>29</v>
      </c>
      <c r="E408" s="44">
        <v>7</v>
      </c>
      <c r="F408" s="39">
        <v>7</v>
      </c>
      <c r="G408" s="93">
        <f>(F408-E408)</f>
        <v>0</v>
      </c>
      <c r="H408" s="76">
        <v>158</v>
      </c>
      <c r="K408">
        <f>(F408*H408)</f>
        <v>1106</v>
      </c>
    </row>
    <row r="409" spans="1:11" ht="26.25" x14ac:dyDescent="0.25">
      <c r="A409" s="34">
        <v>2</v>
      </c>
      <c r="B409" s="47" t="s">
        <v>755</v>
      </c>
      <c r="C409" s="43" t="s">
        <v>456</v>
      </c>
      <c r="D409" s="44" t="s">
        <v>29</v>
      </c>
      <c r="E409" s="44">
        <v>4</v>
      </c>
      <c r="F409" s="39">
        <v>4</v>
      </c>
      <c r="G409" s="93">
        <f>(F409-E409)</f>
        <v>0</v>
      </c>
      <c r="H409" s="76">
        <v>245</v>
      </c>
      <c r="K409">
        <f t="shared" ref="K409:K443" si="80">(F409*H409)</f>
        <v>980</v>
      </c>
    </row>
    <row r="410" spans="1:11" ht="26.25" x14ac:dyDescent="0.25">
      <c r="A410" s="34">
        <v>3</v>
      </c>
      <c r="B410" s="36" t="s">
        <v>838</v>
      </c>
      <c r="C410" s="43" t="s">
        <v>456</v>
      </c>
      <c r="D410" s="44" t="s">
        <v>29</v>
      </c>
      <c r="E410" s="44">
        <v>7</v>
      </c>
      <c r="F410" s="39">
        <v>7</v>
      </c>
      <c r="G410" s="93">
        <f t="shared" ref="G410" si="81">(F410-E410)</f>
        <v>0</v>
      </c>
      <c r="H410" s="76">
        <v>300</v>
      </c>
      <c r="K410">
        <f t="shared" si="80"/>
        <v>2100</v>
      </c>
    </row>
    <row r="411" spans="1:11" ht="26.25" x14ac:dyDescent="0.25">
      <c r="A411" s="34">
        <v>4</v>
      </c>
      <c r="B411" s="36" t="s">
        <v>461</v>
      </c>
      <c r="C411" s="43" t="s">
        <v>456</v>
      </c>
      <c r="D411" s="44" t="s">
        <v>29</v>
      </c>
      <c r="E411" s="125">
        <v>5</v>
      </c>
      <c r="F411" s="126">
        <v>5</v>
      </c>
      <c r="G411" s="93">
        <f>(F411-E411)</f>
        <v>0</v>
      </c>
      <c r="H411" s="76">
        <v>240</v>
      </c>
      <c r="K411">
        <f t="shared" si="80"/>
        <v>1200</v>
      </c>
    </row>
    <row r="412" spans="1:11" ht="26.25" x14ac:dyDescent="0.25">
      <c r="A412" s="34">
        <v>5</v>
      </c>
      <c r="B412" s="47" t="s">
        <v>900</v>
      </c>
      <c r="C412" s="43" t="s">
        <v>456</v>
      </c>
      <c r="D412" s="44" t="s">
        <v>29</v>
      </c>
      <c r="E412" s="44">
        <v>9</v>
      </c>
      <c r="F412" s="39">
        <v>9</v>
      </c>
      <c r="G412" s="93">
        <f t="shared" ref="G412" si="82">(F412-E412)</f>
        <v>0</v>
      </c>
      <c r="H412" s="76">
        <v>200</v>
      </c>
      <c r="K412">
        <f t="shared" si="80"/>
        <v>1800</v>
      </c>
    </row>
    <row r="413" spans="1:11" ht="26.25" x14ac:dyDescent="0.25">
      <c r="A413" s="34">
        <v>6</v>
      </c>
      <c r="B413" s="36" t="s">
        <v>839</v>
      </c>
      <c r="C413" s="43" t="s">
        <v>456</v>
      </c>
      <c r="D413" s="44" t="s">
        <v>29</v>
      </c>
      <c r="E413" s="44">
        <v>5</v>
      </c>
      <c r="F413" s="39">
        <v>5</v>
      </c>
      <c r="G413" s="93">
        <f t="shared" ref="G413" si="83">(F413-E413)</f>
        <v>0</v>
      </c>
      <c r="H413" s="76">
        <v>163</v>
      </c>
      <c r="K413">
        <f t="shared" si="80"/>
        <v>815</v>
      </c>
    </row>
    <row r="414" spans="1:11" ht="26.25" x14ac:dyDescent="0.25">
      <c r="A414" s="34">
        <v>7</v>
      </c>
      <c r="B414" s="36" t="s">
        <v>464</v>
      </c>
      <c r="C414" s="43" t="s">
        <v>456</v>
      </c>
      <c r="D414" s="44" t="s">
        <v>29</v>
      </c>
      <c r="E414" s="44">
        <v>9</v>
      </c>
      <c r="F414" s="39">
        <v>9</v>
      </c>
      <c r="G414" s="93">
        <f t="shared" ref="G414:G420" si="84">(F414-E414)</f>
        <v>0</v>
      </c>
      <c r="H414" s="76">
        <v>220</v>
      </c>
      <c r="K414">
        <f t="shared" si="80"/>
        <v>1980</v>
      </c>
    </row>
    <row r="415" spans="1:11" ht="26.25" x14ac:dyDescent="0.25">
      <c r="A415" s="34">
        <v>8</v>
      </c>
      <c r="B415" s="47" t="s">
        <v>714</v>
      </c>
      <c r="C415" s="43" t="s">
        <v>456</v>
      </c>
      <c r="D415" s="44" t="s">
        <v>715</v>
      </c>
      <c r="E415" s="44">
        <v>5</v>
      </c>
      <c r="F415" s="39">
        <v>5</v>
      </c>
      <c r="G415" s="93">
        <f t="shared" si="84"/>
        <v>0</v>
      </c>
      <c r="H415" s="76">
        <v>270</v>
      </c>
      <c r="K415">
        <f t="shared" si="80"/>
        <v>1350</v>
      </c>
    </row>
    <row r="416" spans="1:11" ht="26.25" x14ac:dyDescent="0.25">
      <c r="A416" s="34">
        <v>9</v>
      </c>
      <c r="B416" s="36" t="s">
        <v>903</v>
      </c>
      <c r="C416" s="43" t="s">
        <v>456</v>
      </c>
      <c r="D416" s="44" t="s">
        <v>29</v>
      </c>
      <c r="E416" s="44">
        <v>1</v>
      </c>
      <c r="F416" s="39">
        <v>1</v>
      </c>
      <c r="G416" s="93">
        <f t="shared" si="84"/>
        <v>0</v>
      </c>
      <c r="H416" s="76">
        <v>192</v>
      </c>
      <c r="K416">
        <f t="shared" si="80"/>
        <v>192</v>
      </c>
    </row>
    <row r="417" spans="1:11" ht="26.25" x14ac:dyDescent="0.25">
      <c r="A417" s="34">
        <v>10</v>
      </c>
      <c r="B417" s="43" t="s">
        <v>904</v>
      </c>
      <c r="C417" s="43" t="s">
        <v>456</v>
      </c>
      <c r="D417" s="44" t="s">
        <v>29</v>
      </c>
      <c r="E417" s="44">
        <v>0</v>
      </c>
      <c r="F417" s="39">
        <v>0</v>
      </c>
      <c r="G417" s="93">
        <f t="shared" si="84"/>
        <v>0</v>
      </c>
      <c r="H417" s="76">
        <v>240</v>
      </c>
      <c r="K417">
        <f t="shared" si="80"/>
        <v>0</v>
      </c>
    </row>
    <row r="418" spans="1:11" ht="26.25" x14ac:dyDescent="0.25">
      <c r="A418" s="34">
        <v>11</v>
      </c>
      <c r="B418" s="47" t="s">
        <v>459</v>
      </c>
      <c r="C418" s="43" t="s">
        <v>456</v>
      </c>
      <c r="D418" s="44" t="s">
        <v>29</v>
      </c>
      <c r="E418" s="44">
        <v>3</v>
      </c>
      <c r="F418" s="39">
        <v>3</v>
      </c>
      <c r="G418" s="93">
        <f t="shared" si="84"/>
        <v>0</v>
      </c>
      <c r="H418" s="76">
        <v>240</v>
      </c>
      <c r="K418">
        <f t="shared" si="80"/>
        <v>720</v>
      </c>
    </row>
    <row r="419" spans="1:11" ht="26.25" x14ac:dyDescent="0.25">
      <c r="A419" s="34">
        <v>12</v>
      </c>
      <c r="B419" s="47" t="s">
        <v>1046</v>
      </c>
      <c r="C419" s="43" t="s">
        <v>458</v>
      </c>
      <c r="D419" s="44" t="s">
        <v>29</v>
      </c>
      <c r="E419" s="44">
        <v>9</v>
      </c>
      <c r="F419" s="39">
        <v>9</v>
      </c>
      <c r="G419" s="93">
        <f t="shared" si="84"/>
        <v>0</v>
      </c>
      <c r="H419" s="76">
        <v>220</v>
      </c>
      <c r="K419">
        <f t="shared" si="80"/>
        <v>1980</v>
      </c>
    </row>
    <row r="420" spans="1:11" ht="26.25" x14ac:dyDescent="0.25">
      <c r="A420" s="34">
        <v>13</v>
      </c>
      <c r="B420" s="47" t="s">
        <v>902</v>
      </c>
      <c r="C420" s="43" t="s">
        <v>456</v>
      </c>
      <c r="D420" s="44" t="s">
        <v>29</v>
      </c>
      <c r="E420" s="44">
        <v>8</v>
      </c>
      <c r="F420" s="39">
        <v>8</v>
      </c>
      <c r="G420" s="93">
        <f t="shared" si="84"/>
        <v>0</v>
      </c>
      <c r="H420" s="76">
        <v>200</v>
      </c>
      <c r="K420">
        <f t="shared" si="80"/>
        <v>1600</v>
      </c>
    </row>
    <row r="421" spans="1:11" ht="26.25" x14ac:dyDescent="0.25">
      <c r="A421" s="34">
        <v>14</v>
      </c>
      <c r="B421" s="47" t="s">
        <v>901</v>
      </c>
      <c r="C421" s="43" t="s">
        <v>456</v>
      </c>
      <c r="D421" s="44" t="s">
        <v>29</v>
      </c>
      <c r="E421" s="44">
        <v>5</v>
      </c>
      <c r="F421" s="39">
        <v>5</v>
      </c>
      <c r="G421" s="93">
        <f t="shared" ref="G421" si="85">(F421-E421)</f>
        <v>0</v>
      </c>
      <c r="H421" s="76">
        <v>195</v>
      </c>
      <c r="K421">
        <f t="shared" si="80"/>
        <v>975</v>
      </c>
    </row>
    <row r="422" spans="1:11" ht="26.25" x14ac:dyDescent="0.25">
      <c r="A422" s="34">
        <v>15</v>
      </c>
      <c r="B422" s="47" t="s">
        <v>905</v>
      </c>
      <c r="C422" s="43" t="s">
        <v>456</v>
      </c>
      <c r="D422" s="44" t="s">
        <v>29</v>
      </c>
      <c r="E422" s="44">
        <v>10</v>
      </c>
      <c r="F422" s="39">
        <v>10</v>
      </c>
      <c r="G422" s="93">
        <f>(F422-E422)</f>
        <v>0</v>
      </c>
      <c r="H422" s="76">
        <v>260</v>
      </c>
      <c r="K422">
        <f t="shared" si="80"/>
        <v>2600</v>
      </c>
    </row>
    <row r="423" spans="1:11" ht="26.25" x14ac:dyDescent="0.25">
      <c r="A423" s="34">
        <v>16</v>
      </c>
      <c r="B423" s="47" t="s">
        <v>906</v>
      </c>
      <c r="C423" s="43" t="s">
        <v>456</v>
      </c>
      <c r="D423" s="44" t="s">
        <v>29</v>
      </c>
      <c r="E423" s="44">
        <v>10</v>
      </c>
      <c r="F423" s="39">
        <v>10</v>
      </c>
      <c r="G423" s="93">
        <f>(F423-E423)</f>
        <v>0</v>
      </c>
      <c r="H423" s="76">
        <v>200</v>
      </c>
      <c r="K423">
        <f t="shared" si="80"/>
        <v>2000</v>
      </c>
    </row>
    <row r="424" spans="1:11" ht="26.25" x14ac:dyDescent="0.25">
      <c r="A424" s="34">
        <v>17</v>
      </c>
      <c r="B424" s="36" t="s">
        <v>907</v>
      </c>
      <c r="C424" s="43" t="s">
        <v>456</v>
      </c>
      <c r="D424" s="44" t="s">
        <v>29</v>
      </c>
      <c r="E424" s="44">
        <v>5</v>
      </c>
      <c r="F424" s="39">
        <v>5</v>
      </c>
      <c r="G424" s="93">
        <f t="shared" ref="G424" si="86">(F424-E424)</f>
        <v>0</v>
      </c>
      <c r="H424" s="76">
        <v>192</v>
      </c>
      <c r="K424">
        <f t="shared" si="80"/>
        <v>960</v>
      </c>
    </row>
    <row r="425" spans="1:11" ht="26.25" x14ac:dyDescent="0.25">
      <c r="A425" s="34">
        <v>18</v>
      </c>
      <c r="B425" s="47" t="s">
        <v>837</v>
      </c>
      <c r="C425" s="43" t="s">
        <v>456</v>
      </c>
      <c r="D425" s="44" t="s">
        <v>29</v>
      </c>
      <c r="E425" s="44">
        <v>5</v>
      </c>
      <c r="F425" s="39">
        <v>5</v>
      </c>
      <c r="G425" s="93">
        <f t="shared" ref="G425" si="87">(F425-E425)</f>
        <v>0</v>
      </c>
      <c r="H425" s="76">
        <v>180</v>
      </c>
      <c r="K425">
        <f t="shared" si="80"/>
        <v>900</v>
      </c>
    </row>
    <row r="426" spans="1:11" ht="26.25" x14ac:dyDescent="0.25">
      <c r="A426" s="34">
        <v>19</v>
      </c>
      <c r="B426" s="36" t="s">
        <v>471</v>
      </c>
      <c r="C426" s="43" t="s">
        <v>456</v>
      </c>
      <c r="D426" s="44" t="s">
        <v>29</v>
      </c>
      <c r="E426" s="44">
        <v>9</v>
      </c>
      <c r="F426" s="39">
        <v>9</v>
      </c>
      <c r="G426" s="93">
        <f>(F426-E426)</f>
        <v>0</v>
      </c>
      <c r="H426" s="76">
        <v>220</v>
      </c>
      <c r="K426">
        <f t="shared" si="80"/>
        <v>1980</v>
      </c>
    </row>
    <row r="427" spans="1:11" ht="26.25" x14ac:dyDescent="0.25">
      <c r="A427" s="34">
        <v>20</v>
      </c>
      <c r="B427" s="47" t="s">
        <v>314</v>
      </c>
      <c r="C427" s="43" t="s">
        <v>322</v>
      </c>
      <c r="D427" s="44" t="s">
        <v>29</v>
      </c>
      <c r="E427" s="44">
        <v>8</v>
      </c>
      <c r="F427" s="39">
        <v>8</v>
      </c>
      <c r="G427" s="93">
        <f>(F427-E427)</f>
        <v>0</v>
      </c>
      <c r="H427" s="76">
        <v>250</v>
      </c>
      <c r="K427">
        <f t="shared" si="80"/>
        <v>2000</v>
      </c>
    </row>
    <row r="428" spans="1:11" ht="26.25" x14ac:dyDescent="0.25">
      <c r="A428" s="34">
        <v>20</v>
      </c>
      <c r="B428" s="47" t="s">
        <v>455</v>
      </c>
      <c r="C428" s="43" t="s">
        <v>456</v>
      </c>
      <c r="D428" s="44" t="s">
        <v>29</v>
      </c>
      <c r="E428" s="44">
        <v>14</v>
      </c>
      <c r="F428" s="39">
        <v>14</v>
      </c>
      <c r="G428" s="93">
        <f>(F428-E428)</f>
        <v>0</v>
      </c>
      <c r="H428" s="76">
        <v>210</v>
      </c>
      <c r="K428">
        <f t="shared" si="80"/>
        <v>2940</v>
      </c>
    </row>
    <row r="429" spans="1:11" ht="26.25" x14ac:dyDescent="0.25">
      <c r="A429" s="34">
        <v>21</v>
      </c>
      <c r="B429" s="36" t="s">
        <v>908</v>
      </c>
      <c r="C429" s="43" t="s">
        <v>456</v>
      </c>
      <c r="D429" s="44" t="s">
        <v>29</v>
      </c>
      <c r="E429" s="44">
        <v>8</v>
      </c>
      <c r="F429" s="39">
        <v>8</v>
      </c>
      <c r="G429" s="93">
        <f>(F429-E429)</f>
        <v>0</v>
      </c>
      <c r="H429" s="76">
        <v>300</v>
      </c>
      <c r="K429">
        <f t="shared" si="80"/>
        <v>2400</v>
      </c>
    </row>
    <row r="430" spans="1:11" ht="26.25" x14ac:dyDescent="0.25">
      <c r="A430" s="34">
        <v>22</v>
      </c>
      <c r="B430" s="47" t="s">
        <v>909</v>
      </c>
      <c r="C430" s="43" t="s">
        <v>55</v>
      </c>
      <c r="D430" s="44" t="s">
        <v>29</v>
      </c>
      <c r="E430" s="44">
        <v>9</v>
      </c>
      <c r="F430" s="39">
        <v>9</v>
      </c>
      <c r="G430" s="95">
        <f>(F430-E430)</f>
        <v>0</v>
      </c>
      <c r="H430" s="76">
        <v>250</v>
      </c>
      <c r="K430">
        <f t="shared" si="80"/>
        <v>2250</v>
      </c>
    </row>
    <row r="431" spans="1:11" ht="26.25" x14ac:dyDescent="0.25">
      <c r="A431" s="34">
        <v>23</v>
      </c>
      <c r="B431" s="47" t="s">
        <v>910</v>
      </c>
      <c r="C431" s="43" t="s">
        <v>55</v>
      </c>
      <c r="D431" s="44" t="s">
        <v>29</v>
      </c>
      <c r="E431" s="44">
        <v>6</v>
      </c>
      <c r="F431" s="39">
        <v>6</v>
      </c>
      <c r="G431" s="95">
        <v>0</v>
      </c>
      <c r="H431" s="76">
        <v>240</v>
      </c>
      <c r="I431" s="127"/>
      <c r="K431">
        <f t="shared" si="80"/>
        <v>1440</v>
      </c>
    </row>
    <row r="432" spans="1:11" ht="26.25" x14ac:dyDescent="0.25">
      <c r="A432" s="34">
        <v>24</v>
      </c>
      <c r="B432" s="47" t="s">
        <v>911</v>
      </c>
      <c r="C432" s="43" t="s">
        <v>55</v>
      </c>
      <c r="D432" s="44" t="s">
        <v>29</v>
      </c>
      <c r="E432" s="44">
        <v>7</v>
      </c>
      <c r="F432" s="39">
        <v>7</v>
      </c>
      <c r="G432" s="94">
        <f t="shared" ref="G432:G442" si="88">(F432-E432)</f>
        <v>0</v>
      </c>
      <c r="H432" s="76">
        <v>265</v>
      </c>
      <c r="I432" s="127"/>
      <c r="K432">
        <f t="shared" si="80"/>
        <v>1855</v>
      </c>
    </row>
    <row r="433" spans="1:15" ht="26.25" x14ac:dyDescent="0.25">
      <c r="A433" s="34">
        <v>25</v>
      </c>
      <c r="B433" s="47" t="s">
        <v>783</v>
      </c>
      <c r="C433" s="43" t="s">
        <v>456</v>
      </c>
      <c r="D433" s="44" t="s">
        <v>29</v>
      </c>
      <c r="E433" s="44">
        <v>9</v>
      </c>
      <c r="F433" s="39">
        <v>9</v>
      </c>
      <c r="G433" s="93">
        <f t="shared" si="88"/>
        <v>0</v>
      </c>
      <c r="H433" s="76">
        <v>200</v>
      </c>
      <c r="I433" s="127"/>
      <c r="K433">
        <f t="shared" si="80"/>
        <v>1800</v>
      </c>
    </row>
    <row r="434" spans="1:15" ht="26.25" x14ac:dyDescent="0.25">
      <c r="A434" s="34">
        <v>26</v>
      </c>
      <c r="B434" s="47" t="s">
        <v>460</v>
      </c>
      <c r="C434" s="43" t="s">
        <v>456</v>
      </c>
      <c r="D434" s="44" t="s">
        <v>29</v>
      </c>
      <c r="E434" s="44">
        <v>9</v>
      </c>
      <c r="F434" s="39">
        <v>9</v>
      </c>
      <c r="G434" s="93">
        <f t="shared" si="88"/>
        <v>0</v>
      </c>
      <c r="H434" s="76">
        <v>180</v>
      </c>
      <c r="I434" s="127"/>
      <c r="K434">
        <f t="shared" si="80"/>
        <v>1620</v>
      </c>
    </row>
    <row r="435" spans="1:15" ht="26.25" x14ac:dyDescent="0.25">
      <c r="A435" s="34">
        <v>27</v>
      </c>
      <c r="B435" s="47" t="s">
        <v>51</v>
      </c>
      <c r="C435" s="43" t="s">
        <v>28</v>
      </c>
      <c r="D435" s="44" t="s">
        <v>29</v>
      </c>
      <c r="E435" s="44">
        <v>11</v>
      </c>
      <c r="F435" s="39">
        <v>11</v>
      </c>
      <c r="G435" s="94">
        <f t="shared" si="88"/>
        <v>0</v>
      </c>
      <c r="H435" s="76">
        <v>200</v>
      </c>
      <c r="I435" s="127"/>
      <c r="K435">
        <f t="shared" si="80"/>
        <v>2200</v>
      </c>
    </row>
    <row r="436" spans="1:15" ht="26.25" x14ac:dyDescent="0.25">
      <c r="A436" s="34">
        <v>27</v>
      </c>
      <c r="B436" s="47" t="s">
        <v>912</v>
      </c>
      <c r="C436" s="43" t="s">
        <v>28</v>
      </c>
      <c r="D436" s="44" t="s">
        <v>29</v>
      </c>
      <c r="E436" s="44">
        <v>10</v>
      </c>
      <c r="F436" s="39">
        <v>10</v>
      </c>
      <c r="G436" s="94">
        <f t="shared" si="88"/>
        <v>0</v>
      </c>
      <c r="H436" s="76">
        <v>150</v>
      </c>
      <c r="I436" s="127"/>
      <c r="K436">
        <f t="shared" si="80"/>
        <v>1500</v>
      </c>
    </row>
    <row r="437" spans="1:15" ht="26.25" x14ac:dyDescent="0.25">
      <c r="A437" s="34">
        <v>28</v>
      </c>
      <c r="B437" s="47" t="s">
        <v>47</v>
      </c>
      <c r="C437" s="43" t="s">
        <v>28</v>
      </c>
      <c r="D437" s="44" t="s">
        <v>29</v>
      </c>
      <c r="E437" s="44">
        <v>6</v>
      </c>
      <c r="F437" s="39">
        <v>6</v>
      </c>
      <c r="G437" s="93">
        <f t="shared" si="88"/>
        <v>0</v>
      </c>
      <c r="H437" s="76">
        <v>240</v>
      </c>
      <c r="I437" s="127"/>
      <c r="K437">
        <f t="shared" si="80"/>
        <v>1440</v>
      </c>
    </row>
    <row r="438" spans="1:15" ht="26.25" x14ac:dyDescent="0.25">
      <c r="A438" s="34">
        <v>29</v>
      </c>
      <c r="B438" s="47" t="s">
        <v>38</v>
      </c>
      <c r="C438" s="43" t="s">
        <v>28</v>
      </c>
      <c r="D438" s="44" t="s">
        <v>29</v>
      </c>
      <c r="E438" s="44">
        <v>5</v>
      </c>
      <c r="F438" s="39">
        <v>5</v>
      </c>
      <c r="G438" s="94">
        <f t="shared" si="88"/>
        <v>0</v>
      </c>
      <c r="H438" s="76">
        <v>320</v>
      </c>
      <c r="K438">
        <f t="shared" si="80"/>
        <v>1600</v>
      </c>
    </row>
    <row r="439" spans="1:15" s="3" customFormat="1" ht="26.25" x14ac:dyDescent="0.25">
      <c r="A439" s="34">
        <v>30</v>
      </c>
      <c r="B439" s="47" t="s">
        <v>27</v>
      </c>
      <c r="C439" s="43" t="s">
        <v>28</v>
      </c>
      <c r="D439" s="44" t="s">
        <v>29</v>
      </c>
      <c r="E439" s="44">
        <v>12</v>
      </c>
      <c r="F439" s="39">
        <v>12</v>
      </c>
      <c r="G439" s="93">
        <f t="shared" si="88"/>
        <v>0</v>
      </c>
      <c r="H439" s="76">
        <v>145</v>
      </c>
      <c r="I439" s="61">
        <v>200</v>
      </c>
      <c r="K439">
        <f t="shared" si="80"/>
        <v>1740</v>
      </c>
    </row>
    <row r="440" spans="1:15" s="3" customFormat="1" ht="26.25" x14ac:dyDescent="0.25">
      <c r="A440" s="34">
        <v>31</v>
      </c>
      <c r="B440" s="47" t="s">
        <v>35</v>
      </c>
      <c r="C440" s="43" t="s">
        <v>28</v>
      </c>
      <c r="D440" s="44" t="s">
        <v>29</v>
      </c>
      <c r="E440" s="44">
        <v>6</v>
      </c>
      <c r="F440" s="39">
        <v>6</v>
      </c>
      <c r="G440" s="93">
        <f t="shared" si="88"/>
        <v>0</v>
      </c>
      <c r="H440" s="76">
        <v>290</v>
      </c>
      <c r="I440" s="127"/>
      <c r="K440">
        <f t="shared" si="80"/>
        <v>1740</v>
      </c>
    </row>
    <row r="441" spans="1:15" s="3" customFormat="1" ht="26.25" x14ac:dyDescent="0.25">
      <c r="A441" s="34">
        <v>32</v>
      </c>
      <c r="B441" s="47" t="s">
        <v>41</v>
      </c>
      <c r="C441" s="43" t="s">
        <v>28</v>
      </c>
      <c r="D441" s="44" t="s">
        <v>29</v>
      </c>
      <c r="E441" s="44">
        <v>12</v>
      </c>
      <c r="F441" s="39">
        <v>12</v>
      </c>
      <c r="G441" s="93">
        <f t="shared" si="88"/>
        <v>0</v>
      </c>
      <c r="H441" s="76">
        <v>285</v>
      </c>
      <c r="I441" s="127"/>
      <c r="K441">
        <f t="shared" si="80"/>
        <v>3420</v>
      </c>
      <c r="N441" s="3" t="s">
        <v>1043</v>
      </c>
      <c r="O441" s="136">
        <v>811356</v>
      </c>
    </row>
    <row r="442" spans="1:15" ht="27" customHeight="1" x14ac:dyDescent="0.25">
      <c r="A442" s="34">
        <v>33</v>
      </c>
      <c r="B442" s="36" t="s">
        <v>492</v>
      </c>
      <c r="C442" s="43" t="s">
        <v>456</v>
      </c>
      <c r="D442" s="44" t="s">
        <v>29</v>
      </c>
      <c r="E442" s="44">
        <v>6</v>
      </c>
      <c r="F442" s="39">
        <v>6</v>
      </c>
      <c r="G442" s="93">
        <f t="shared" si="88"/>
        <v>0</v>
      </c>
      <c r="H442" s="76">
        <v>250</v>
      </c>
      <c r="K442">
        <f t="shared" si="80"/>
        <v>1500</v>
      </c>
    </row>
    <row r="443" spans="1:15" ht="27" customHeight="1" x14ac:dyDescent="0.25">
      <c r="A443" s="34">
        <v>34</v>
      </c>
      <c r="B443" s="47" t="s">
        <v>312</v>
      </c>
      <c r="C443" s="43" t="s">
        <v>28</v>
      </c>
      <c r="D443" s="44" t="s">
        <v>29</v>
      </c>
      <c r="E443" s="44">
        <v>7</v>
      </c>
      <c r="F443" s="39">
        <v>7</v>
      </c>
      <c r="G443" s="39"/>
      <c r="H443" s="76">
        <v>250</v>
      </c>
      <c r="K443">
        <f t="shared" si="80"/>
        <v>1750</v>
      </c>
    </row>
    <row r="444" spans="1:15" ht="27" customHeight="1" x14ac:dyDescent="0.4">
      <c r="A444" s="34"/>
      <c r="B444" s="47"/>
      <c r="C444" s="43"/>
      <c r="D444" s="44"/>
      <c r="E444" s="44"/>
      <c r="G444" s="39"/>
      <c r="K444" s="135">
        <f>SUM(K408:K443)</f>
        <v>58433</v>
      </c>
    </row>
    <row r="445" spans="1:15" ht="27" customHeight="1" x14ac:dyDescent="0.25">
      <c r="A445" s="34"/>
      <c r="B445" s="47"/>
      <c r="C445" s="43"/>
      <c r="D445" s="44"/>
      <c r="E445" s="44"/>
      <c r="G445" s="39"/>
    </row>
    <row r="446" spans="1:15" ht="27" customHeight="1" x14ac:dyDescent="0.25">
      <c r="A446" s="34"/>
      <c r="B446" s="47"/>
      <c r="C446" s="43"/>
      <c r="D446" s="44"/>
      <c r="E446" s="44"/>
      <c r="G446" s="39"/>
    </row>
    <row r="447" spans="1:15" ht="27" customHeight="1" x14ac:dyDescent="0.25">
      <c r="A447" s="34"/>
      <c r="B447" s="47"/>
      <c r="C447" s="43"/>
      <c r="D447" s="44"/>
      <c r="E447" s="44"/>
      <c r="G447" s="39"/>
    </row>
    <row r="448" spans="1:15" ht="27" customHeight="1" x14ac:dyDescent="0.25">
      <c r="A448" s="121"/>
      <c r="B448" s="108"/>
      <c r="C448" s="122"/>
      <c r="D448" s="109" t="s">
        <v>917</v>
      </c>
      <c r="E448" s="109"/>
      <c r="F448" s="110"/>
      <c r="G448" s="94"/>
      <c r="H448" s="123"/>
      <c r="I448" s="124"/>
    </row>
    <row r="449" spans="1:9" ht="27" customHeight="1" x14ac:dyDescent="0.25">
      <c r="A449" s="34">
        <v>1</v>
      </c>
      <c r="B449" s="36" t="s">
        <v>928</v>
      </c>
      <c r="C449" s="43" t="s">
        <v>446</v>
      </c>
      <c r="D449" s="44" t="s">
        <v>737</v>
      </c>
      <c r="E449" s="44">
        <v>3</v>
      </c>
      <c r="F449" s="39">
        <v>3</v>
      </c>
      <c r="G449" s="93">
        <v>0</v>
      </c>
      <c r="H449" s="76">
        <v>1000</v>
      </c>
    </row>
    <row r="450" spans="1:9" ht="27" customHeight="1" x14ac:dyDescent="0.25">
      <c r="A450" s="34">
        <v>2</v>
      </c>
      <c r="B450" s="36" t="s">
        <v>1050</v>
      </c>
      <c r="C450" s="43" t="s">
        <v>303</v>
      </c>
      <c r="D450" s="44" t="s">
        <v>737</v>
      </c>
      <c r="E450" s="44">
        <v>1</v>
      </c>
      <c r="F450" s="128">
        <v>1</v>
      </c>
      <c r="G450" s="93">
        <v>0</v>
      </c>
      <c r="H450" s="76">
        <v>1000</v>
      </c>
    </row>
    <row r="451" spans="1:9" ht="27" customHeight="1" x14ac:dyDescent="0.25">
      <c r="A451" s="34">
        <v>3</v>
      </c>
      <c r="B451" s="36" t="s">
        <v>1102</v>
      </c>
      <c r="C451" s="43" t="s">
        <v>104</v>
      </c>
      <c r="D451" s="44" t="s">
        <v>737</v>
      </c>
      <c r="E451" s="44">
        <v>2</v>
      </c>
      <c r="F451" s="128">
        <v>2</v>
      </c>
      <c r="G451" s="93">
        <v>0</v>
      </c>
      <c r="H451" s="76">
        <v>550</v>
      </c>
    </row>
    <row r="452" spans="1:9" ht="27" customHeight="1" x14ac:dyDescent="0.25">
      <c r="A452" s="34">
        <v>3</v>
      </c>
      <c r="B452" s="36" t="s">
        <v>478</v>
      </c>
      <c r="C452" s="43" t="s">
        <v>479</v>
      </c>
      <c r="D452" s="44" t="s">
        <v>737</v>
      </c>
      <c r="E452" s="44">
        <v>2</v>
      </c>
      <c r="F452" s="128">
        <v>2</v>
      </c>
      <c r="G452" s="93">
        <v>0</v>
      </c>
      <c r="H452" s="76">
        <v>800</v>
      </c>
    </row>
    <row r="453" spans="1:9" ht="27" customHeight="1" x14ac:dyDescent="0.25">
      <c r="A453" s="34">
        <v>3</v>
      </c>
      <c r="B453" s="36" t="s">
        <v>1103</v>
      </c>
      <c r="C453" s="43" t="s">
        <v>479</v>
      </c>
      <c r="D453" s="44" t="s">
        <v>737</v>
      </c>
      <c r="E453" s="44">
        <v>2</v>
      </c>
      <c r="F453" s="128">
        <v>2</v>
      </c>
      <c r="H453" s="76">
        <v>650</v>
      </c>
    </row>
    <row r="454" spans="1:9" ht="27" customHeight="1" x14ac:dyDescent="0.25">
      <c r="A454" s="34">
        <v>4</v>
      </c>
      <c r="B454" s="36" t="s">
        <v>1104</v>
      </c>
      <c r="C454" s="43" t="s">
        <v>479</v>
      </c>
      <c r="D454" s="44" t="s">
        <v>737</v>
      </c>
      <c r="E454" s="44">
        <v>2</v>
      </c>
      <c r="F454" s="128">
        <v>2</v>
      </c>
      <c r="H454" s="76">
        <v>600</v>
      </c>
    </row>
    <row r="455" spans="1:9" ht="27" customHeight="1" x14ac:dyDescent="0.25">
      <c r="A455" s="34">
        <v>4</v>
      </c>
      <c r="B455" s="36" t="s">
        <v>1105</v>
      </c>
      <c r="C455" s="43" t="s">
        <v>479</v>
      </c>
      <c r="D455" s="44" t="s">
        <v>737</v>
      </c>
      <c r="E455" s="44">
        <v>2</v>
      </c>
      <c r="F455" s="128">
        <v>2</v>
      </c>
      <c r="H455" s="76">
        <v>600</v>
      </c>
    </row>
    <row r="456" spans="1:9" ht="27" customHeight="1" x14ac:dyDescent="0.25">
      <c r="A456" s="34">
        <v>4</v>
      </c>
      <c r="B456" s="36" t="s">
        <v>48</v>
      </c>
      <c r="C456" s="43" t="s">
        <v>104</v>
      </c>
      <c r="D456" s="44" t="s">
        <v>737</v>
      </c>
      <c r="E456" s="44">
        <v>8</v>
      </c>
      <c r="F456" s="44">
        <v>8</v>
      </c>
      <c r="G456" s="93">
        <v>0</v>
      </c>
      <c r="H456" s="76">
        <v>700</v>
      </c>
      <c r="I456" s="61">
        <v>800</v>
      </c>
    </row>
    <row r="457" spans="1:9" ht="27" customHeight="1" x14ac:dyDescent="0.25">
      <c r="A457" s="34">
        <v>5</v>
      </c>
      <c r="B457" s="36" t="s">
        <v>1051</v>
      </c>
      <c r="C457" s="43" t="s">
        <v>482</v>
      </c>
      <c r="D457" s="44" t="s">
        <v>737</v>
      </c>
      <c r="E457" s="44">
        <v>4</v>
      </c>
      <c r="F457" s="44">
        <v>4</v>
      </c>
      <c r="G457" s="93">
        <v>0</v>
      </c>
      <c r="H457" s="76">
        <v>550</v>
      </c>
      <c r="I457" s="61">
        <v>650</v>
      </c>
    </row>
    <row r="458" spans="1:9" ht="27" customHeight="1" x14ac:dyDescent="0.25">
      <c r="A458" s="34">
        <v>5</v>
      </c>
      <c r="B458" s="36" t="s">
        <v>689</v>
      </c>
      <c r="C458" s="43" t="s">
        <v>482</v>
      </c>
      <c r="D458" s="44" t="s">
        <v>737</v>
      </c>
      <c r="E458" s="44">
        <v>5</v>
      </c>
      <c r="F458" s="44">
        <v>5</v>
      </c>
      <c r="G458" s="93">
        <v>0</v>
      </c>
      <c r="H458" s="76">
        <v>450</v>
      </c>
      <c r="I458" s="61">
        <v>550</v>
      </c>
    </row>
    <row r="459" spans="1:9" ht="27" customHeight="1" x14ac:dyDescent="0.25">
      <c r="A459" s="34">
        <v>6</v>
      </c>
      <c r="B459" s="36" t="s">
        <v>393</v>
      </c>
      <c r="C459" s="43" t="s">
        <v>482</v>
      </c>
      <c r="D459" s="44" t="s">
        <v>737</v>
      </c>
      <c r="E459" s="44">
        <v>4</v>
      </c>
      <c r="F459" s="44">
        <v>4</v>
      </c>
      <c r="G459" s="93">
        <v>0</v>
      </c>
      <c r="H459" s="76">
        <v>600</v>
      </c>
      <c r="I459" s="61">
        <v>700</v>
      </c>
    </row>
    <row r="460" spans="1:9" ht="27" customHeight="1" x14ac:dyDescent="0.25">
      <c r="A460" s="34">
        <v>6</v>
      </c>
      <c r="B460" s="36" t="s">
        <v>394</v>
      </c>
      <c r="C460" s="43" t="s">
        <v>482</v>
      </c>
      <c r="D460" s="44" t="s">
        <v>737</v>
      </c>
      <c r="E460" s="44">
        <v>2</v>
      </c>
      <c r="F460" s="44">
        <v>2</v>
      </c>
      <c r="G460" s="93">
        <v>0</v>
      </c>
      <c r="H460" s="76">
        <v>800</v>
      </c>
      <c r="I460" s="61">
        <v>900</v>
      </c>
    </row>
    <row r="461" spans="1:9" ht="27" customHeight="1" x14ac:dyDescent="0.25">
      <c r="A461" s="34">
        <v>7</v>
      </c>
      <c r="B461" s="36" t="s">
        <v>690</v>
      </c>
      <c r="C461" s="43" t="s">
        <v>482</v>
      </c>
      <c r="D461" s="44" t="s">
        <v>737</v>
      </c>
      <c r="E461" s="44">
        <v>2</v>
      </c>
      <c r="F461" s="44">
        <v>2</v>
      </c>
      <c r="G461" s="93">
        <v>0</v>
      </c>
      <c r="H461" s="76">
        <v>800</v>
      </c>
      <c r="I461" s="61">
        <v>1000</v>
      </c>
    </row>
    <row r="462" spans="1:9" ht="27" customHeight="1" x14ac:dyDescent="0.25">
      <c r="A462" s="34">
        <v>8</v>
      </c>
      <c r="B462" s="36" t="s">
        <v>1052</v>
      </c>
      <c r="C462" s="43" t="s">
        <v>482</v>
      </c>
      <c r="D462" s="44" t="s">
        <v>737</v>
      </c>
      <c r="E462" s="44">
        <v>2</v>
      </c>
      <c r="F462" s="44">
        <v>2</v>
      </c>
      <c r="G462" s="93">
        <v>0</v>
      </c>
      <c r="H462" s="76">
        <v>1000</v>
      </c>
      <c r="I462" s="61">
        <v>1200</v>
      </c>
    </row>
    <row r="463" spans="1:9" ht="27" customHeight="1" x14ac:dyDescent="0.25">
      <c r="A463" s="34">
        <v>9</v>
      </c>
      <c r="B463" s="36" t="s">
        <v>1053</v>
      </c>
      <c r="C463" s="43" t="s">
        <v>6</v>
      </c>
      <c r="D463" s="44" t="s">
        <v>737</v>
      </c>
      <c r="E463" s="44">
        <v>1</v>
      </c>
      <c r="F463" s="44">
        <v>1</v>
      </c>
      <c r="G463" s="93">
        <v>0</v>
      </c>
      <c r="H463" s="76">
        <v>500</v>
      </c>
      <c r="I463" s="61">
        <v>650</v>
      </c>
    </row>
    <row r="464" spans="1:9" ht="27" customHeight="1" x14ac:dyDescent="0.25">
      <c r="A464" s="34">
        <v>10</v>
      </c>
      <c r="B464" s="36" t="s">
        <v>1054</v>
      </c>
      <c r="C464" s="43" t="s">
        <v>6</v>
      </c>
      <c r="D464" s="44" t="s">
        <v>737</v>
      </c>
      <c r="E464" s="44">
        <v>1</v>
      </c>
      <c r="F464" s="44">
        <v>1</v>
      </c>
      <c r="G464" s="93">
        <v>0</v>
      </c>
      <c r="H464" s="76">
        <v>800</v>
      </c>
    </row>
    <row r="465" spans="1:9" ht="27" customHeight="1" x14ac:dyDescent="0.25">
      <c r="A465" s="34">
        <v>10</v>
      </c>
      <c r="B465" s="36" t="s">
        <v>345</v>
      </c>
      <c r="C465" s="43" t="s">
        <v>6</v>
      </c>
      <c r="D465" s="44" t="s">
        <v>737</v>
      </c>
      <c r="E465" s="44">
        <v>2</v>
      </c>
      <c r="F465" s="44">
        <v>2</v>
      </c>
      <c r="G465" s="93">
        <v>0</v>
      </c>
      <c r="H465" s="76">
        <v>500</v>
      </c>
    </row>
    <row r="466" spans="1:9" ht="27" customHeight="1" x14ac:dyDescent="0.25">
      <c r="A466" s="34">
        <v>11</v>
      </c>
      <c r="B466" s="36" t="s">
        <v>170</v>
      </c>
      <c r="C466" s="43" t="s">
        <v>6</v>
      </c>
      <c r="D466" s="44" t="s">
        <v>737</v>
      </c>
      <c r="E466" s="44">
        <v>2</v>
      </c>
      <c r="F466" s="44">
        <v>2</v>
      </c>
      <c r="G466" s="93">
        <v>0</v>
      </c>
      <c r="H466" s="76">
        <v>500</v>
      </c>
    </row>
    <row r="467" spans="1:9" ht="27" customHeight="1" x14ac:dyDescent="0.25">
      <c r="A467" s="34">
        <v>11</v>
      </c>
      <c r="B467" s="36" t="s">
        <v>1056</v>
      </c>
      <c r="C467" s="43" t="s">
        <v>6</v>
      </c>
      <c r="D467" s="44" t="s">
        <v>737</v>
      </c>
      <c r="E467" s="44">
        <v>1</v>
      </c>
      <c r="F467" s="44">
        <v>1</v>
      </c>
      <c r="G467" s="93">
        <v>0</v>
      </c>
      <c r="H467" s="76">
        <v>550</v>
      </c>
    </row>
    <row r="468" spans="1:9" ht="27" customHeight="1" x14ac:dyDescent="0.25">
      <c r="A468" s="34">
        <v>11</v>
      </c>
      <c r="B468" s="36" t="s">
        <v>1055</v>
      </c>
      <c r="C468" s="43" t="s">
        <v>6</v>
      </c>
      <c r="D468" s="44" t="s">
        <v>737</v>
      </c>
      <c r="E468" s="44">
        <v>3</v>
      </c>
      <c r="F468" s="44">
        <v>3</v>
      </c>
      <c r="G468" s="93">
        <v>0</v>
      </c>
      <c r="H468" s="76">
        <v>500</v>
      </c>
    </row>
    <row r="469" spans="1:9" ht="27" customHeight="1" x14ac:dyDescent="0.25">
      <c r="A469" s="34">
        <v>12</v>
      </c>
      <c r="B469" s="36" t="s">
        <v>175</v>
      </c>
      <c r="C469" s="43" t="s">
        <v>6</v>
      </c>
      <c r="D469" s="44" t="s">
        <v>737</v>
      </c>
      <c r="E469" s="44">
        <v>2</v>
      </c>
      <c r="F469" s="44">
        <v>2</v>
      </c>
      <c r="G469" s="93">
        <v>0</v>
      </c>
      <c r="H469" s="76">
        <v>500</v>
      </c>
      <c r="I469" s="61">
        <v>1000</v>
      </c>
    </row>
    <row r="470" spans="1:9" ht="27" customHeight="1" x14ac:dyDescent="0.25">
      <c r="A470" s="34">
        <v>13</v>
      </c>
      <c r="B470" s="36" t="s">
        <v>1057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350</v>
      </c>
      <c r="I470" s="61">
        <v>500</v>
      </c>
    </row>
    <row r="471" spans="1:9" ht="27" customHeight="1" x14ac:dyDescent="0.25">
      <c r="A471" s="34">
        <v>14</v>
      </c>
      <c r="B471" s="36" t="s">
        <v>1101</v>
      </c>
      <c r="C471" s="43" t="s">
        <v>420</v>
      </c>
      <c r="D471" s="44" t="s">
        <v>737</v>
      </c>
      <c r="E471" s="44">
        <v>2</v>
      </c>
      <c r="F471" s="44">
        <v>2</v>
      </c>
      <c r="H471" s="76">
        <v>650</v>
      </c>
    </row>
    <row r="472" spans="1:9" ht="27" customHeight="1" x14ac:dyDescent="0.25">
      <c r="A472" s="34">
        <v>14</v>
      </c>
      <c r="B472" s="36" t="s">
        <v>577</v>
      </c>
      <c r="C472" s="43" t="s">
        <v>420</v>
      </c>
      <c r="D472" s="44" t="s">
        <v>737</v>
      </c>
      <c r="E472" s="44">
        <v>1</v>
      </c>
      <c r="F472" s="44">
        <v>1</v>
      </c>
      <c r="G472" s="93">
        <v>0</v>
      </c>
      <c r="H472" s="76">
        <v>500</v>
      </c>
    </row>
    <row r="473" spans="1:9" ht="27" customHeight="1" x14ac:dyDescent="0.25">
      <c r="A473" s="34">
        <v>14</v>
      </c>
      <c r="B473" s="36" t="s">
        <v>811</v>
      </c>
      <c r="C473" s="43" t="s">
        <v>420</v>
      </c>
      <c r="D473" s="44" t="s">
        <v>737</v>
      </c>
      <c r="E473" s="44">
        <v>1</v>
      </c>
      <c r="F473" s="44">
        <v>1</v>
      </c>
      <c r="G473" s="93">
        <v>0</v>
      </c>
      <c r="H473" s="76">
        <v>450</v>
      </c>
    </row>
    <row r="474" spans="1:9" ht="27" customHeight="1" x14ac:dyDescent="0.25">
      <c r="A474" s="34">
        <v>14</v>
      </c>
      <c r="B474" s="36" t="s">
        <v>1058</v>
      </c>
      <c r="C474" s="43" t="s">
        <v>420</v>
      </c>
      <c r="D474" s="44" t="s">
        <v>737</v>
      </c>
      <c r="E474" s="44">
        <v>1</v>
      </c>
      <c r="F474" s="44">
        <v>1</v>
      </c>
      <c r="G474" s="93">
        <v>0</v>
      </c>
      <c r="H474" s="76">
        <v>500</v>
      </c>
    </row>
    <row r="475" spans="1:9" ht="26.25" x14ac:dyDescent="0.25">
      <c r="A475" s="34">
        <v>15</v>
      </c>
      <c r="B475" s="36" t="s">
        <v>505</v>
      </c>
      <c r="C475" s="43" t="s">
        <v>420</v>
      </c>
      <c r="D475" s="44" t="s">
        <v>737</v>
      </c>
      <c r="E475" s="44">
        <v>2</v>
      </c>
      <c r="F475" s="44">
        <v>2</v>
      </c>
      <c r="G475" s="93">
        <v>0</v>
      </c>
      <c r="H475" s="76">
        <v>600</v>
      </c>
    </row>
    <row r="476" spans="1:9" ht="26.25" x14ac:dyDescent="0.25">
      <c r="A476" s="34">
        <v>15</v>
      </c>
      <c r="B476" s="36" t="s">
        <v>1059</v>
      </c>
      <c r="C476" s="43" t="s">
        <v>420</v>
      </c>
      <c r="D476" s="44" t="s">
        <v>737</v>
      </c>
      <c r="E476" s="44">
        <v>1</v>
      </c>
      <c r="F476" s="44">
        <v>1</v>
      </c>
      <c r="G476" s="93">
        <v>0</v>
      </c>
      <c r="H476" s="76">
        <v>650</v>
      </c>
    </row>
    <row r="477" spans="1:9" ht="26.25" x14ac:dyDescent="0.25">
      <c r="A477" s="34">
        <v>15</v>
      </c>
      <c r="B477" s="36" t="s">
        <v>709</v>
      </c>
      <c r="C477" s="43" t="s">
        <v>420</v>
      </c>
      <c r="D477" s="44" t="s">
        <v>737</v>
      </c>
      <c r="E477" s="44">
        <v>1</v>
      </c>
      <c r="F477" s="44">
        <v>1</v>
      </c>
      <c r="G477" s="93">
        <v>0</v>
      </c>
      <c r="H477" s="76">
        <v>650</v>
      </c>
    </row>
    <row r="478" spans="1:9" ht="26.25" x14ac:dyDescent="0.25">
      <c r="A478" s="34">
        <v>16</v>
      </c>
      <c r="B478" s="36" t="s">
        <v>1061</v>
      </c>
      <c r="C478" s="43" t="s">
        <v>420</v>
      </c>
      <c r="D478" s="44" t="s">
        <v>737</v>
      </c>
      <c r="E478" s="44">
        <v>1</v>
      </c>
      <c r="F478" s="44">
        <v>1</v>
      </c>
      <c r="G478" s="93">
        <v>0</v>
      </c>
      <c r="H478" s="76">
        <v>600</v>
      </c>
    </row>
    <row r="479" spans="1:9" ht="26.25" x14ac:dyDescent="0.25">
      <c r="A479" s="34">
        <v>16</v>
      </c>
      <c r="B479" s="36" t="s">
        <v>1060</v>
      </c>
      <c r="C479" s="43" t="s">
        <v>420</v>
      </c>
      <c r="D479" s="44" t="s">
        <v>737</v>
      </c>
      <c r="E479" s="44">
        <v>1</v>
      </c>
      <c r="F479" s="44">
        <v>1</v>
      </c>
      <c r="G479" s="93">
        <v>0</v>
      </c>
      <c r="H479" s="76">
        <v>700</v>
      </c>
    </row>
    <row r="480" spans="1:9" ht="26.25" x14ac:dyDescent="0.25">
      <c r="A480" s="34">
        <v>17</v>
      </c>
      <c r="B480" s="36" t="s">
        <v>1062</v>
      </c>
      <c r="C480" s="43" t="s">
        <v>417</v>
      </c>
      <c r="D480" s="44" t="s">
        <v>737</v>
      </c>
      <c r="E480" s="44">
        <v>6</v>
      </c>
      <c r="F480" s="44">
        <v>6</v>
      </c>
      <c r="G480" s="93">
        <v>0</v>
      </c>
      <c r="H480" s="76">
        <v>750</v>
      </c>
    </row>
    <row r="481" spans="1:11" ht="26.25" x14ac:dyDescent="0.25">
      <c r="A481" s="34">
        <v>18</v>
      </c>
      <c r="B481" s="36" t="s">
        <v>508</v>
      </c>
      <c r="C481" s="43" t="s">
        <v>417</v>
      </c>
      <c r="D481" s="44" t="s">
        <v>737</v>
      </c>
      <c r="E481" s="44">
        <v>3</v>
      </c>
      <c r="F481" s="44">
        <v>3</v>
      </c>
      <c r="G481" s="93">
        <v>0</v>
      </c>
      <c r="H481" s="76">
        <v>800</v>
      </c>
      <c r="K481" t="s">
        <v>592</v>
      </c>
    </row>
    <row r="482" spans="1:11" ht="26.25" x14ac:dyDescent="0.25">
      <c r="A482" s="34">
        <v>19</v>
      </c>
      <c r="B482" s="36" t="s">
        <v>1063</v>
      </c>
      <c r="C482" s="43" t="s">
        <v>417</v>
      </c>
      <c r="D482" s="44" t="s">
        <v>737</v>
      </c>
      <c r="E482" s="44">
        <v>4</v>
      </c>
      <c r="F482" s="39">
        <v>4</v>
      </c>
      <c r="G482" s="93">
        <v>0</v>
      </c>
      <c r="H482" s="76">
        <v>600</v>
      </c>
    </row>
    <row r="483" spans="1:11" ht="26.25" x14ac:dyDescent="0.25">
      <c r="A483" s="34">
        <v>19</v>
      </c>
      <c r="B483" s="36" t="s">
        <v>1064</v>
      </c>
      <c r="C483" s="43" t="s">
        <v>417</v>
      </c>
      <c r="D483" s="44" t="s">
        <v>737</v>
      </c>
      <c r="E483" s="44">
        <v>2</v>
      </c>
      <c r="F483" s="39">
        <v>2</v>
      </c>
      <c r="G483" s="93">
        <v>0</v>
      </c>
      <c r="H483" s="76">
        <v>350</v>
      </c>
    </row>
    <row r="484" spans="1:11" ht="26.25" x14ac:dyDescent="0.25">
      <c r="A484" s="34">
        <v>20</v>
      </c>
      <c r="B484" s="36" t="s">
        <v>1065</v>
      </c>
      <c r="C484" s="43" t="s">
        <v>417</v>
      </c>
      <c r="D484" s="44" t="s">
        <v>737</v>
      </c>
      <c r="E484" s="44">
        <v>4</v>
      </c>
      <c r="F484" s="44">
        <v>4</v>
      </c>
      <c r="G484" s="93">
        <v>0</v>
      </c>
      <c r="H484" s="76">
        <v>800</v>
      </c>
    </row>
    <row r="485" spans="1:11" ht="26.25" x14ac:dyDescent="0.25">
      <c r="A485" s="34">
        <v>21</v>
      </c>
      <c r="B485" s="36" t="s">
        <v>1066</v>
      </c>
      <c r="C485" s="43" t="s">
        <v>417</v>
      </c>
      <c r="D485" s="44" t="s">
        <v>737</v>
      </c>
      <c r="E485" s="44">
        <v>4</v>
      </c>
      <c r="F485" s="44">
        <v>4</v>
      </c>
      <c r="G485" s="93">
        <v>0</v>
      </c>
      <c r="H485" s="76">
        <v>450</v>
      </c>
    </row>
    <row r="486" spans="1:11" ht="26.25" x14ac:dyDescent="0.25">
      <c r="A486" s="34">
        <v>21</v>
      </c>
      <c r="B486" s="36" t="s">
        <v>432</v>
      </c>
      <c r="C486" s="43" t="s">
        <v>417</v>
      </c>
      <c r="D486" s="44" t="s">
        <v>737</v>
      </c>
      <c r="E486" s="44">
        <v>1</v>
      </c>
      <c r="F486" s="44">
        <v>1</v>
      </c>
      <c r="G486" s="93">
        <v>0</v>
      </c>
      <c r="H486" s="76">
        <v>600</v>
      </c>
    </row>
    <row r="487" spans="1:11" ht="26.25" x14ac:dyDescent="0.25">
      <c r="A487" s="34">
        <v>22</v>
      </c>
      <c r="B487" s="36" t="s">
        <v>509</v>
      </c>
      <c r="C487" s="43" t="s">
        <v>420</v>
      </c>
      <c r="D487" s="44" t="s">
        <v>737</v>
      </c>
      <c r="E487" s="44">
        <v>1</v>
      </c>
      <c r="F487" s="44">
        <v>1</v>
      </c>
      <c r="G487" s="93">
        <v>0</v>
      </c>
      <c r="H487" s="76">
        <v>350</v>
      </c>
    </row>
    <row r="488" spans="1:11" ht="26.25" x14ac:dyDescent="0.25">
      <c r="A488" s="34">
        <v>22</v>
      </c>
      <c r="B488" s="36" t="s">
        <v>496</v>
      </c>
      <c r="C488" s="43" t="s">
        <v>420</v>
      </c>
      <c r="D488" s="44" t="s">
        <v>737</v>
      </c>
      <c r="E488" s="44">
        <v>1</v>
      </c>
      <c r="F488" s="44">
        <v>1</v>
      </c>
      <c r="G488" s="93">
        <v>0</v>
      </c>
      <c r="H488" s="76">
        <v>400</v>
      </c>
    </row>
    <row r="489" spans="1:11" ht="26.25" x14ac:dyDescent="0.25">
      <c r="A489" s="34">
        <v>22</v>
      </c>
      <c r="B489" s="36" t="s">
        <v>701</v>
      </c>
      <c r="C489" s="43" t="s">
        <v>420</v>
      </c>
      <c r="D489" s="44" t="s">
        <v>737</v>
      </c>
      <c r="E489" s="44">
        <v>1</v>
      </c>
      <c r="F489" s="44">
        <v>1</v>
      </c>
      <c r="G489" s="93">
        <v>0</v>
      </c>
      <c r="H489" s="76">
        <v>550</v>
      </c>
    </row>
    <row r="490" spans="1:11" ht="26.25" x14ac:dyDescent="0.25">
      <c r="A490" s="34">
        <v>23</v>
      </c>
      <c r="B490" s="36" t="s">
        <v>1067</v>
      </c>
      <c r="C490" s="43" t="s">
        <v>420</v>
      </c>
      <c r="D490" s="44" t="s">
        <v>737</v>
      </c>
      <c r="E490" s="44">
        <v>1</v>
      </c>
      <c r="F490" s="44">
        <v>1</v>
      </c>
      <c r="G490" s="93">
        <v>0</v>
      </c>
      <c r="H490" s="76">
        <v>700</v>
      </c>
    </row>
    <row r="491" spans="1:11" ht="26.25" x14ac:dyDescent="0.25">
      <c r="A491" s="34">
        <v>24</v>
      </c>
      <c r="B491" s="36" t="s">
        <v>1068</v>
      </c>
      <c r="C491" s="43" t="s">
        <v>420</v>
      </c>
      <c r="D491" s="44" t="s">
        <v>737</v>
      </c>
      <c r="E491" s="44">
        <v>5</v>
      </c>
      <c r="F491" s="44">
        <v>5</v>
      </c>
      <c r="G491" s="93">
        <v>0</v>
      </c>
      <c r="H491" s="76">
        <v>350</v>
      </c>
    </row>
    <row r="492" spans="1:11" ht="26.25" x14ac:dyDescent="0.25">
      <c r="A492" s="34">
        <v>25</v>
      </c>
      <c r="B492" s="36" t="s">
        <v>1069</v>
      </c>
      <c r="C492" s="43" t="s">
        <v>1069</v>
      </c>
      <c r="D492" s="44" t="s">
        <v>737</v>
      </c>
      <c r="E492" s="44">
        <v>1</v>
      </c>
      <c r="F492" s="44">
        <v>1</v>
      </c>
      <c r="G492" s="93">
        <v>0</v>
      </c>
    </row>
    <row r="493" spans="1:11" ht="26.25" x14ac:dyDescent="0.25">
      <c r="A493" s="34">
        <v>25</v>
      </c>
      <c r="B493" s="36" t="s">
        <v>1070</v>
      </c>
      <c r="C493" s="43" t="s">
        <v>1070</v>
      </c>
      <c r="D493" s="44" t="s">
        <v>737</v>
      </c>
      <c r="E493" s="44">
        <v>1</v>
      </c>
      <c r="F493" s="44">
        <v>1</v>
      </c>
      <c r="G493" s="93">
        <v>0</v>
      </c>
    </row>
    <row r="494" spans="1:11" ht="26.25" x14ac:dyDescent="0.25">
      <c r="A494" s="34">
        <v>25</v>
      </c>
      <c r="B494" s="36" t="s">
        <v>1071</v>
      </c>
      <c r="C494" s="43" t="s">
        <v>1074</v>
      </c>
      <c r="D494" s="44" t="s">
        <v>737</v>
      </c>
      <c r="E494" s="44">
        <v>1</v>
      </c>
      <c r="F494" s="44">
        <v>1</v>
      </c>
      <c r="G494" s="93">
        <v>0</v>
      </c>
    </row>
    <row r="495" spans="1:11" ht="26.25" x14ac:dyDescent="0.25">
      <c r="A495" s="34">
        <v>25</v>
      </c>
      <c r="B495" s="36" t="s">
        <v>1072</v>
      </c>
      <c r="C495" s="43" t="s">
        <v>1074</v>
      </c>
      <c r="D495" s="44" t="s">
        <v>737</v>
      </c>
      <c r="E495" s="44">
        <v>1</v>
      </c>
      <c r="F495" s="44">
        <v>1</v>
      </c>
      <c r="G495" s="93">
        <v>0</v>
      </c>
    </row>
    <row r="496" spans="1:11" ht="26.25" x14ac:dyDescent="0.25">
      <c r="A496" s="34">
        <v>25</v>
      </c>
      <c r="B496" s="36" t="s">
        <v>1073</v>
      </c>
      <c r="C496" s="43" t="s">
        <v>1074</v>
      </c>
      <c r="D496" s="44" t="s">
        <v>737</v>
      </c>
      <c r="E496" s="44">
        <v>1</v>
      </c>
      <c r="F496" s="44">
        <v>1</v>
      </c>
      <c r="G496" s="93">
        <v>0</v>
      </c>
    </row>
    <row r="497" spans="1:9" ht="26.25" x14ac:dyDescent="0.25">
      <c r="A497" s="68">
        <v>26</v>
      </c>
      <c r="B497" s="36" t="s">
        <v>1075</v>
      </c>
      <c r="C497" s="43" t="s">
        <v>1076</v>
      </c>
      <c r="D497" s="44" t="s">
        <v>737</v>
      </c>
      <c r="E497" s="44">
        <v>1</v>
      </c>
      <c r="F497" s="39">
        <v>1</v>
      </c>
      <c r="G497" s="93">
        <v>0</v>
      </c>
      <c r="H497" s="76">
        <v>600</v>
      </c>
    </row>
    <row r="498" spans="1:9" ht="26.25" x14ac:dyDescent="0.25">
      <c r="A498" s="81">
        <v>27</v>
      </c>
      <c r="B498" s="36" t="s">
        <v>1077</v>
      </c>
      <c r="C498" s="43" t="s">
        <v>1078</v>
      </c>
      <c r="D498" s="44" t="s">
        <v>737</v>
      </c>
      <c r="E498" s="44">
        <v>0</v>
      </c>
      <c r="F498" s="39">
        <v>0</v>
      </c>
      <c r="G498" s="93">
        <v>0</v>
      </c>
      <c r="H498" s="76">
        <v>700</v>
      </c>
    </row>
    <row r="499" spans="1:9" ht="26.25" x14ac:dyDescent="0.25">
      <c r="A499" s="81">
        <v>28</v>
      </c>
      <c r="B499" s="36" t="s">
        <v>1079</v>
      </c>
      <c r="C499" s="43" t="s">
        <v>1078</v>
      </c>
      <c r="D499" s="44" t="s">
        <v>737</v>
      </c>
      <c r="E499" s="44">
        <v>1</v>
      </c>
      <c r="F499" s="39">
        <v>1</v>
      </c>
      <c r="G499" s="93">
        <v>0</v>
      </c>
      <c r="H499" s="76">
        <v>622</v>
      </c>
    </row>
    <row r="500" spans="1:9" ht="26.25" x14ac:dyDescent="0.25">
      <c r="A500" s="81">
        <v>29</v>
      </c>
      <c r="B500" s="36" t="s">
        <v>9</v>
      </c>
      <c r="C500" s="43" t="s">
        <v>1080</v>
      </c>
      <c r="D500" s="44" t="s">
        <v>737</v>
      </c>
      <c r="E500" s="44">
        <v>3</v>
      </c>
      <c r="F500" s="39">
        <v>3</v>
      </c>
      <c r="G500" s="93">
        <v>0</v>
      </c>
      <c r="H500" s="76">
        <v>600</v>
      </c>
    </row>
    <row r="501" spans="1:9" ht="26.25" x14ac:dyDescent="0.25">
      <c r="A501" s="81">
        <v>30</v>
      </c>
      <c r="B501" s="36" t="s">
        <v>1081</v>
      </c>
      <c r="C501" s="43" t="s">
        <v>1078</v>
      </c>
      <c r="D501" s="44" t="s">
        <v>737</v>
      </c>
      <c r="E501" s="44">
        <v>1</v>
      </c>
      <c r="F501" s="39">
        <v>1</v>
      </c>
      <c r="G501" s="93">
        <v>0</v>
      </c>
      <c r="H501" s="76">
        <v>600</v>
      </c>
    </row>
    <row r="502" spans="1:9" ht="26.25" x14ac:dyDescent="0.25">
      <c r="A502" s="81">
        <v>31</v>
      </c>
      <c r="B502" s="36" t="s">
        <v>1082</v>
      </c>
      <c r="C502" s="43" t="s">
        <v>417</v>
      </c>
      <c r="D502" s="44" t="s">
        <v>737</v>
      </c>
      <c r="E502" s="44">
        <v>1</v>
      </c>
      <c r="F502" s="39">
        <v>1</v>
      </c>
      <c r="G502" s="93">
        <v>0</v>
      </c>
      <c r="H502" s="76">
        <v>650</v>
      </c>
    </row>
    <row r="503" spans="1:9" ht="26.25" x14ac:dyDescent="0.25">
      <c r="A503" s="81"/>
      <c r="B503" s="36" t="s">
        <v>1109</v>
      </c>
      <c r="C503" s="43" t="s">
        <v>417</v>
      </c>
      <c r="D503" s="44" t="s">
        <v>737</v>
      </c>
      <c r="E503" s="44">
        <v>1</v>
      </c>
      <c r="F503" s="39">
        <v>1</v>
      </c>
      <c r="G503" s="93">
        <v>0</v>
      </c>
      <c r="H503" s="76">
        <v>750</v>
      </c>
    </row>
    <row r="504" spans="1:9" ht="26.25" x14ac:dyDescent="0.25">
      <c r="A504" s="81"/>
      <c r="B504" s="36" t="s">
        <v>1108</v>
      </c>
      <c r="C504" s="43" t="s">
        <v>417</v>
      </c>
      <c r="D504" s="44" t="s">
        <v>737</v>
      </c>
      <c r="E504" s="44">
        <v>1</v>
      </c>
      <c r="F504" s="39">
        <v>1</v>
      </c>
      <c r="G504" s="93">
        <v>0</v>
      </c>
      <c r="H504" s="76">
        <v>600</v>
      </c>
    </row>
    <row r="505" spans="1:9" ht="26.25" x14ac:dyDescent="0.25">
      <c r="A505" s="81"/>
      <c r="B505" s="36" t="s">
        <v>1107</v>
      </c>
      <c r="C505" s="43" t="s">
        <v>417</v>
      </c>
      <c r="D505" s="43" t="s">
        <v>737</v>
      </c>
      <c r="E505" s="43">
        <v>1</v>
      </c>
      <c r="F505" s="39">
        <v>1</v>
      </c>
      <c r="G505" s="93">
        <v>0</v>
      </c>
      <c r="H505" s="76">
        <v>650</v>
      </c>
    </row>
    <row r="506" spans="1:9" ht="26.25" x14ac:dyDescent="0.25">
      <c r="A506" s="81"/>
      <c r="B506" s="36"/>
      <c r="C506" s="43"/>
      <c r="D506" s="43"/>
      <c r="E506" s="43"/>
    </row>
    <row r="507" spans="1:9" ht="26.25" x14ac:dyDescent="0.25">
      <c r="A507" s="81"/>
      <c r="B507" s="36"/>
      <c r="C507" s="43"/>
      <c r="D507" s="43"/>
      <c r="E507" s="43"/>
    </row>
    <row r="508" spans="1:9" ht="26.25" x14ac:dyDescent="0.25">
      <c r="A508" s="81"/>
      <c r="B508" s="36"/>
      <c r="C508" s="43"/>
      <c r="D508" s="43"/>
      <c r="E508" s="43"/>
    </row>
    <row r="509" spans="1:9" ht="26.25" x14ac:dyDescent="0.25">
      <c r="A509" s="81"/>
      <c r="B509" s="36"/>
      <c r="C509" s="43"/>
      <c r="D509" s="43"/>
      <c r="E509" s="43"/>
    </row>
    <row r="510" spans="1:9" ht="26.25" x14ac:dyDescent="0.25">
      <c r="A510" s="81"/>
      <c r="B510" s="36"/>
      <c r="C510" s="43"/>
      <c r="D510" s="43"/>
      <c r="E510" s="43"/>
    </row>
    <row r="511" spans="1:9" ht="26.25" x14ac:dyDescent="0.4">
      <c r="A511" s="82"/>
      <c r="B511" s="36"/>
      <c r="C511" s="43"/>
      <c r="D511" s="137"/>
      <c r="E511" s="80" t="s">
        <v>494</v>
      </c>
      <c r="F511" s="80" t="s">
        <v>495</v>
      </c>
    </row>
    <row r="512" spans="1:9" ht="15.75" x14ac:dyDescent="0.25">
      <c r="A512" s="101" t="s">
        <v>326</v>
      </c>
      <c r="B512" s="102" t="s">
        <v>327</v>
      </c>
      <c r="C512" s="102" t="s">
        <v>328</v>
      </c>
      <c r="D512" s="102" t="s">
        <v>329</v>
      </c>
      <c r="E512" s="103" t="s">
        <v>330</v>
      </c>
      <c r="F512" s="104" t="s">
        <v>331</v>
      </c>
      <c r="G512" s="105" t="s">
        <v>526</v>
      </c>
      <c r="H512" s="106" t="s">
        <v>624</v>
      </c>
      <c r="I512" s="107" t="s">
        <v>516</v>
      </c>
    </row>
    <row r="513" spans="1:9" ht="26.25" x14ac:dyDescent="0.25">
      <c r="A513" s="81">
        <v>1</v>
      </c>
      <c r="B513" s="89" t="s">
        <v>521</v>
      </c>
      <c r="C513" s="61" t="s">
        <v>28</v>
      </c>
      <c r="D513" s="61" t="s">
        <v>519</v>
      </c>
      <c r="E513" s="90">
        <v>20</v>
      </c>
      <c r="F513" s="39">
        <v>20</v>
      </c>
      <c r="G513" s="93">
        <f>(F513-E513)</f>
        <v>0</v>
      </c>
      <c r="I513" s="39">
        <v>20</v>
      </c>
    </row>
    <row r="514" spans="1:9" ht="26.25" x14ac:dyDescent="0.25">
      <c r="A514" s="81">
        <v>2</v>
      </c>
      <c r="B514" s="89" t="s">
        <v>496</v>
      </c>
      <c r="C514" s="61" t="s">
        <v>63</v>
      </c>
      <c r="D514" s="61" t="s">
        <v>519</v>
      </c>
      <c r="E514" s="90">
        <v>5</v>
      </c>
      <c r="F514" s="90">
        <v>5</v>
      </c>
      <c r="G514" s="93">
        <f t="shared" ref="G514:G544" si="89">(F514-E514)</f>
        <v>0</v>
      </c>
      <c r="I514" s="39">
        <v>45</v>
      </c>
    </row>
    <row r="515" spans="1:9" ht="26.25" x14ac:dyDescent="0.25">
      <c r="A515" s="81">
        <v>3</v>
      </c>
      <c r="B515" s="89" t="s">
        <v>497</v>
      </c>
      <c r="C515" s="61" t="s">
        <v>63</v>
      </c>
      <c r="D515" s="61" t="s">
        <v>519</v>
      </c>
      <c r="E515" s="90">
        <v>5</v>
      </c>
      <c r="F515" s="90">
        <v>5</v>
      </c>
      <c r="G515" s="93">
        <f t="shared" si="89"/>
        <v>0</v>
      </c>
      <c r="I515" s="39">
        <v>140</v>
      </c>
    </row>
    <row r="516" spans="1:9" ht="26.25" x14ac:dyDescent="0.25">
      <c r="A516" s="81">
        <v>4</v>
      </c>
      <c r="B516" s="89">
        <v>1080</v>
      </c>
      <c r="C516" s="61"/>
      <c r="D516" s="61" t="s">
        <v>519</v>
      </c>
      <c r="E516" s="90">
        <v>10</v>
      </c>
      <c r="F516" s="90">
        <v>10</v>
      </c>
      <c r="G516" s="93">
        <f t="shared" si="89"/>
        <v>0</v>
      </c>
      <c r="I516" s="39">
        <v>20</v>
      </c>
    </row>
    <row r="517" spans="1:9" ht="26.25" x14ac:dyDescent="0.25">
      <c r="A517" s="81">
        <v>5</v>
      </c>
      <c r="B517" s="89" t="s">
        <v>498</v>
      </c>
      <c r="C517" s="61" t="s">
        <v>417</v>
      </c>
      <c r="D517" s="61" t="s">
        <v>519</v>
      </c>
      <c r="E517" s="90">
        <v>8</v>
      </c>
      <c r="F517" s="90">
        <v>8</v>
      </c>
      <c r="G517" s="93">
        <f t="shared" si="89"/>
        <v>0</v>
      </c>
      <c r="I517" s="39">
        <v>35</v>
      </c>
    </row>
    <row r="518" spans="1:9" ht="26.25" x14ac:dyDescent="0.25">
      <c r="A518" s="81">
        <v>6</v>
      </c>
      <c r="B518" s="89" t="s">
        <v>499</v>
      </c>
      <c r="C518" s="61"/>
      <c r="D518" s="61" t="s">
        <v>519</v>
      </c>
      <c r="E518" s="90">
        <v>20</v>
      </c>
      <c r="F518" s="90">
        <v>20</v>
      </c>
      <c r="G518" s="93">
        <f t="shared" si="89"/>
        <v>0</v>
      </c>
      <c r="I518" s="39">
        <v>10</v>
      </c>
    </row>
    <row r="519" spans="1:9" ht="26.25" x14ac:dyDescent="0.25">
      <c r="A519" s="81">
        <v>7</v>
      </c>
      <c r="B519" s="89" t="s">
        <v>500</v>
      </c>
      <c r="C519" s="61"/>
      <c r="D519" s="61" t="s">
        <v>519</v>
      </c>
      <c r="E519" s="90">
        <v>10</v>
      </c>
      <c r="F519" s="90">
        <v>10</v>
      </c>
      <c r="G519" s="93">
        <f t="shared" si="89"/>
        <v>0</v>
      </c>
      <c r="I519" s="39">
        <v>40</v>
      </c>
    </row>
    <row r="520" spans="1:9" ht="26.25" x14ac:dyDescent="0.25">
      <c r="A520" s="81">
        <v>8</v>
      </c>
      <c r="B520" s="89" t="s">
        <v>501</v>
      </c>
      <c r="C520" s="61"/>
      <c r="D520" s="61" t="s">
        <v>519</v>
      </c>
      <c r="E520" s="90">
        <v>50</v>
      </c>
      <c r="F520" s="90">
        <v>50</v>
      </c>
      <c r="G520" s="93">
        <f t="shared" si="89"/>
        <v>0</v>
      </c>
      <c r="I520" s="39">
        <v>50</v>
      </c>
    </row>
    <row r="521" spans="1:9" ht="26.25" x14ac:dyDescent="0.25">
      <c r="A521" s="81">
        <v>9</v>
      </c>
      <c r="B521" s="89" t="s">
        <v>502</v>
      </c>
      <c r="C521" s="61"/>
      <c r="D521" s="61" t="s">
        <v>519</v>
      </c>
      <c r="E521" s="90">
        <v>50</v>
      </c>
      <c r="F521" s="90">
        <v>50</v>
      </c>
      <c r="G521" s="93">
        <f t="shared" si="89"/>
        <v>0</v>
      </c>
      <c r="I521" s="39">
        <v>3</v>
      </c>
    </row>
    <row r="522" spans="1:9" ht="26.25" x14ac:dyDescent="0.25">
      <c r="A522" s="81">
        <v>10</v>
      </c>
      <c r="B522" s="89" t="s">
        <v>503</v>
      </c>
      <c r="C522" s="61" t="s">
        <v>417</v>
      </c>
      <c r="D522" s="61" t="s">
        <v>519</v>
      </c>
      <c r="E522" s="90">
        <v>10</v>
      </c>
      <c r="F522" s="90">
        <v>10</v>
      </c>
      <c r="G522" s="93">
        <f t="shared" si="89"/>
        <v>0</v>
      </c>
      <c r="I522" s="39">
        <v>80</v>
      </c>
    </row>
    <row r="523" spans="1:9" ht="26.25" x14ac:dyDescent="0.25">
      <c r="A523" s="81">
        <v>11</v>
      </c>
      <c r="B523" s="89" t="s">
        <v>504</v>
      </c>
      <c r="C523" s="61" t="s">
        <v>417</v>
      </c>
      <c r="D523" s="61" t="s">
        <v>519</v>
      </c>
      <c r="E523" s="90">
        <v>10</v>
      </c>
      <c r="F523" s="90">
        <v>10</v>
      </c>
      <c r="G523" s="93">
        <f t="shared" si="89"/>
        <v>0</v>
      </c>
      <c r="I523" s="39">
        <v>80</v>
      </c>
    </row>
    <row r="524" spans="1:9" ht="26.25" x14ac:dyDescent="0.25">
      <c r="A524" s="81">
        <v>12</v>
      </c>
      <c r="B524" s="89" t="s">
        <v>505</v>
      </c>
      <c r="C524" s="61" t="s">
        <v>63</v>
      </c>
      <c r="D524" s="61" t="s">
        <v>519</v>
      </c>
      <c r="E524" s="90">
        <v>20</v>
      </c>
      <c r="F524" s="90">
        <v>20</v>
      </c>
      <c r="G524" s="93">
        <f t="shared" si="89"/>
        <v>0</v>
      </c>
      <c r="I524" s="39">
        <v>35</v>
      </c>
    </row>
    <row r="525" spans="1:9" ht="26.25" x14ac:dyDescent="0.25">
      <c r="A525" s="81">
        <v>13</v>
      </c>
      <c r="B525" s="89" t="s">
        <v>506</v>
      </c>
      <c r="C525" s="61" t="s">
        <v>417</v>
      </c>
      <c r="D525" s="61" t="s">
        <v>519</v>
      </c>
      <c r="E525" s="90">
        <v>10</v>
      </c>
      <c r="F525" s="90">
        <v>10</v>
      </c>
      <c r="G525" s="93">
        <f t="shared" si="89"/>
        <v>0</v>
      </c>
      <c r="I525" s="39">
        <v>80</v>
      </c>
    </row>
    <row r="526" spans="1:9" ht="26.25" x14ac:dyDescent="0.25">
      <c r="A526" s="81">
        <v>14</v>
      </c>
      <c r="B526" s="89" t="s">
        <v>507</v>
      </c>
      <c r="C526" s="61" t="s">
        <v>417</v>
      </c>
      <c r="D526" s="61" t="s">
        <v>519</v>
      </c>
      <c r="E526" s="90">
        <v>10</v>
      </c>
      <c r="F526" s="90">
        <v>10</v>
      </c>
      <c r="G526" s="93">
        <f t="shared" si="89"/>
        <v>0</v>
      </c>
      <c r="I526" s="39">
        <v>20</v>
      </c>
    </row>
    <row r="527" spans="1:9" ht="26.25" x14ac:dyDescent="0.25">
      <c r="A527" s="81">
        <v>15</v>
      </c>
      <c r="B527" s="89" t="s">
        <v>508</v>
      </c>
      <c r="C527" s="61" t="s">
        <v>417</v>
      </c>
      <c r="D527" s="61" t="s">
        <v>519</v>
      </c>
      <c r="E527" s="90">
        <v>12</v>
      </c>
      <c r="F527" s="90">
        <v>12</v>
      </c>
      <c r="G527" s="93">
        <f t="shared" si="89"/>
        <v>0</v>
      </c>
      <c r="I527" s="39">
        <v>18</v>
      </c>
    </row>
    <row r="528" spans="1:9" ht="26.25" x14ac:dyDescent="0.25">
      <c r="A528" s="81">
        <v>16</v>
      </c>
      <c r="B528" s="89">
        <v>9060</v>
      </c>
      <c r="C528" s="61" t="s">
        <v>63</v>
      </c>
      <c r="D528" s="61" t="s">
        <v>519</v>
      </c>
      <c r="E528" s="90">
        <v>20</v>
      </c>
      <c r="F528" s="90">
        <v>20</v>
      </c>
      <c r="G528" s="93">
        <f t="shared" si="89"/>
        <v>0</v>
      </c>
      <c r="I528" s="39">
        <v>20</v>
      </c>
    </row>
    <row r="529" spans="1:18" ht="26.25" x14ac:dyDescent="0.25">
      <c r="A529" s="81">
        <v>17</v>
      </c>
      <c r="B529" s="89" t="s">
        <v>66</v>
      </c>
      <c r="C529" s="61" t="s">
        <v>63</v>
      </c>
      <c r="D529" s="61" t="s">
        <v>519</v>
      </c>
      <c r="E529" s="90">
        <v>20</v>
      </c>
      <c r="F529" s="90">
        <v>20</v>
      </c>
      <c r="G529" s="93">
        <f t="shared" si="89"/>
        <v>0</v>
      </c>
      <c r="I529" s="39">
        <v>10</v>
      </c>
    </row>
    <row r="530" spans="1:18" ht="26.25" x14ac:dyDescent="0.25">
      <c r="A530" s="81">
        <v>18</v>
      </c>
      <c r="B530" s="89">
        <v>8262</v>
      </c>
      <c r="C530" s="61" t="s">
        <v>63</v>
      </c>
      <c r="D530" s="61" t="s">
        <v>519</v>
      </c>
      <c r="E530" s="90">
        <v>5</v>
      </c>
      <c r="F530" s="90">
        <v>5</v>
      </c>
      <c r="G530" s="93">
        <f t="shared" si="89"/>
        <v>0</v>
      </c>
      <c r="I530" s="39">
        <v>20</v>
      </c>
    </row>
    <row r="531" spans="1:18" ht="26.25" x14ac:dyDescent="0.25">
      <c r="A531" s="81">
        <v>19</v>
      </c>
      <c r="B531" s="89" t="s">
        <v>99</v>
      </c>
      <c r="C531" s="61" t="s">
        <v>417</v>
      </c>
      <c r="D531" s="61" t="s">
        <v>519</v>
      </c>
      <c r="E531" s="90">
        <v>9</v>
      </c>
      <c r="F531" s="90">
        <v>9</v>
      </c>
      <c r="G531" s="93">
        <f t="shared" si="89"/>
        <v>0</v>
      </c>
      <c r="I531" s="39">
        <v>50</v>
      </c>
    </row>
    <row r="532" spans="1:18" ht="26.25" x14ac:dyDescent="0.25">
      <c r="A532" s="81">
        <v>20</v>
      </c>
      <c r="B532" s="89" t="s">
        <v>518</v>
      </c>
      <c r="C532" s="61" t="s">
        <v>456</v>
      </c>
      <c r="D532" s="61" t="s">
        <v>519</v>
      </c>
      <c r="E532" s="90">
        <v>30</v>
      </c>
      <c r="F532" s="90">
        <v>50</v>
      </c>
      <c r="G532" s="93">
        <f t="shared" si="89"/>
        <v>20</v>
      </c>
      <c r="I532" s="39">
        <v>3</v>
      </c>
    </row>
    <row r="533" spans="1:18" ht="26.25" x14ac:dyDescent="0.25">
      <c r="A533" s="81">
        <v>21</v>
      </c>
      <c r="B533" s="89" t="s">
        <v>305</v>
      </c>
      <c r="C533" s="61" t="s">
        <v>417</v>
      </c>
      <c r="D533" s="61" t="s">
        <v>519</v>
      </c>
      <c r="E533" s="90">
        <v>10</v>
      </c>
      <c r="F533" s="90">
        <v>10</v>
      </c>
      <c r="G533" s="93">
        <f t="shared" si="89"/>
        <v>0</v>
      </c>
      <c r="I533" s="39">
        <v>20</v>
      </c>
    </row>
    <row r="534" spans="1:18" ht="26.25" x14ac:dyDescent="0.25">
      <c r="A534" s="81">
        <v>22</v>
      </c>
      <c r="B534" s="89" t="s">
        <v>509</v>
      </c>
      <c r="C534" s="61" t="s">
        <v>63</v>
      </c>
      <c r="D534" s="61" t="s">
        <v>519</v>
      </c>
      <c r="E534" s="90">
        <v>5</v>
      </c>
      <c r="F534" s="90">
        <v>5</v>
      </c>
      <c r="G534" s="93">
        <f t="shared" si="89"/>
        <v>0</v>
      </c>
      <c r="I534" s="39">
        <v>45</v>
      </c>
    </row>
    <row r="535" spans="1:18" s="85" customFormat="1" ht="26.25" x14ac:dyDescent="0.25">
      <c r="A535" s="81">
        <v>23</v>
      </c>
      <c r="B535" s="89" t="s">
        <v>510</v>
      </c>
      <c r="C535" s="61"/>
      <c r="D535" s="61" t="s">
        <v>519</v>
      </c>
      <c r="E535" s="91">
        <v>20</v>
      </c>
      <c r="F535" s="91">
        <v>20</v>
      </c>
      <c r="G535" s="93">
        <f t="shared" si="89"/>
        <v>0</v>
      </c>
      <c r="H535" s="76"/>
      <c r="I535" s="39">
        <v>10</v>
      </c>
      <c r="J535"/>
      <c r="K535"/>
      <c r="L535"/>
      <c r="M535"/>
      <c r="N535"/>
      <c r="O535"/>
      <c r="P535"/>
      <c r="Q535"/>
      <c r="R535"/>
    </row>
    <row r="536" spans="1:18" s="83" customFormat="1" ht="26.25" x14ac:dyDescent="0.25">
      <c r="A536" s="81">
        <v>24</v>
      </c>
      <c r="B536" s="89" t="s">
        <v>517</v>
      </c>
      <c r="C536" s="61" t="s">
        <v>63</v>
      </c>
      <c r="D536" s="61" t="s">
        <v>519</v>
      </c>
      <c r="E536" s="90">
        <v>20</v>
      </c>
      <c r="F536" s="90">
        <v>20</v>
      </c>
      <c r="G536" s="93">
        <f t="shared" si="89"/>
        <v>0</v>
      </c>
      <c r="H536" s="76"/>
      <c r="I536" s="39">
        <v>15</v>
      </c>
      <c r="J536"/>
      <c r="K536"/>
      <c r="L536"/>
      <c r="M536"/>
      <c r="N536"/>
      <c r="O536"/>
      <c r="P536"/>
      <c r="Q536"/>
      <c r="R536"/>
    </row>
    <row r="537" spans="1:18" ht="26.25" x14ac:dyDescent="0.25">
      <c r="A537" s="81">
        <v>25</v>
      </c>
      <c r="B537" s="89" t="s">
        <v>511</v>
      </c>
      <c r="C537" s="61" t="s">
        <v>63</v>
      </c>
      <c r="D537" s="61" t="s">
        <v>519</v>
      </c>
      <c r="E537" s="90">
        <v>7</v>
      </c>
      <c r="F537" s="90">
        <v>7</v>
      </c>
      <c r="G537" s="93">
        <f t="shared" si="89"/>
        <v>0</v>
      </c>
      <c r="I537" s="39">
        <v>20</v>
      </c>
    </row>
    <row r="538" spans="1:18" ht="26.25" x14ac:dyDescent="0.25">
      <c r="A538" s="81">
        <v>26</v>
      </c>
      <c r="B538" s="89" t="s">
        <v>512</v>
      </c>
      <c r="C538" s="61" t="s">
        <v>63</v>
      </c>
      <c r="D538" s="61" t="s">
        <v>519</v>
      </c>
      <c r="E538" s="90">
        <v>20</v>
      </c>
      <c r="F538" s="90">
        <v>20</v>
      </c>
      <c r="G538" s="93">
        <f t="shared" si="89"/>
        <v>0</v>
      </c>
      <c r="I538" s="39">
        <v>20</v>
      </c>
    </row>
    <row r="539" spans="1:18" ht="26.25" x14ac:dyDescent="0.25">
      <c r="A539" s="81">
        <v>27</v>
      </c>
      <c r="B539" s="89" t="s">
        <v>513</v>
      </c>
      <c r="C539" s="61" t="s">
        <v>1</v>
      </c>
      <c r="D539" s="61" t="s">
        <v>519</v>
      </c>
      <c r="E539" s="90">
        <v>9</v>
      </c>
      <c r="F539" s="90">
        <v>9</v>
      </c>
      <c r="G539" s="93">
        <f t="shared" si="89"/>
        <v>0</v>
      </c>
      <c r="I539" s="39">
        <v>8</v>
      </c>
    </row>
    <row r="540" spans="1:18" ht="26.25" x14ac:dyDescent="0.25">
      <c r="A540" s="81">
        <v>28</v>
      </c>
      <c r="B540" s="89">
        <v>8600</v>
      </c>
      <c r="C540" s="61" t="s">
        <v>456</v>
      </c>
      <c r="D540" s="61" t="s">
        <v>519</v>
      </c>
      <c r="E540" s="90">
        <v>50</v>
      </c>
      <c r="F540" s="90">
        <v>50</v>
      </c>
      <c r="G540" s="93">
        <f t="shared" si="89"/>
        <v>0</v>
      </c>
      <c r="I540" s="39">
        <v>3</v>
      </c>
    </row>
    <row r="541" spans="1:18" ht="26.25" x14ac:dyDescent="0.25">
      <c r="A541" s="81">
        <v>29</v>
      </c>
      <c r="B541" s="89" t="s">
        <v>514</v>
      </c>
      <c r="C541" s="61" t="s">
        <v>63</v>
      </c>
      <c r="D541" s="61" t="s">
        <v>519</v>
      </c>
      <c r="E541" s="90">
        <v>13</v>
      </c>
      <c r="F541" s="90">
        <v>13</v>
      </c>
      <c r="G541" s="93">
        <f t="shared" si="89"/>
        <v>0</v>
      </c>
      <c r="I541" s="39">
        <v>50</v>
      </c>
    </row>
    <row r="542" spans="1:18" ht="26.25" x14ac:dyDescent="0.25">
      <c r="A542" s="81">
        <v>30</v>
      </c>
      <c r="B542" s="89" t="s">
        <v>35</v>
      </c>
      <c r="C542" s="61" t="s">
        <v>28</v>
      </c>
      <c r="D542" s="61" t="s">
        <v>519</v>
      </c>
      <c r="E542" s="90">
        <v>5</v>
      </c>
      <c r="F542" s="90">
        <v>5</v>
      </c>
      <c r="G542" s="93">
        <f t="shared" si="89"/>
        <v>0</v>
      </c>
      <c r="I542" s="39">
        <v>10</v>
      </c>
    </row>
    <row r="543" spans="1:18" ht="26.25" x14ac:dyDescent="0.25">
      <c r="A543" s="81">
        <v>31</v>
      </c>
      <c r="B543" s="89" t="s">
        <v>515</v>
      </c>
      <c r="C543" s="61" t="s">
        <v>63</v>
      </c>
      <c r="D543" s="61" t="s">
        <v>519</v>
      </c>
      <c r="E543" s="90">
        <v>5</v>
      </c>
      <c r="F543" s="90">
        <v>5</v>
      </c>
      <c r="G543" s="93">
        <f t="shared" si="89"/>
        <v>0</v>
      </c>
      <c r="I543" s="39">
        <v>130</v>
      </c>
    </row>
    <row r="544" spans="1:18" ht="26.25" x14ac:dyDescent="0.25">
      <c r="A544" s="81">
        <v>32</v>
      </c>
      <c r="B544" s="89" t="s">
        <v>736</v>
      </c>
      <c r="C544" s="61" t="s">
        <v>417</v>
      </c>
      <c r="D544" s="61" t="s">
        <v>519</v>
      </c>
      <c r="E544" s="90">
        <v>45</v>
      </c>
      <c r="F544" s="90">
        <v>45</v>
      </c>
      <c r="G544" s="93">
        <f t="shared" si="89"/>
        <v>0</v>
      </c>
      <c r="I544" s="39">
        <v>20</v>
      </c>
    </row>
    <row r="545" spans="1:9" ht="26.25" x14ac:dyDescent="0.25">
      <c r="A545" s="81"/>
      <c r="B545" s="61"/>
      <c r="C545" s="61"/>
      <c r="D545" s="61"/>
      <c r="E545" s="61"/>
      <c r="F545" s="61"/>
      <c r="G545" s="61"/>
    </row>
    <row r="546" spans="1:9" x14ac:dyDescent="0.25">
      <c r="E546"/>
      <c r="F546"/>
      <c r="G546"/>
      <c r="H546"/>
      <c r="I546"/>
    </row>
    <row r="547" spans="1:9" x14ac:dyDescent="0.25">
      <c r="E547"/>
      <c r="F547"/>
      <c r="G547"/>
      <c r="H547"/>
      <c r="I547"/>
    </row>
    <row r="548" spans="1:9" x14ac:dyDescent="0.25">
      <c r="E548"/>
      <c r="F548"/>
      <c r="G548"/>
      <c r="H548"/>
      <c r="I548"/>
    </row>
    <row r="549" spans="1:9" x14ac:dyDescent="0.25">
      <c r="E549"/>
      <c r="F549"/>
      <c r="G549"/>
      <c r="H549"/>
      <c r="I549"/>
    </row>
    <row r="550" spans="1:9" x14ac:dyDescent="0.25">
      <c r="E550"/>
      <c r="F550"/>
      <c r="G550"/>
      <c r="H550"/>
      <c r="I550"/>
    </row>
    <row r="551" spans="1:9" x14ac:dyDescent="0.25">
      <c r="E551"/>
      <c r="F551"/>
      <c r="G551"/>
      <c r="H551"/>
      <c r="I551"/>
    </row>
    <row r="552" spans="1:9" x14ac:dyDescent="0.25">
      <c r="E552"/>
      <c r="F552"/>
      <c r="G552"/>
      <c r="H552"/>
      <c r="I552"/>
    </row>
    <row r="553" spans="1:9" x14ac:dyDescent="0.25">
      <c r="E553"/>
      <c r="F553"/>
      <c r="G553"/>
      <c r="H553"/>
      <c r="I553"/>
    </row>
    <row r="554" spans="1:9" x14ac:dyDescent="0.25">
      <c r="E554"/>
      <c r="F554"/>
      <c r="G554"/>
      <c r="H554"/>
      <c r="I554"/>
    </row>
    <row r="555" spans="1:9" x14ac:dyDescent="0.25">
      <c r="E555"/>
      <c r="F555"/>
      <c r="G555"/>
      <c r="H555"/>
      <c r="I555"/>
    </row>
    <row r="556" spans="1:9" x14ac:dyDescent="0.25">
      <c r="E556"/>
      <c r="F556"/>
      <c r="G556"/>
      <c r="H556"/>
      <c r="I556"/>
    </row>
    <row r="557" spans="1:9" x14ac:dyDescent="0.25">
      <c r="E557"/>
      <c r="F557"/>
      <c r="G557"/>
      <c r="H557"/>
      <c r="I557"/>
    </row>
    <row r="558" spans="1:9" x14ac:dyDescent="0.25">
      <c r="E558"/>
      <c r="F558"/>
      <c r="G558"/>
      <c r="H558"/>
      <c r="I558"/>
    </row>
    <row r="559" spans="1:9" x14ac:dyDescent="0.25">
      <c r="E559"/>
      <c r="F559"/>
      <c r="G559"/>
      <c r="H559"/>
      <c r="I559"/>
    </row>
    <row r="560" spans="1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/>
      <c r="F749"/>
      <c r="G749"/>
      <c r="H749"/>
      <c r="I749"/>
    </row>
    <row r="750" spans="5:9" x14ac:dyDescent="0.25">
      <c r="E750"/>
      <c r="F750"/>
      <c r="G750"/>
      <c r="H750"/>
      <c r="I750"/>
    </row>
    <row r="751" spans="5:9" x14ac:dyDescent="0.25">
      <c r="E751"/>
      <c r="F751"/>
      <c r="G751"/>
      <c r="H751"/>
      <c r="I751"/>
    </row>
    <row r="752" spans="5:9" x14ac:dyDescent="0.25">
      <c r="E752"/>
      <c r="F752"/>
      <c r="G752"/>
      <c r="H752"/>
      <c r="I752"/>
    </row>
    <row r="753" spans="5:9" x14ac:dyDescent="0.25">
      <c r="E75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F969"/>
      <c r="G969"/>
      <c r="H969"/>
      <c r="I969"/>
    </row>
    <row r="970" spans="5:9" x14ac:dyDescent="0.25">
      <c r="E970" s="3"/>
      <c r="F970"/>
      <c r="G970"/>
      <c r="H970"/>
      <c r="I970"/>
    </row>
    <row r="971" spans="5:9" x14ac:dyDescent="0.25">
      <c r="E971" s="3"/>
      <c r="F971"/>
      <c r="G971"/>
      <c r="H971"/>
      <c r="I971"/>
    </row>
    <row r="972" spans="5:9" x14ac:dyDescent="0.25">
      <c r="E972" s="3"/>
      <c r="F972"/>
      <c r="G972"/>
      <c r="H972"/>
      <c r="I972"/>
    </row>
    <row r="973" spans="5:9" x14ac:dyDescent="0.25">
      <c r="E973" s="3"/>
      <c r="F973"/>
      <c r="G97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/>
      <c r="I984"/>
    </row>
    <row r="985" spans="5:9" x14ac:dyDescent="0.25">
      <c r="E985" s="3"/>
      <c r="H985"/>
      <c r="I985"/>
    </row>
    <row r="986" spans="5:9" x14ac:dyDescent="0.25">
      <c r="E986" s="3"/>
      <c r="H986"/>
      <c r="I986"/>
    </row>
    <row r="987" spans="5:9" x14ac:dyDescent="0.25">
      <c r="E987" s="3"/>
      <c r="H987"/>
      <c r="I987"/>
    </row>
    <row r="988" spans="5:9" x14ac:dyDescent="0.25">
      <c r="E988" s="3"/>
      <c r="H988"/>
      <c r="I988"/>
    </row>
    <row r="989" spans="5:9" x14ac:dyDescent="0.25">
      <c r="E989" s="3"/>
      <c r="H989"/>
      <c r="I989"/>
    </row>
    <row r="990" spans="5:9" x14ac:dyDescent="0.25">
      <c r="E990" s="3"/>
      <c r="H990"/>
      <c r="I990"/>
    </row>
    <row r="991" spans="5:9" x14ac:dyDescent="0.25">
      <c r="E991" s="3"/>
      <c r="H991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  <c r="H1011" s="3"/>
      <c r="I1011"/>
    </row>
    <row r="1012" spans="5:9" x14ac:dyDescent="0.25">
      <c r="E1012" s="3"/>
      <c r="H1012" s="3"/>
      <c r="I1012"/>
    </row>
    <row r="1013" spans="5:9" x14ac:dyDescent="0.25">
      <c r="E1013" s="3"/>
      <c r="H1013" s="3"/>
      <c r="I1013"/>
    </row>
    <row r="1014" spans="5:9" x14ac:dyDescent="0.25">
      <c r="E1014" s="3"/>
      <c r="H1014" s="3"/>
      <c r="I1014"/>
    </row>
    <row r="1015" spans="5:9" x14ac:dyDescent="0.25">
      <c r="E1015" s="3"/>
      <c r="H1015" s="3"/>
      <c r="I1015"/>
    </row>
    <row r="1016" spans="5:9" x14ac:dyDescent="0.25">
      <c r="E1016" s="3"/>
      <c r="H1016" s="3"/>
      <c r="I1016"/>
    </row>
    <row r="1017" spans="5:9" x14ac:dyDescent="0.25">
      <c r="E1017" s="3"/>
      <c r="H1017" s="3"/>
      <c r="I1017"/>
    </row>
    <row r="1018" spans="5:9" x14ac:dyDescent="0.25">
      <c r="E1018" s="3"/>
      <c r="H1018" s="3"/>
      <c r="I1018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</sheetData>
  <autoFilter ref="D1:D1421"/>
  <customSheetViews>
    <customSheetView guid="{6DE08AC6-364D-41DA-BBF2-05E02A4870BC}" showAutoFilter="1" topLeftCell="A245">
      <selection activeCell="B251" sqref="B1:B1048576"/>
      <pageMargins left="0.7" right="0.7" top="0.75" bottom="0.75" header="0.3" footer="0.3"/>
      <pageSetup orientation="portrait" horizontalDpi="300" verticalDpi="300" r:id="rId1"/>
      <autoFilter ref="D1:D1421"/>
    </customSheetView>
  </customSheetViews>
  <conditionalFormatting sqref="B98:B99 B101:B102">
    <cfRule type="duplicateValues" dxfId="4" priority="2"/>
  </conditionalFormatting>
  <conditionalFormatting sqref="E511:F511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784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785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756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786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787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788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789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790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791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792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793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794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795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796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797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798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799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800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801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802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803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804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766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805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806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807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808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809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810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811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776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812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813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814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815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816</v>
      </c>
      <c r="C53" s="43" t="s">
        <v>831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831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831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817</v>
      </c>
      <c r="C56" s="43" t="s">
        <v>831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818</v>
      </c>
      <c r="C57" s="43" t="s">
        <v>831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819</v>
      </c>
      <c r="C58" s="43" t="s">
        <v>831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831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820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821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822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770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823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832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824</v>
      </c>
      <c r="C71" s="43" t="s">
        <v>832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832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832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825</v>
      </c>
      <c r="C74" s="43" t="s">
        <v>832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832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826</v>
      </c>
      <c r="C76" s="43" t="s">
        <v>832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832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827</v>
      </c>
      <c r="C78" s="43" t="s">
        <v>832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828</v>
      </c>
      <c r="C79" s="43" t="s">
        <v>832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829</v>
      </c>
      <c r="C80" s="43" t="s">
        <v>832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830</v>
      </c>
      <c r="C81" s="43" t="s">
        <v>832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1100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918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1044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1045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919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920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921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922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923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756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1037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924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925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926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927</v>
      </c>
    </row>
    <row r="47" spans="1:8" ht="26.25" x14ac:dyDescent="0.25">
      <c r="A47" s="34">
        <v>45</v>
      </c>
      <c r="B47" s="36" t="s">
        <v>928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927</v>
      </c>
    </row>
    <row r="48" spans="1:8" ht="26.25" x14ac:dyDescent="0.25">
      <c r="A48" s="34">
        <v>46</v>
      </c>
      <c r="B48" s="36" t="s">
        <v>929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927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957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765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768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836</v>
      </c>
      <c r="B21" s="47" t="s">
        <v>835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930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931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958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2020-09-17T10:25:09Z</dcterms:modified>
</cp:coreProperties>
</file>