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aqar\Desktop\"/>
    </mc:Choice>
  </mc:AlternateContent>
  <bookViews>
    <workbookView xWindow="0" yWindow="0" windowWidth="20490" windowHeight="7620"/>
  </bookViews>
  <sheets>
    <sheet name="black and white print" sheetId="5" r:id="rId1"/>
    <sheet name="box print" sheetId="3" r:id="rId2"/>
    <sheet name="Sheet1" sheetId="1" r:id="rId3"/>
    <sheet name="final list" sheetId="2" r:id="rId4"/>
    <sheet name="Sheet4" sheetId="4" r:id="rId5"/>
    <sheet name="Sheet3" sheetId="6" r:id="rId6"/>
    <sheet name="Sheet2" sheetId="7" r:id="rId7"/>
  </sheets>
  <definedNames>
    <definedName name="_xlnm._FilterDatabase" localSheetId="0" hidden="1">'black and white print'!$D$1:$D$1283</definedName>
    <definedName name="_xlnm._FilterDatabase" localSheetId="3" hidden="1">'final list'!$C$2:$D$167</definedName>
    <definedName name="_xlnm.Print_Area" localSheetId="3">'final list'!$A$2:$T$254</definedName>
    <definedName name="Z_6DE08AC6_364D_41DA_BBF2_05E02A4870BC_.wvu.FilterData" localSheetId="0" hidden="1">'black and white print'!$D$1:$D$1283</definedName>
    <definedName name="Z_6DE08AC6_364D_41DA_BBF2_05E02A4870BC_.wvu.FilterData" localSheetId="3" hidden="1">'final list'!$C$2:$D$167</definedName>
    <definedName name="Z_6DE08AC6_364D_41DA_BBF2_05E02A4870BC_.wvu.PrintArea" localSheetId="3" hidden="1">'final list'!$A$2:$T$254</definedName>
  </definedNames>
  <calcPr calcId="162913"/>
  <customWorkbookViews>
    <customWorkbookView name="Windows User - Personal View" guid="{6DE08AC6-364D-41DA-BBF2-05E02A4870BC}" mergeInterval="0" personalView="1" maximized="1" xWindow="-8" yWindow="-8" windowWidth="1382" windowHeight="744" activeSheetId="5"/>
  </customWorkbookViews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8" i="5" l="1"/>
  <c r="G306" i="5" l="1"/>
  <c r="G307" i="5"/>
  <c r="G308" i="5"/>
  <c r="G305" i="5"/>
  <c r="G304" i="5"/>
  <c r="G303" i="5"/>
  <c r="G302" i="5"/>
  <c r="G301" i="5"/>
  <c r="G299" i="5"/>
  <c r="G313" i="5"/>
  <c r="G314" i="5"/>
  <c r="G315" i="5"/>
  <c r="G298" i="5"/>
  <c r="G291" i="5"/>
  <c r="G297" i="5"/>
  <c r="G296" i="5"/>
  <c r="G290" i="5"/>
  <c r="G289" i="5"/>
  <c r="G287" i="5"/>
  <c r="G137" i="5"/>
  <c r="G236" i="5"/>
  <c r="G149" i="5"/>
  <c r="G182" i="5"/>
  <c r="G229" i="5"/>
  <c r="G181" i="5"/>
  <c r="G120" i="5" l="1"/>
  <c r="G135" i="5"/>
  <c r="G193" i="5"/>
  <c r="G199" i="5" l="1"/>
  <c r="G111" i="5"/>
  <c r="G294" i="5" l="1"/>
  <c r="G295" i="5" l="1"/>
  <c r="G293" i="5"/>
  <c r="G147" i="5" l="1"/>
  <c r="G177" i="5"/>
  <c r="G197" i="5"/>
  <c r="G119" i="5"/>
  <c r="G139" i="5"/>
  <c r="G235" i="5" l="1"/>
  <c r="G176" i="5"/>
  <c r="G203" i="5" l="1"/>
  <c r="G280" i="5" l="1"/>
  <c r="G202" i="5"/>
  <c r="G207" i="5"/>
  <c r="G124" i="5"/>
  <c r="G130" i="5"/>
  <c r="G129" i="5"/>
  <c r="G128" i="5"/>
  <c r="G127" i="5"/>
  <c r="G190" i="5" l="1"/>
  <c r="G335" i="5" l="1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34" i="5"/>
  <c r="G53" i="5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2" i="5"/>
  <c r="G113" i="5"/>
  <c r="G114" i="5"/>
  <c r="G115" i="5"/>
  <c r="G116" i="5"/>
  <c r="G117" i="5"/>
  <c r="G118" i="5"/>
  <c r="G122" i="5"/>
  <c r="G123" i="5"/>
  <c r="G125" i="5"/>
  <c r="G126" i="5"/>
  <c r="G131" i="5"/>
  <c r="G132" i="5"/>
  <c r="G133" i="5"/>
  <c r="G134" i="5"/>
  <c r="G136" i="5"/>
  <c r="G138" i="5"/>
  <c r="G140" i="5"/>
  <c r="G141" i="5"/>
  <c r="G142" i="5"/>
  <c r="G143" i="5"/>
  <c r="G144" i="5"/>
  <c r="G145" i="5"/>
  <c r="G146" i="5"/>
  <c r="G148" i="5"/>
  <c r="G150" i="5"/>
  <c r="G157" i="5"/>
  <c r="G158" i="5"/>
  <c r="G160" i="5"/>
  <c r="G165" i="5"/>
  <c r="G166" i="5"/>
  <c r="G167" i="5"/>
  <c r="G168" i="5"/>
  <c r="G169" i="5"/>
  <c r="G170" i="5"/>
  <c r="G171" i="5"/>
  <c r="G172" i="5"/>
  <c r="G173" i="5"/>
  <c r="G174" i="5"/>
  <c r="G175" i="5"/>
  <c r="G180" i="5"/>
  <c r="G183" i="5"/>
  <c r="G184" i="5"/>
  <c r="G185" i="5"/>
  <c r="G186" i="5"/>
  <c r="G187" i="5"/>
  <c r="G188" i="5"/>
  <c r="G189" i="5"/>
  <c r="G191" i="5"/>
  <c r="G192" i="5"/>
  <c r="G194" i="5"/>
  <c r="G195" i="5"/>
  <c r="G196" i="5"/>
  <c r="G198" i="5"/>
  <c r="G200" i="5"/>
  <c r="G201" i="5"/>
  <c r="G204" i="5"/>
  <c r="G205" i="5"/>
  <c r="G206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30" i="5"/>
  <c r="G231" i="5"/>
  <c r="G232" i="5"/>
  <c r="G233" i="5"/>
  <c r="G234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3" i="5"/>
  <c r="G254" i="5"/>
  <c r="G255" i="5"/>
  <c r="G256" i="5"/>
  <c r="G257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9" i="5"/>
  <c r="G281" i="5"/>
  <c r="G282" i="5"/>
  <c r="G283" i="5"/>
  <c r="G284" i="5"/>
  <c r="G285" i="5"/>
  <c r="G286" i="5"/>
  <c r="G288" i="5"/>
  <c r="G292" i="5"/>
  <c r="G300" i="5"/>
  <c r="G312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2" i="5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sharedStrings.xml><?xml version="1.0" encoding="utf-8"?>
<sst xmlns="http://schemas.openxmlformats.org/spreadsheetml/2006/main" count="2799" uniqueCount="730">
  <si>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</si>
  <si>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</si>
  <si>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</si>
  <si>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</si>
  <si>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</si>
  <si>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</si>
  <si>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</si>
  <si>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</si>
  <si>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</si>
  <si>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</si>
  <si>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</si>
  <si>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</si>
  <si>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</si>
  <si>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</si>
  <si>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</si>
  <si>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</si>
  <si>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</si>
  <si>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</si>
  <si>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</si>
  <si>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</si>
  <si>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</si>
  <si>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</si>
  <si>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</si>
  <si>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</si>
  <si>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</si>
  <si>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</si>
  <si>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</si>
  <si>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</si>
  <si>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</si>
  <si>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</si>
  <si>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</si>
  <si>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</si>
  <si>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</si>
  <si>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</si>
  <si>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</si>
  <si>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</si>
  <si>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</si>
  <si>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</si>
  <si>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</si>
  <si>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</si>
  <si>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</si>
  <si>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</si>
  <si>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</si>
  <si>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</si>
  <si>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</si>
  <si>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</si>
  <si>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</si>
  <si>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</si>
  <si>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</si>
  <si>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</si>
  <si>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</si>
  <si>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</si>
  <si>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</si>
  <si>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</si>
  <si>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</si>
  <si>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</si>
  <si>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</si>
  <si>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</si>
  <si>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</si>
  <si>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</si>
  <si>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</si>
  <si>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</si>
  <si>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</si>
  <si>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</si>
  <si>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</si>
  <si>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</si>
  <si>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</si>
  <si>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</si>
  <si>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</si>
  <si>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</si>
  <si>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</si>
  <si>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</si>
  <si>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</si>
  <si>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</si>
  <si>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</si>
  <si>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</si>
  <si>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</si>
  <si>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</si>
  <si>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</si>
  <si>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</si>
  <si>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</si>
  <si>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</si>
  <si>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</si>
  <si>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</si>
  <si>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</si>
  <si>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</si>
  <si>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</si>
  <si>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</si>
  <si>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</si>
  <si>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</si>
  <si>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</si>
  <si>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</si>
  <si>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</si>
  <si>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</si>
  <si>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</si>
  <si>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</si>
  <si>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</si>
  <si>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</si>
  <si>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</si>
  <si>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</si>
  <si>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</si>
  <si>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</si>
  <si>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</si>
  <si>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</si>
  <si>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</si>
  <si>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</si>
  <si>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</si>
  <si>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</si>
  <si>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</si>
  <si>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</si>
  <si>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</si>
  <si>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</si>
  <si>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</si>
  <si>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</si>
  <si>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</si>
  <si>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</si>
  <si>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</si>
  <si>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</si>
  <si>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</si>
  <si>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</si>
  <si>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</si>
  <si>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</si>
  <si>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</si>
  <si>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</si>
  <si>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</si>
  <si>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</si>
  <si>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</si>
  <si>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</si>
  <si>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</si>
  <si>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</si>
  <si>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</si>
  <si>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</si>
  <si>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</si>
  <si>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</si>
  <si>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</si>
  <si>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</si>
  <si>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</si>
  <si>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</si>
  <si>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</si>
  <si>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</si>
  <si>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</si>
  <si>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</si>
  <si>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</si>
  <si>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</si>
  <si>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</si>
  <si>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</si>
  <si>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</si>
  <si>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</si>
  <si>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</si>
  <si>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</si>
  <si>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</si>
  <si>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</si>
  <si>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</si>
  <si>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</si>
  <si>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</si>
  <si>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</si>
  <si>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</si>
  <si>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</si>
  <si>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</si>
  <si>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</si>
  <si>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</si>
  <si>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</si>
  <si>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</si>
  <si>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</si>
  <si>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</si>
  <si>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</si>
  <si>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</si>
  <si>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</si>
  <si>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</si>
  <si>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</si>
  <si>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</si>
  <si>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</si>
  <si>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</si>
  <si>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</si>
  <si>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</si>
  <si>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</si>
  <si>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</si>
  <si>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</si>
  <si>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</si>
  <si>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</si>
  <si>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</si>
  <si>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</si>
  <si>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</si>
  <si>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</si>
  <si>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</si>
  <si>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</si>
  <si>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</si>
  <si>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</si>
  <si>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</si>
  <si>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</si>
  <si>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</si>
  <si>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</si>
  <si>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</si>
  <si>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</si>
  <si>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</si>
  <si>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</si>
  <si>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</si>
  <si>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</si>
  <si>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</si>
  <si>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</si>
  <si>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</si>
  <si>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</si>
  <si>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</si>
  <si>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</si>
  <si>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</si>
  <si>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</si>
  <si>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</si>
  <si>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</si>
  <si>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</si>
  <si>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</si>
  <si>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</si>
  <si>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</si>
  <si>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</si>
  <si>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</si>
  <si>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</si>
  <si>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</si>
  <si>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</si>
  <si>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</si>
  <si>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</si>
  <si>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</si>
  <si>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</si>
  <si>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</si>
  <si>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</si>
  <si>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</si>
  <si>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</si>
  <si>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</si>
  <si>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</si>
  <si>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</si>
  <si>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</si>
  <si>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</si>
  <si>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</si>
  <si>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</si>
  <si>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</si>
  <si>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</si>
  <si>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</si>
  <si>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</si>
  <si>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</si>
  <si>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</si>
  <si>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</si>
  <si>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</si>
  <si>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</si>
  <si>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</si>
  <si>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</si>
  <si>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</si>
  <si>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</si>
  <si>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</si>
  <si>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</si>
  <si>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</si>
  <si>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</si>
  <si>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</si>
  <si>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</si>
  <si>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</si>
  <si>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</si>
  <si>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</si>
  <si>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</si>
  <si>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</si>
  <si>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</si>
  <si>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</si>
  <si>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</si>
  <si>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</si>
  <si>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</si>
  <si>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</si>
  <si>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</si>
  <si>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</si>
  <si>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</si>
  <si>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</si>
  <si>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</si>
  <si>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</si>
  <si>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</si>
  <si>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</si>
  <si>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</si>
  <si>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</si>
  <si>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</si>
  <si>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</si>
  <si>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</si>
  <si>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</si>
  <si>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</si>
  <si>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</si>
  <si>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</si>
  <si>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</si>
  <si>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</si>
  <si>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</si>
  <si>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</si>
  <si>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</si>
  <si>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</si>
  <si>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</si>
  <si>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</si>
  <si>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</si>
  <si>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</si>
  <si>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</si>
  <si>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</si>
  <si>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</si>
  <si>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</si>
  <si>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</si>
  <si>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</si>
  <si>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</si>
  <si>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</si>
  <si>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</si>
  <si>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</si>
  <si>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</si>
  <si>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</si>
  <si>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</si>
  <si>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</si>
  <si>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</si>
  <si>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</si>
  <si>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</si>
  <si>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</si>
  <si>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</si>
  <si>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</si>
  <si>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</si>
  <si>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</si>
  <si>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</si>
  <si>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</si>
  <si>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</si>
  <si>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</si>
  <si>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</si>
  <si>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</si>
  <si>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</si>
  <si>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</si>
  <si>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</si>
  <si>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</si>
  <si>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</si>
  <si>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</si>
  <si>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</si>
  <si>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</si>
  <si>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</si>
  <si>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</si>
  <si>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</si>
  <si>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</si>
  <si>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</si>
  <si>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</si>
  <si>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</si>
  <si>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</si>
  <si>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</si>
  <si>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</si>
  <si>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</si>
  <si>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</si>
  <si>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</si>
  <si>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</si>
  <si>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</si>
  <si>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</si>
  <si>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</si>
  <si>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</si>
  <si>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</si>
  <si>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</si>
  <si>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</si>
  <si>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</si>
  <si>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</si>
  <si>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</si>
  <si>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</si>
  <si>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</si>
  <si>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</si>
  <si>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</si>
  <si>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</si>
  <si>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</si>
  <si>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</si>
  <si>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</si>
  <si>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</si>
  <si>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</si>
  <si>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</si>
  <si>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</si>
  <si>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</si>
  <si>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</si>
  <si>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</si>
  <si>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</si>
  <si>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</si>
  <si>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</si>
  <si>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</si>
  <si>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</si>
  <si>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</si>
  <si>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</si>
  <si>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</si>
  <si>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</si>
  <si>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</si>
  <si>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</si>
  <si>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</si>
  <si>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</si>
  <si>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</si>
  <si>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</si>
  <si>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</si>
  <si>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</si>
  <si>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</si>
  <si>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</si>
  <si>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</si>
  <si>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</si>
  <si>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</si>
  <si>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</si>
  <si>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</si>
  <si>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</si>
  <si>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</si>
  <si>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</si>
  <si>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</si>
  <si>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</si>
  <si>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</si>
  <si>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</si>
  <si>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</si>
  <si>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</si>
  <si>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</si>
  <si>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</si>
  <si>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</si>
  <si>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</si>
  <si>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</si>
  <si>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</si>
  <si>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</si>
  <si>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</si>
  <si>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</si>
  <si>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</si>
  <si>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</si>
  <si>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</si>
  <si>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</si>
  <si>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</si>
  <si>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</si>
  <si>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</si>
  <si>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</si>
  <si>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</si>
  <si>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</si>
  <si>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</si>
  <si>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</si>
  <si>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</si>
  <si>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</si>
  <si>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</si>
  <si>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</si>
  <si>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</si>
  <si>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</si>
  <si>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</si>
  <si>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</si>
  <si>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</si>
  <si>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</si>
  <si>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</si>
  <si>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</si>
  <si>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</si>
  <si>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</si>
  <si>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</si>
  <si>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</si>
  <si>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</si>
  <si>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</si>
  <si>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</si>
  <si>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</si>
  <si>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</si>
  <si>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</si>
  <si>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</si>
  <si>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</si>
  <si>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</si>
  <si>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</si>
  <si>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</si>
  <si>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</si>
  <si>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</si>
  <si>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</si>
  <si>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</si>
  <si>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</si>
  <si>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</si>
  <si>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</si>
  <si>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</si>
  <si>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</si>
  <si>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</si>
  <si>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</si>
  <si>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</si>
  <si>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</si>
  <si>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</si>
  <si>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</si>
  <si>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</si>
  <si>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</si>
  <si>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</si>
  <si>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</si>
  <si>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</si>
  <si>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</si>
  <si>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</si>
  <si>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</si>
  <si>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</si>
  <si>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</si>
  <si>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</si>
  <si>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</si>
  <si>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</si>
  <si>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</si>
  <si>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</si>
  <si>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</si>
  <si>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</si>
  <si>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</si>
  <si>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</si>
  <si>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</si>
  <si>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</si>
  <si>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</si>
  <si>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</si>
  <si>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</si>
  <si>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</si>
  <si>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</si>
  <si>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</si>
  <si>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</si>
  <si>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</si>
  <si>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</si>
  <si>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</si>
  <si>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</si>
  <si>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</si>
  <si>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</si>
  <si>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</si>
  <si>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</si>
  <si>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</si>
  <si>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</si>
  <si>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</si>
  <si>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</si>
  <si>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</si>
  <si>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</si>
  <si>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</si>
  <si>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</si>
  <si>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</si>
  <si>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</si>
  <si>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</si>
  <si>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</si>
  <si>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</si>
  <si>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</si>
  <si>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</si>
  <si>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</si>
  <si>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</si>
  <si>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</si>
  <si>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</si>
  <si>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</si>
  <si>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</si>
  <si>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</si>
  <si>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</si>
  <si>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</si>
  <si>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Sold</t>
  </si>
  <si>
    <t>3310 / Nokia5</t>
  </si>
  <si>
    <t>50A</t>
  </si>
  <si>
    <t xml:space="preserve">S3 </t>
  </si>
  <si>
    <t>50B</t>
  </si>
  <si>
    <t>A9 / i10</t>
  </si>
  <si>
    <t>sold</t>
  </si>
  <si>
    <t>Row Labels</t>
  </si>
  <si>
    <t>Grand Total</t>
  </si>
  <si>
    <t>x602</t>
  </si>
  <si>
    <t>Bought_price</t>
  </si>
  <si>
    <t>F1S</t>
  </si>
  <si>
    <t>G5S plus</t>
  </si>
  <si>
    <t>G5s</t>
  </si>
  <si>
    <t>E5 Play</t>
  </si>
  <si>
    <t>Z3 mini</t>
  </si>
  <si>
    <t>a10</t>
  </si>
  <si>
    <t>A290</t>
  </si>
  <si>
    <t>cs1 plus</t>
  </si>
  <si>
    <t>Oppo F5</t>
  </si>
  <si>
    <t>1700 / 1700</t>
  </si>
  <si>
    <t>y81</t>
  </si>
  <si>
    <t>y9i</t>
  </si>
  <si>
    <t>500 / 550</t>
  </si>
  <si>
    <t>500 / 500</t>
  </si>
  <si>
    <t>600 / 600</t>
  </si>
  <si>
    <t>52020 / 5520</t>
  </si>
  <si>
    <t>600 / 650 / 600</t>
  </si>
  <si>
    <t>250 / 250</t>
  </si>
  <si>
    <t>250 / 250 / 250</t>
  </si>
  <si>
    <t>A51</t>
  </si>
  <si>
    <t>S7262</t>
  </si>
  <si>
    <t>G386</t>
  </si>
  <si>
    <t>xli</t>
  </si>
  <si>
    <t>js1</t>
  </si>
  <si>
    <t>js2</t>
  </si>
  <si>
    <t>160 / 160</t>
  </si>
  <si>
    <t>LT100</t>
  </si>
  <si>
    <t>M821</t>
  </si>
  <si>
    <t>M88</t>
  </si>
  <si>
    <t>ocean 6</t>
  </si>
  <si>
    <t>ocean 8</t>
  </si>
  <si>
    <t>t5</t>
  </si>
  <si>
    <t>W10</t>
  </si>
  <si>
    <t>X29</t>
  </si>
  <si>
    <t>X30</t>
  </si>
  <si>
    <t>X33</t>
  </si>
  <si>
    <t>X36</t>
  </si>
  <si>
    <t>X6</t>
  </si>
  <si>
    <t>cs1</t>
  </si>
  <si>
    <t>LT700</t>
  </si>
  <si>
    <t>115A</t>
  </si>
  <si>
    <t>Iphone 6 Oroginal</t>
  </si>
  <si>
    <t>Note 3 TFT</t>
  </si>
  <si>
    <t>154A</t>
  </si>
  <si>
    <t>LG</t>
  </si>
  <si>
    <t>LG Gpro 2</t>
  </si>
  <si>
    <t>130B</t>
  </si>
  <si>
    <t>Ultra Max</t>
  </si>
  <si>
    <t>Amazone</t>
  </si>
  <si>
    <t>151A</t>
  </si>
  <si>
    <t>J7 Original LED</t>
  </si>
  <si>
    <t>Moto Z2 LED</t>
  </si>
  <si>
    <t>Moto E/E2</t>
  </si>
  <si>
    <t>184A</t>
  </si>
  <si>
    <t>R750 E50 (24 pin)</t>
  </si>
  <si>
    <t>A510</t>
  </si>
  <si>
    <t>154B</t>
  </si>
  <si>
    <t>154C</t>
  </si>
  <si>
    <t>154D</t>
  </si>
  <si>
    <t>154E</t>
  </si>
  <si>
    <t>154F</t>
  </si>
  <si>
    <t>A310</t>
  </si>
  <si>
    <t>J110</t>
  </si>
  <si>
    <t>154G</t>
  </si>
  <si>
    <t>J730</t>
  </si>
  <si>
    <t>E5</t>
  </si>
  <si>
    <t>E7</t>
  </si>
  <si>
    <t>R550 E50 (24 pin)</t>
  </si>
  <si>
    <t>208A</t>
  </si>
  <si>
    <t>A37 Original</t>
  </si>
  <si>
    <t>s</t>
  </si>
  <si>
    <t>151B</t>
  </si>
  <si>
    <t>J727 Emerge</t>
  </si>
  <si>
    <t>117A</t>
  </si>
  <si>
    <t>117C</t>
  </si>
  <si>
    <t>117D</t>
  </si>
  <si>
    <t>117B</t>
  </si>
  <si>
    <t>134J</t>
  </si>
  <si>
    <t>134K</t>
  </si>
  <si>
    <t>3C Lite</t>
  </si>
  <si>
    <t>172A</t>
  </si>
  <si>
    <t>Nokia 2 ORG</t>
  </si>
  <si>
    <t>132A</t>
  </si>
  <si>
    <t>G7 power</t>
  </si>
  <si>
    <t>123A</t>
  </si>
  <si>
    <t>154H</t>
  </si>
  <si>
    <t>j320</t>
  </si>
  <si>
    <t>113A</t>
  </si>
  <si>
    <t>x650</t>
  </si>
  <si>
    <t>A3S</t>
  </si>
  <si>
    <t>148A</t>
  </si>
  <si>
    <t>j6 ogs</t>
  </si>
  <si>
    <t>134L</t>
  </si>
  <si>
    <t>Mate 10 Lite</t>
  </si>
  <si>
    <t>130C</t>
  </si>
  <si>
    <t>Ulta Mini / 1030</t>
  </si>
  <si>
    <t>128A</t>
  </si>
  <si>
    <t>turbo 2</t>
  </si>
  <si>
    <t>216A</t>
  </si>
  <si>
    <t>216B</t>
  </si>
  <si>
    <t>Turbo2</t>
  </si>
  <si>
    <t>Turbo 1 Battery</t>
  </si>
  <si>
    <t>soldsold / sold</t>
  </si>
  <si>
    <t>207A</t>
  </si>
  <si>
    <t>133A</t>
  </si>
  <si>
    <t>A1k</t>
  </si>
  <si>
    <t>133B</t>
  </si>
  <si>
    <t>A39</t>
  </si>
  <si>
    <t>130D</t>
  </si>
  <si>
    <t>Moto Z slim</t>
  </si>
  <si>
    <t>Moto Z Slim</t>
  </si>
  <si>
    <t>130E</t>
  </si>
  <si>
    <t>G4 Play</t>
  </si>
  <si>
    <t>A83</t>
  </si>
  <si>
    <t>106A</t>
  </si>
  <si>
    <t>x572</t>
  </si>
  <si>
    <t>113B</t>
  </si>
  <si>
    <t>X653</t>
  </si>
  <si>
    <t>149A</t>
  </si>
  <si>
    <t>J7 Pro</t>
  </si>
  <si>
    <t xml:space="preserve">A37 </t>
  </si>
  <si>
    <t>133C</t>
  </si>
  <si>
    <t>A57</t>
  </si>
  <si>
    <t>145A</t>
  </si>
  <si>
    <t>J4 Original</t>
  </si>
  <si>
    <t>121A</t>
  </si>
  <si>
    <t>G5+</t>
  </si>
  <si>
    <t>A6000</t>
  </si>
  <si>
    <t>Lenovo</t>
  </si>
  <si>
    <t>113C</t>
  </si>
  <si>
    <t>x652 / S5</t>
  </si>
  <si>
    <t>ali 1300</t>
  </si>
  <si>
    <t>mansoor</t>
  </si>
  <si>
    <t>135A</t>
  </si>
  <si>
    <t>K7 Techno</t>
  </si>
  <si>
    <t>A30</t>
  </si>
  <si>
    <t>167A</t>
  </si>
  <si>
    <t>Techno</t>
  </si>
  <si>
    <t>134M</t>
  </si>
  <si>
    <t>5x Honor</t>
  </si>
  <si>
    <t>135B</t>
  </si>
  <si>
    <t>A3</t>
  </si>
  <si>
    <t>129A</t>
  </si>
  <si>
    <t>Moto C+</t>
  </si>
  <si>
    <t>130F</t>
  </si>
  <si>
    <t>Xstylo</t>
  </si>
  <si>
    <t>154I</t>
  </si>
  <si>
    <t>Note 1 LED</t>
  </si>
  <si>
    <t>172B</t>
  </si>
  <si>
    <t>Nokia 5</t>
  </si>
  <si>
    <t>134N</t>
  </si>
  <si>
    <t>4x Honor</t>
  </si>
  <si>
    <t>122A</t>
  </si>
  <si>
    <t>G6</t>
  </si>
  <si>
    <t>pichle 1800</t>
  </si>
  <si>
    <t>215A</t>
  </si>
  <si>
    <t>214A</t>
  </si>
  <si>
    <t>Z3+ / Z4</t>
  </si>
  <si>
    <t>215B</t>
  </si>
  <si>
    <t>216C</t>
  </si>
  <si>
    <t>216D</t>
  </si>
  <si>
    <t>216E</t>
  </si>
  <si>
    <t>G4+</t>
  </si>
  <si>
    <t>215C</t>
  </si>
  <si>
    <t>216F</t>
  </si>
  <si>
    <t>Iphone 5</t>
  </si>
  <si>
    <t>218A</t>
  </si>
  <si>
    <t>218B</t>
  </si>
  <si>
    <t>218C</t>
  </si>
  <si>
    <t>Iphone 5S</t>
  </si>
  <si>
    <t>Iphone 6+</t>
  </si>
  <si>
    <t>Iphone 6S+</t>
  </si>
  <si>
    <t>Nexus Battery</t>
  </si>
  <si>
    <t>Nexus</t>
  </si>
  <si>
    <t>216G</t>
  </si>
  <si>
    <t>217A</t>
  </si>
  <si>
    <t>217B</t>
  </si>
  <si>
    <t>217C</t>
  </si>
  <si>
    <t>217D</t>
  </si>
  <si>
    <t>217E</t>
  </si>
  <si>
    <t>J5 Pro</t>
  </si>
  <si>
    <t>Note 5</t>
  </si>
  <si>
    <t>217F</t>
  </si>
  <si>
    <t>217G</t>
  </si>
  <si>
    <t>217H</t>
  </si>
  <si>
    <t>217I</t>
  </si>
  <si>
    <t>217J</t>
  </si>
  <si>
    <t>217K</t>
  </si>
  <si>
    <t>S5</t>
  </si>
  <si>
    <t>S6 Edge +</t>
  </si>
  <si>
    <t>S8</t>
  </si>
  <si>
    <t>Lg x power</t>
  </si>
  <si>
    <t>133D</t>
  </si>
  <si>
    <t>189A</t>
  </si>
  <si>
    <t xml:space="preserve">X4 Classic </t>
  </si>
  <si>
    <t>lcd</t>
  </si>
  <si>
    <t>Y91C /91...99</t>
  </si>
  <si>
    <t>z2 led</t>
  </si>
  <si>
    <t>J5 Prime/ 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</si>
</sst>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3" fillId="16" borderId="1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6" fillId="14" borderId="2" xfId="0" applyFont="1" applyFill="1" applyBorder="1"/>
    <xf numFmtId="0" fontId="0" fillId="0" borderId="2" xfId="0" applyBorder="1"/>
    <xf numFmtId="0" fontId="13" fillId="18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17" fillId="18" borderId="2" xfId="0" applyFont="1" applyFill="1" applyBorder="1"/>
    <xf numFmtId="0" fontId="0" fillId="16" borderId="2" xfId="0" applyFill="1" applyBorder="1"/>
    <xf numFmtId="0" fontId="0" fillId="21" borderId="2" xfId="0" applyFill="1" applyBorder="1"/>
    <xf numFmtId="0" fontId="0" fillId="16" borderId="2" xfId="0" applyFont="1" applyFill="1" applyBorder="1"/>
    <xf numFmtId="0" fontId="0" fillId="0" borderId="0" xfId="0" pivotButton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2" xfId="0" applyFill="1" applyBorder="1"/>
    <xf numFmtId="0" fontId="0" fillId="0" borderId="0" xfId="0" applyFont="1"/>
    <xf numFmtId="0" fontId="18" fillId="16" borderId="2" xfId="0" applyFont="1" applyFill="1" applyBorder="1"/>
    <xf numFmtId="0" fontId="0" fillId="16" borderId="2" xfId="0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usernames" Target="revisions/userNam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1089319</xdr:colOff>
      <xdr:row>364</xdr:row>
      <xdr:rowOff>209550</xdr:rowOff>
    </xdr:from>
    <xdr:ext cx="3987506" cy="771525"/>
    <xdr:sp macro="" textlink="">
      <xdr:nvSpPr>
        <xdr:cNvPr id="2" name="Rectangle 1"/>
        <xdr:cNvSpPr/>
      </xdr:nvSpPr>
      <xdr:spPr>
        <a:xfrm>
          <a:off x="1698919" y="96288225"/>
          <a:ext cx="3987506" cy="771525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Accessories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7.849798726849" createdVersion="6" refreshedVersion="6" minRefreshableVersion="3" recordCount="1208">
  <cacheSource type="worksheet">
    <worksheetSource ref="A1:H1048576" sheet="black and white print"/>
  </cacheSource>
  <cacheFields count="8">
    <cacheField name="S.No" numFmtId="0">
      <sharedItems containsBlank="1" containsMixedTypes="1" containsNumber="1" containsInteger="1" minValue="1" maxValue="234"/>
    </cacheField>
    <cacheField name="Model" numFmtId="0">
      <sharedItems containsBlank="1" containsMixedTypes="1" containsNumber="1" containsInteger="1" minValue="907" maxValue="9082" count="252">
        <s v="Y5-2 TFT"/>
        <s v="Y6 Pro  "/>
        <s v="E4 No Thum"/>
        <s v="E4 Plus RIB"/>
        <s v="E4 THUM  "/>
        <s v="E5 Play  "/>
        <s v="G5s  "/>
        <s v="G5S plus  "/>
        <s v="A37"/>
        <s v="F1S  "/>
        <s v="Z3 mini "/>
        <s v="a10  "/>
        <s v="LGG2"/>
        <s v="A290  "/>
        <s v="w15"/>
        <s v="A15 / W15"/>
        <s v="cs1 plus  "/>
        <s v="A1"/>
        <s v="Dual One  "/>
        <m/>
        <s v="Energy X2  "/>
        <s v="EVOK POWER"/>
        <s v="EVOK Power Lite"/>
        <s v="i2  "/>
        <s v="i2 power  "/>
        <s v="i3  "/>
        <s v="i5"/>
        <s v="i5i 2018  "/>
        <s v="i5i  "/>
        <s v="i5i classic "/>
        <s v="i6  "/>
        <s v="i6 Metal 2017"/>
        <s v="i6 metal 2018"/>
        <s v="i6 metal hd"/>
        <s v="i6 Metal one"/>
        <s v="i6i"/>
        <s v="i7  "/>
        <s v="i7i  "/>
        <s v="i8  "/>
        <s v="i8i "/>
        <s v="i8i pro/ pro 2"/>
        <s v="i9i  "/>
        <s v="Infinity B  "/>
        <s v="Infinity C  "/>
        <s v="Infinity E"/>
        <s v="J2  "/>
        <s v="J510  "/>
        <s v="js1   "/>
        <s v="js2  "/>
        <s v="S3 "/>
        <s v="A9 / i10"/>
        <s v="L10  "/>
        <s v="LT100  "/>
        <s v="LT680  / ZA"/>
        <s v="M821  "/>
        <s v="M88  "/>
        <s v="ocean 6  "/>
        <s v="ocean 8  "/>
        <s v="phentom p1 pro"/>
        <s v="s1  "/>
        <s v="s1 Lite  "/>
        <s v="s1 pro  "/>
        <s v="S2  "/>
        <s v="s4  "/>
        <s v="SMART  "/>
        <s v="T200 / T300"/>
        <s v="t5  "/>
        <s v="W10  "/>
        <s v="EnergyX1 / X1"/>
        <s v="X29  "/>
        <s v="X30  "/>
        <s v="x32/ E880  "/>
        <s v="X33  "/>
        <s v="X36  "/>
        <s v="X6  "/>
        <s v="x700 pro hd"/>
        <s v="x700 Pro-2"/>
        <s v="xli  "/>
        <s v="Black 2"/>
        <n v="9082"/>
        <s v="G350"/>
        <s v="G355"/>
        <s v="G360"/>
        <s v="G386  "/>
        <s v="G530  "/>
        <s v="G532"/>
        <s v="G7102  / Grand-2"/>
        <s v="i8262  /8262"/>
        <s v="J1  / J100"/>
        <s v="J105/J1 Mini"/>
        <s v="ON5 / G550 "/>
        <s v="S7262  "/>
        <s v="x5010"/>
        <s v="x521"/>
        <s v="x551"/>
        <s v="x5515"/>
        <s v="x553"/>
        <s v="x554"/>
        <s v="x557"/>
        <s v="X559"/>
        <s v="x522 / 582"/>
        <s v="X601"/>
        <s v="x606"/>
        <s v="x608"/>
        <s v="x609"/>
        <s v="x624"/>
        <s v="X627 / Smart 3"/>
        <s v="iphone 5S / 5G"/>
        <s v="Iphone 6G"/>
        <s v="Iphone 6S"/>
        <s v="Moto X"/>
        <s v="E4 + (Jack)"/>
        <s v="E4 + (Ribin)"/>
        <s v="E4  No Thumb"/>
        <s v="G5s+"/>
        <s v="G6 play"/>
        <s v="Moto E2"/>
        <s v="moto g"/>
        <s v="E4  Thumb/ F"/>
        <s v="Moto G2"/>
        <n v="907"/>
        <s v="Moto G3"/>
        <s v="turbo"/>
        <s v="Xplay/ Max 2"/>
        <s v="MOTO C"/>
        <s v="MOTO E /E2"/>
        <s v="Oppo F5 "/>
        <s v="F1S OPPO"/>
        <s v="A71"/>
        <s v="Oppo A37 "/>
        <s v="Y5 2017"/>
        <s v="Y5-2 "/>
        <s v="Y6"/>
        <s v="7S / 7X"/>
        <s v="P8 Lite"/>
        <s v="P10 Lite"/>
        <s v="Honor 5C"/>
        <s v="P20 Lite"/>
        <s v="Y7 2018"/>
        <s v="A5 TFT"/>
        <s v="J120 OGS"/>
        <s v="J2 Ogs"/>
        <s v="J2 TFT"/>
        <s v="J250 OGS"/>
        <s v="J250 TFT"/>
        <s v="J3  OGS"/>
        <s v="J3 Pro TFt"/>
        <s v="J327  / Emerge"/>
        <s v="J330"/>
        <s v="J4 TFT"/>
        <s v="J5  Prime/ On5"/>
        <s v="J5 OGS"/>
        <s v="J510"/>
        <s v="J7 Ogs"/>
        <s v="J7 Prime"/>
        <s v="j710"/>
        <s v="S5 TFT"/>
        <s v="S3 tft"/>
        <s v="S4 tft"/>
        <s v="HTC M8"/>
        <s v="Z"/>
        <s v="Z1"/>
        <s v="Z1 mini"/>
        <s v="z2"/>
        <s v="Z3"/>
        <s v="Z5"/>
        <s v="Z4"/>
        <s v="Zr"/>
        <s v="z5 premium/ X p"/>
        <s v="Z5 Mini"/>
        <s v="V7 Plus"/>
        <s v="Y 9 1 C/91...99"/>
        <s v="Y71"/>
        <s v="y81 "/>
        <s v="y9i "/>
        <s v="C101"/>
        <s v="N225"/>
        <s v="N216"/>
        <s v="N220"/>
        <s v="X302 / 206"/>
        <s v="N3310"/>
        <s v="105 New"/>
        <s v="E50 (24 pin)"/>
        <s v="G5 G6  (14 pin)"/>
        <s v="w50"/>
        <s v="S1 Pro"/>
        <s v="J105"/>
        <s v="G530 "/>
        <s v="R750 LCD (24 pin)"/>
        <s v="H100 new (15 pin)"/>
        <s v="H100 15 pin"/>
        <s v="Power 8/ 20 pin"/>
        <s v="Power 9 / 19 pin"/>
        <s v="L1 20 pin"/>
        <s v="Power 2 Pro 14 pin"/>
        <s v="G five G6 14 pin"/>
        <s v="i205 / i215"/>
        <s v="F1 / G five 15 pin"/>
        <s v="E4 Classic/ J7 "/>
        <s v="M1 max/i8/i10"/>
        <s v="Eco 1/2/3"/>
        <s v="XL25 /R900/R750"/>
        <s v="M550 / 3310 Jack"/>
        <s v="x551/552/555"/>
        <s v="x601/x603"/>
        <s v="x604/606/625"/>
        <s v="Moto G4 Play"/>
        <s v="Moto E4+"/>
        <s v="Moto E4"/>
        <s v="F1s"/>
        <s v="A-51"/>
        <s v="5G"/>
        <s v="5S"/>
        <s v="6S"/>
        <s v="Samsung S7 Edge"/>
        <s v="Samsung Note 2"/>
        <s v="Z1/Z4"/>
        <s v="Z3 / Z3 mini"/>
        <s v="Moto X / 1080 "/>
        <s v="S6/S6E/S7E"/>
        <s v="Samsung G"/>
        <s v="Power Key"/>
        <s v="charing"/>
        <s v="Model"/>
        <s v="3310 / Nokia5"/>
        <s v="Note 4"/>
        <s v="S7"/>
        <n v="1080"/>
        <s v="Sony Z"/>
        <s v="A110"/>
        <s v="Tab 3"/>
        <s v="Y91"/>
        <s v="X6000"/>
        <s v="Moto M"/>
        <s v="Moto Z"/>
        <s v="S6"/>
        <s v="Z12"/>
        <s v="Turbo 2"/>
        <s v="Turbo 1"/>
        <n v="9060"/>
        <n v="8262"/>
        <s v="X play"/>
        <s v="8600 / T2"/>
        <s v="Note 3"/>
        <s v="A850"/>
        <s v="S4"/>
        <s v="S3"/>
        <s v="J120"/>
        <s v="P8"/>
        <n v="8600"/>
        <s v="J5"/>
        <s v="A20"/>
      </sharedItems>
    </cacheField>
    <cacheField name="Brand" numFmtId="0">
      <sharedItems containsBlank="1"/>
    </cacheField>
    <cacheField name="Type" numFmtId="0">
      <sharedItems containsBlank="1"/>
    </cacheField>
    <cacheField name="Qty" numFmtId="0">
      <sharedItems containsBlank="1" containsMixedTypes="1" containsNumber="1" containsInteger="1" minValue="1" maxValue="50"/>
    </cacheField>
    <cacheField name="Qty_Taken" numFmtId="0">
      <sharedItems containsBlank="1" containsMixedTypes="1" containsNumber="1" containsInteger="1" minValue="1" maxValue="50"/>
    </cacheField>
    <cacheField name="Sold" numFmtId="0">
      <sharedItems containsBlank="1" containsMixedTypes="1" containsNumber="1" containsInteger="1" minValue="0" maxValue="20"/>
    </cacheField>
    <cacheField name="Price" numFmtId="0">
      <sharedItems containsBlank="1" containsMixedTypes="1" containsNumber="1" containsInteger="1" minValue="3" maxValue="4200" count="40">
        <n v="400"/>
        <n v="450"/>
        <n v="500"/>
        <n v="600"/>
        <n v="700"/>
        <n v="650"/>
        <n v="300"/>
        <n v="350"/>
        <n v="200"/>
        <m/>
        <n v="250"/>
        <n v="220"/>
        <n v="2520"/>
        <n v="20"/>
        <n v="1900"/>
        <n v="2000"/>
        <n v="2800"/>
        <n v="2500"/>
        <n v="3500"/>
        <n v="1400"/>
        <n v="1800"/>
        <n v="3000"/>
        <n v="2400"/>
        <n v="2100"/>
        <n v="1600"/>
        <n v="2300"/>
        <n v="4200"/>
        <s v="Price"/>
        <n v="45"/>
        <n v="140"/>
        <n v="35"/>
        <n v="10"/>
        <n v="40"/>
        <n v="50"/>
        <n v="3"/>
        <n v="80"/>
        <n v="18"/>
        <n v="15"/>
        <n v="8"/>
        <n v="1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s v="HUAWEI"/>
    <s v="TOUCH"/>
    <n v="6"/>
    <n v="6"/>
    <n v="0"/>
    <x v="0"/>
  </r>
  <r>
    <n v="2"/>
    <x v="1"/>
    <s v="HUAWEI"/>
    <s v="TOUCH"/>
    <n v="5"/>
    <n v="5"/>
    <n v="0"/>
    <x v="1"/>
  </r>
  <r>
    <n v="3"/>
    <x v="2"/>
    <s v="MOTOROLLA"/>
    <s v="TOUCH"/>
    <n v="10"/>
    <n v="10"/>
    <n v="0"/>
    <x v="2"/>
  </r>
  <r>
    <n v="4"/>
    <x v="3"/>
    <s v="MOTOROLLA"/>
    <s v="TOUCH"/>
    <n v="6"/>
    <n v="6"/>
    <n v="0"/>
    <x v="3"/>
  </r>
  <r>
    <n v="5"/>
    <x v="4"/>
    <s v="MOTOROLLA"/>
    <s v="TOUCH"/>
    <n v="5"/>
    <n v="5"/>
    <n v="0"/>
    <x v="3"/>
  </r>
  <r>
    <n v="6"/>
    <x v="5"/>
    <s v="MOTOROLLA"/>
    <s v="TOUCH"/>
    <n v="4"/>
    <n v="5"/>
    <n v="1"/>
    <x v="4"/>
  </r>
  <r>
    <n v="7"/>
    <x v="6"/>
    <s v="MOTOROLLA"/>
    <s v="TOUCH"/>
    <n v="2"/>
    <n v="3"/>
    <n v="1"/>
    <x v="3"/>
  </r>
  <r>
    <n v="8"/>
    <x v="7"/>
    <s v="MOTOROLLA"/>
    <s v="TOUCH"/>
    <n v="2"/>
    <n v="2"/>
    <n v="0"/>
    <x v="5"/>
  </r>
  <r>
    <n v="9"/>
    <x v="8"/>
    <s v="OPPO"/>
    <s v="TOUCH"/>
    <n v="8"/>
    <n v="10"/>
    <n v="2"/>
    <x v="6"/>
  </r>
  <r>
    <n v="10"/>
    <x v="9"/>
    <s v="OPPO"/>
    <s v="TOUCH"/>
    <n v="5"/>
    <n v="5"/>
    <n v="0"/>
    <x v="7"/>
  </r>
  <r>
    <n v="11"/>
    <x v="10"/>
    <s v="Sony"/>
    <s v="TOUCH"/>
    <n v="4"/>
    <n v="4"/>
    <n v="0"/>
    <x v="1"/>
  </r>
  <r>
    <n v="12"/>
    <x v="11"/>
    <s v="Q-Mobile"/>
    <s v="TOUCH"/>
    <n v="2"/>
    <n v="2"/>
    <n v="0"/>
    <x v="8"/>
  </r>
  <r>
    <n v="13"/>
    <x v="12"/>
    <s v="Q-Mobile"/>
    <s v="TOUCH"/>
    <m/>
    <m/>
    <n v="0"/>
    <x v="9"/>
  </r>
  <r>
    <n v="14"/>
    <x v="13"/>
    <s v="Q-Mobile"/>
    <s v="TOUCH"/>
    <n v="2"/>
    <n v="2"/>
    <n v="0"/>
    <x v="10"/>
  </r>
  <r>
    <n v="15"/>
    <x v="14"/>
    <s v="Q-Mobile"/>
    <s v="TOUCH"/>
    <m/>
    <m/>
    <n v="0"/>
    <x v="9"/>
  </r>
  <r>
    <n v="16"/>
    <x v="15"/>
    <s v="Q-Mobile"/>
    <s v="TOUCH"/>
    <m/>
    <m/>
    <n v="0"/>
    <x v="9"/>
  </r>
  <r>
    <n v="17"/>
    <x v="16"/>
    <s v="Q-Mobile"/>
    <s v="TOUCH"/>
    <n v="1"/>
    <n v="1"/>
    <n v="0"/>
    <x v="0"/>
  </r>
  <r>
    <n v="18"/>
    <x v="17"/>
    <s v="Q-Mobile"/>
    <s v="TOUCH"/>
    <m/>
    <m/>
    <n v="0"/>
    <x v="9"/>
  </r>
  <r>
    <n v="19"/>
    <x v="18"/>
    <s v="Q-Mobile"/>
    <s v="TOUCH"/>
    <n v="9"/>
    <n v="9"/>
    <n v="0"/>
    <x v="6"/>
  </r>
  <r>
    <n v="20"/>
    <x v="19"/>
    <m/>
    <m/>
    <m/>
    <m/>
    <n v="0"/>
    <x v="9"/>
  </r>
  <r>
    <n v="21"/>
    <x v="19"/>
    <m/>
    <m/>
    <m/>
    <m/>
    <n v="0"/>
    <x v="9"/>
  </r>
  <r>
    <n v="22"/>
    <x v="20"/>
    <s v="Q-Mobile"/>
    <s v="TOUCH"/>
    <n v="2"/>
    <n v="2"/>
    <n v="0"/>
    <x v="10"/>
  </r>
  <r>
    <n v="23"/>
    <x v="21"/>
    <s v="Q-Mobile"/>
    <s v="TOUCH"/>
    <n v="12"/>
    <n v="12"/>
    <n v="0"/>
    <x v="6"/>
  </r>
  <r>
    <n v="24"/>
    <x v="22"/>
    <s v="Q-Mobile"/>
    <s v="TOUCH"/>
    <n v="5"/>
    <n v="5"/>
    <n v="0"/>
    <x v="6"/>
  </r>
  <r>
    <n v="25"/>
    <x v="19"/>
    <m/>
    <m/>
    <m/>
    <m/>
    <n v="0"/>
    <x v="9"/>
  </r>
  <r>
    <n v="26"/>
    <x v="23"/>
    <s v="Q-Mobile"/>
    <s v="TOUCH"/>
    <m/>
    <m/>
    <n v="0"/>
    <x v="10"/>
  </r>
  <r>
    <n v="27"/>
    <x v="24"/>
    <s v="Q-Mobile"/>
    <s v="TOUCH"/>
    <n v="4"/>
    <n v="4"/>
    <n v="0"/>
    <x v="10"/>
  </r>
  <r>
    <n v="28"/>
    <x v="25"/>
    <s v="Q-Mobile"/>
    <s v="TOUCH"/>
    <n v="2"/>
    <n v="2"/>
    <n v="0"/>
    <x v="11"/>
  </r>
  <r>
    <n v="29"/>
    <x v="26"/>
    <s v="Q-Mobile"/>
    <s v="TOUCH"/>
    <n v="8"/>
    <n v="8"/>
    <n v="0"/>
    <x v="11"/>
  </r>
  <r>
    <n v="30"/>
    <x v="27"/>
    <s v="Q-Mobile"/>
    <s v="TOUCH"/>
    <n v="2"/>
    <n v="3"/>
    <n v="1"/>
    <x v="6"/>
  </r>
  <r>
    <n v="31"/>
    <x v="28"/>
    <s v="Q-Mobile"/>
    <s v="TOUCH"/>
    <n v="3"/>
    <n v="3"/>
    <n v="0"/>
    <x v="10"/>
  </r>
  <r>
    <n v="32"/>
    <x v="29"/>
    <s v="Q-Mobile"/>
    <s v="TOUCH"/>
    <n v="3"/>
    <n v="3"/>
    <n v="0"/>
    <x v="8"/>
  </r>
  <r>
    <n v="33"/>
    <x v="30"/>
    <s v="Q-Mobile"/>
    <s v="TOUCH"/>
    <n v="2"/>
    <n v="2"/>
    <n v="0"/>
    <x v="10"/>
  </r>
  <r>
    <n v="34"/>
    <x v="31"/>
    <s v="Q-Mobile"/>
    <s v="TOUCH"/>
    <n v="14"/>
    <n v="14"/>
    <n v="0"/>
    <x v="10"/>
  </r>
  <r>
    <n v="35"/>
    <x v="32"/>
    <s v="Q-Mobile"/>
    <s v="TOUCH"/>
    <n v="3"/>
    <n v="3"/>
    <n v="0"/>
    <x v="6"/>
  </r>
  <r>
    <n v="36"/>
    <x v="33"/>
    <s v="Q-Mobile"/>
    <s v="TOUCH"/>
    <n v="3"/>
    <n v="3"/>
    <n v="0"/>
    <x v="11"/>
  </r>
  <r>
    <n v="37"/>
    <x v="34"/>
    <s v="Q-Mobile"/>
    <s v="TOUCH"/>
    <n v="8"/>
    <n v="8"/>
    <n v="0"/>
    <x v="10"/>
  </r>
  <r>
    <n v="38"/>
    <x v="35"/>
    <s v="Q-Mobile"/>
    <s v="TOUCH"/>
    <n v="8"/>
    <n v="8"/>
    <n v="0"/>
    <x v="10"/>
  </r>
  <r>
    <n v="39"/>
    <x v="36"/>
    <s v="Q-Mobile"/>
    <s v="TOUCH"/>
    <n v="2"/>
    <n v="2"/>
    <n v="0"/>
    <x v="8"/>
  </r>
  <r>
    <n v="40"/>
    <x v="37"/>
    <s v="Q-Mobile"/>
    <s v="TOUCH"/>
    <n v="4"/>
    <n v="4"/>
    <n v="0"/>
    <x v="12"/>
  </r>
  <r>
    <n v="41"/>
    <x v="38"/>
    <s v="Q-Mobile"/>
    <s v="TOUCH"/>
    <n v="2"/>
    <n v="2"/>
    <n v="0"/>
    <x v="8"/>
  </r>
  <r>
    <n v="42"/>
    <x v="39"/>
    <s v="Q-Mobile"/>
    <s v="TOUCH"/>
    <n v="9"/>
    <n v="9"/>
    <n v="0"/>
    <x v="10"/>
  </r>
  <r>
    <n v="43"/>
    <x v="40"/>
    <s v="Q-Mobile"/>
    <s v="TOUCH"/>
    <n v="5"/>
    <n v="5"/>
    <n v="0"/>
    <x v="10"/>
  </r>
  <r>
    <n v="44"/>
    <x v="41"/>
    <s v="Q-Mobile"/>
    <s v="TOUCH"/>
    <n v="2"/>
    <n v="2"/>
    <n v="0"/>
    <x v="10"/>
  </r>
  <r>
    <n v="45"/>
    <x v="42"/>
    <s v="Q-Mobile"/>
    <s v="TOUCH"/>
    <n v="5"/>
    <n v="5"/>
    <n v="0"/>
    <x v="7"/>
  </r>
  <r>
    <n v="46"/>
    <x v="43"/>
    <s v="Q-Mobile"/>
    <s v="TOUCH"/>
    <n v="5"/>
    <n v="5"/>
    <n v="0"/>
    <x v="7"/>
  </r>
  <r>
    <s v="46A"/>
    <x v="44"/>
    <s v="Q-Mobile"/>
    <s v="TOUCH"/>
    <m/>
    <m/>
    <n v="0"/>
    <x v="7"/>
  </r>
  <r>
    <n v="47"/>
    <x v="45"/>
    <s v="Q-Mobile"/>
    <s v="TOUCH"/>
    <n v="3"/>
    <n v="3"/>
    <n v="0"/>
    <x v="7"/>
  </r>
  <r>
    <n v="48"/>
    <x v="46"/>
    <s v="Q-Mobile"/>
    <s v="TOUCH"/>
    <n v="2"/>
    <n v="2"/>
    <n v="0"/>
    <x v="0"/>
  </r>
  <r>
    <n v="49"/>
    <x v="47"/>
    <s v="Q-Mobile"/>
    <s v="TOUCH"/>
    <n v="3"/>
    <n v="3"/>
    <n v="0"/>
    <x v="11"/>
  </r>
  <r>
    <n v="50"/>
    <x v="48"/>
    <s v="Q-Mobile"/>
    <s v="TOUCH"/>
    <n v="3"/>
    <n v="3"/>
    <n v="0"/>
    <x v="11"/>
  </r>
  <r>
    <s v="50A"/>
    <x v="49"/>
    <s v="Q-Mobile"/>
    <s v="TOUCH"/>
    <n v="3"/>
    <n v="3"/>
    <n v="0"/>
    <x v="6"/>
  </r>
  <r>
    <s v="50B"/>
    <x v="50"/>
    <s v="Q-Mobile"/>
    <s v="TOUCH"/>
    <m/>
    <m/>
    <m/>
    <x v="9"/>
  </r>
  <r>
    <n v="51"/>
    <x v="51"/>
    <s v="Q-Mobile"/>
    <s v="TOUCH"/>
    <n v="2"/>
    <n v="2"/>
    <n v="0"/>
    <x v="7"/>
  </r>
  <r>
    <n v="52"/>
    <x v="52"/>
    <s v="Q-Mobile"/>
    <s v="TOUCH"/>
    <n v="4"/>
    <n v="4"/>
    <n v="0"/>
    <x v="10"/>
  </r>
  <r>
    <n v="53"/>
    <x v="53"/>
    <s v="Q-Mobile"/>
    <s v="TOUCH"/>
    <n v="2"/>
    <n v="2"/>
    <n v="0"/>
    <x v="0"/>
  </r>
  <r>
    <n v="54"/>
    <x v="54"/>
    <s v="Q-Mobile"/>
    <s v="TOUCH"/>
    <n v="2"/>
    <n v="2"/>
    <n v="0"/>
    <x v="8"/>
  </r>
  <r>
    <n v="55"/>
    <x v="55"/>
    <s v="Q-Mobile"/>
    <s v="TOUCH"/>
    <n v="2"/>
    <n v="2"/>
    <n v="0"/>
    <x v="6"/>
  </r>
  <r>
    <n v="56"/>
    <x v="56"/>
    <s v="Vigo-tel"/>
    <s v="TOUCH"/>
    <n v="3"/>
    <n v="3"/>
    <n v="0"/>
    <x v="5"/>
  </r>
  <r>
    <n v="57"/>
    <x v="57"/>
    <s v="Vigo-tel"/>
    <s v="TOUCH"/>
    <n v="3"/>
    <n v="3"/>
    <n v="0"/>
    <x v="5"/>
  </r>
  <r>
    <n v="58"/>
    <x v="58"/>
    <s v="Q-Mobile"/>
    <s v="TOUCH"/>
    <n v="1"/>
    <n v="1"/>
    <n v="0"/>
    <x v="0"/>
  </r>
  <r>
    <n v="59"/>
    <x v="19"/>
    <m/>
    <m/>
    <m/>
    <m/>
    <n v="0"/>
    <x v="9"/>
  </r>
  <r>
    <n v="60"/>
    <x v="59"/>
    <s v="Q-Mobile"/>
    <s v="TOUCH"/>
    <n v="7"/>
    <n v="7"/>
    <n v="0"/>
    <x v="10"/>
  </r>
  <r>
    <n v="61"/>
    <x v="60"/>
    <s v="Q-Mobile"/>
    <s v="TOUCH"/>
    <n v="2"/>
    <n v="2"/>
    <n v="0"/>
    <x v="6"/>
  </r>
  <r>
    <n v="62"/>
    <x v="61"/>
    <s v="Q-Mobile"/>
    <s v="TOUCH"/>
    <n v="9"/>
    <n v="9"/>
    <n v="0"/>
    <x v="10"/>
  </r>
  <r>
    <n v="63"/>
    <x v="62"/>
    <s v="Q-Mobile"/>
    <s v="TOUCH"/>
    <n v="3"/>
    <n v="3"/>
    <n v="0"/>
    <x v="10"/>
  </r>
  <r>
    <n v="64"/>
    <x v="63"/>
    <s v="Q-Mobile"/>
    <s v="TOUCH"/>
    <n v="2"/>
    <n v="2"/>
    <n v="0"/>
    <x v="6"/>
  </r>
  <r>
    <n v="65"/>
    <x v="64"/>
    <s v="Q-Mobile"/>
    <s v="TOUCH"/>
    <n v="3"/>
    <n v="3"/>
    <n v="0"/>
    <x v="10"/>
  </r>
  <r>
    <n v="66"/>
    <x v="65"/>
    <s v="Q-Mobile"/>
    <s v="TOUCH"/>
    <m/>
    <m/>
    <n v="0"/>
    <x v="9"/>
  </r>
  <r>
    <n v="67"/>
    <x v="19"/>
    <m/>
    <m/>
    <m/>
    <m/>
    <n v="0"/>
    <x v="9"/>
  </r>
  <r>
    <n v="68"/>
    <x v="66"/>
    <s v="Q-Mobile"/>
    <s v="TOUCH"/>
    <n v="2"/>
    <n v="2"/>
    <n v="0"/>
    <x v="11"/>
  </r>
  <r>
    <n v="69"/>
    <x v="67"/>
    <s v="Q-Mobile"/>
    <s v="TOUCH"/>
    <n v="2"/>
    <n v="2"/>
    <n v="0"/>
    <x v="8"/>
  </r>
  <r>
    <n v="70"/>
    <x v="68"/>
    <s v="Q-Mobile"/>
    <s v="TOUCH"/>
    <n v="4"/>
    <n v="4"/>
    <n v="0"/>
    <x v="8"/>
  </r>
  <r>
    <n v="71"/>
    <x v="69"/>
    <s v="Q-Mobile"/>
    <s v="TOUCH"/>
    <n v="2"/>
    <n v="2"/>
    <n v="0"/>
    <x v="8"/>
  </r>
  <r>
    <n v="72"/>
    <x v="70"/>
    <s v="Q-Mobile"/>
    <s v="TOUCH"/>
    <n v="2"/>
    <n v="2"/>
    <n v="0"/>
    <x v="10"/>
  </r>
  <r>
    <n v="73"/>
    <x v="71"/>
    <s v="Q-Mobile"/>
    <s v="TOUCH"/>
    <n v="2"/>
    <n v="2"/>
    <n v="0"/>
    <x v="10"/>
  </r>
  <r>
    <n v="74"/>
    <x v="72"/>
    <s v="Q-Mobile"/>
    <s v="TOUCH"/>
    <n v="3"/>
    <n v="3"/>
    <n v="0"/>
    <x v="10"/>
  </r>
  <r>
    <n v="75"/>
    <x v="73"/>
    <s v="Q-Mobile"/>
    <s v="TOUCH"/>
    <n v="2"/>
    <n v="2"/>
    <n v="0"/>
    <x v="10"/>
  </r>
  <r>
    <n v="76"/>
    <x v="74"/>
    <s v="Q-Mobile"/>
    <s v="TOUCH"/>
    <n v="2"/>
    <n v="2"/>
    <n v="0"/>
    <x v="11"/>
  </r>
  <r>
    <n v="77"/>
    <x v="75"/>
    <s v="Q-Mobile"/>
    <s v="TOUCH"/>
    <n v="3"/>
    <n v="3"/>
    <n v="0"/>
    <x v="10"/>
  </r>
  <r>
    <n v="78"/>
    <x v="76"/>
    <s v="Q-Mobile"/>
    <s v="TOUCH"/>
    <n v="5"/>
    <n v="5"/>
    <n v="0"/>
    <x v="13"/>
  </r>
  <r>
    <n v="79"/>
    <x v="77"/>
    <s v="Q-Mobile"/>
    <s v="TOUCH"/>
    <n v="4"/>
    <n v="4"/>
    <n v="0"/>
    <x v="10"/>
  </r>
  <r>
    <n v="80"/>
    <x v="78"/>
    <s v="Q-Mobile"/>
    <s v="TOUCH"/>
    <n v="3"/>
    <n v="3"/>
    <n v="0"/>
    <x v="9"/>
  </r>
  <r>
    <n v="81"/>
    <x v="19"/>
    <m/>
    <m/>
    <m/>
    <m/>
    <n v="0"/>
    <x v="9"/>
  </r>
  <r>
    <n v="82"/>
    <x v="79"/>
    <s v="SAMSUNG"/>
    <s v="TOUCH"/>
    <n v="10"/>
    <n v="10"/>
    <n v="0"/>
    <x v="6"/>
  </r>
  <r>
    <n v="83"/>
    <x v="80"/>
    <s v="SAMSUNG"/>
    <s v="TOUCH"/>
    <n v="10"/>
    <n v="10"/>
    <n v="0"/>
    <x v="10"/>
  </r>
  <r>
    <n v="84"/>
    <x v="81"/>
    <s v="SAMSUNG"/>
    <s v="TOUCH"/>
    <n v="15"/>
    <n v="15"/>
    <n v="0"/>
    <x v="10"/>
  </r>
  <r>
    <n v="85"/>
    <x v="82"/>
    <s v="SAMSUNG"/>
    <s v="TOUCH"/>
    <n v="15"/>
    <n v="15"/>
    <n v="0"/>
    <x v="10"/>
  </r>
  <r>
    <n v="86"/>
    <x v="83"/>
    <s v="SAMSUNG"/>
    <s v="TOUCH"/>
    <n v="5"/>
    <n v="5"/>
    <n v="0"/>
    <x v="6"/>
  </r>
  <r>
    <n v="87"/>
    <x v="19"/>
    <m/>
    <m/>
    <m/>
    <m/>
    <n v="0"/>
    <x v="9"/>
  </r>
  <r>
    <n v="88"/>
    <x v="84"/>
    <s v="SAMSUNG"/>
    <s v="TOUCH"/>
    <n v="19"/>
    <n v="19"/>
    <n v="0"/>
    <x v="10"/>
  </r>
  <r>
    <n v="89"/>
    <x v="85"/>
    <s v="SAMSUNG"/>
    <s v="TOUCH"/>
    <n v="30"/>
    <n v="30"/>
    <n v="0"/>
    <x v="10"/>
  </r>
  <r>
    <n v="90"/>
    <x v="86"/>
    <s v="SAMSUNG"/>
    <s v="TOUCH"/>
    <n v="15"/>
    <n v="15"/>
    <n v="0"/>
    <x v="10"/>
  </r>
  <r>
    <n v="91"/>
    <x v="19"/>
    <m/>
    <m/>
    <m/>
    <m/>
    <n v="0"/>
    <x v="9"/>
  </r>
  <r>
    <n v="92"/>
    <x v="87"/>
    <s v="SAMSUNG"/>
    <s v="TOUCH"/>
    <n v="2"/>
    <n v="2"/>
    <n v="0"/>
    <x v="10"/>
  </r>
  <r>
    <n v="93"/>
    <x v="88"/>
    <s v="SAMSUNG"/>
    <s v="TOUCH"/>
    <n v="10"/>
    <n v="10"/>
    <n v="0"/>
    <x v="10"/>
  </r>
  <r>
    <n v="94"/>
    <x v="19"/>
    <m/>
    <m/>
    <m/>
    <m/>
    <n v="0"/>
    <x v="9"/>
  </r>
  <r>
    <n v="3"/>
    <x v="89"/>
    <s v="SAMSUNG"/>
    <s v="TOUCH"/>
    <n v="15"/>
    <n v="15"/>
    <n v="0"/>
    <x v="11"/>
  </r>
  <r>
    <n v="96"/>
    <x v="90"/>
    <s v="SAMSUNG"/>
    <s v="TOUCH"/>
    <n v="6"/>
    <n v="6"/>
    <n v="0"/>
    <x v="6"/>
  </r>
  <r>
    <n v="97"/>
    <x v="91"/>
    <s v="SAMSUNG"/>
    <s v="TOUCH"/>
    <n v="3"/>
    <n v="3"/>
    <n v="0"/>
    <x v="11"/>
  </r>
  <r>
    <n v="98"/>
    <x v="19"/>
    <m/>
    <m/>
    <m/>
    <m/>
    <n v="0"/>
    <x v="9"/>
  </r>
  <r>
    <m/>
    <x v="19"/>
    <m/>
    <m/>
    <m/>
    <m/>
    <n v="0"/>
    <x v="9"/>
  </r>
  <r>
    <n v="99"/>
    <x v="92"/>
    <s v="INFINIX"/>
    <s v="Panel"/>
    <n v="1"/>
    <n v="1"/>
    <n v="0"/>
    <x v="14"/>
  </r>
  <r>
    <n v="100"/>
    <x v="93"/>
    <s v="INFINIX"/>
    <s v="Panel"/>
    <n v="1"/>
    <n v="1"/>
    <n v="0"/>
    <x v="15"/>
  </r>
  <r>
    <n v="101"/>
    <x v="94"/>
    <s v="INFINIX"/>
    <s v="Panel"/>
    <n v="1"/>
    <n v="1"/>
    <n v="0"/>
    <x v="15"/>
  </r>
  <r>
    <n v="102"/>
    <x v="95"/>
    <s v="INFINIX"/>
    <s v="Panel"/>
    <n v="1"/>
    <n v="1"/>
    <n v="0"/>
    <x v="15"/>
  </r>
  <r>
    <n v="103"/>
    <x v="96"/>
    <s v="INFINIX"/>
    <s v="Panel"/>
    <n v="1"/>
    <n v="1"/>
    <n v="0"/>
    <x v="15"/>
  </r>
  <r>
    <n v="104"/>
    <x v="97"/>
    <s v="INFINIX"/>
    <s v="Panel"/>
    <n v="1"/>
    <n v="1"/>
    <n v="0"/>
    <x v="15"/>
  </r>
  <r>
    <n v="105"/>
    <x v="98"/>
    <s v="INFINIX"/>
    <s v="Panel"/>
    <n v="1"/>
    <n v="1"/>
    <n v="0"/>
    <x v="15"/>
  </r>
  <r>
    <n v="106"/>
    <x v="99"/>
    <s v="INFINIX"/>
    <s v="Panel"/>
    <n v="1"/>
    <n v="1"/>
    <n v="0"/>
    <x v="15"/>
  </r>
  <r>
    <n v="107"/>
    <x v="100"/>
    <s v="INFINIX"/>
    <s v="Panel"/>
    <n v="1"/>
    <n v="1"/>
    <n v="0"/>
    <x v="15"/>
  </r>
  <r>
    <n v="108"/>
    <x v="19"/>
    <m/>
    <m/>
    <m/>
    <m/>
    <n v="0"/>
    <x v="9"/>
  </r>
  <r>
    <n v="109"/>
    <x v="101"/>
    <s v="INFINIX"/>
    <s v="Panel"/>
    <n v="1"/>
    <n v="1"/>
    <n v="0"/>
    <x v="16"/>
  </r>
  <r>
    <n v="110"/>
    <x v="102"/>
    <s v="INFINIX"/>
    <s v="Panel"/>
    <n v="1"/>
    <n v="1"/>
    <n v="0"/>
    <x v="17"/>
  </r>
  <r>
    <n v="111"/>
    <x v="103"/>
    <s v="INFINIX"/>
    <s v="Panel"/>
    <n v="1"/>
    <n v="1"/>
    <n v="0"/>
    <x v="17"/>
  </r>
  <r>
    <n v="112"/>
    <x v="104"/>
    <s v="INFINIX"/>
    <s v="Panel"/>
    <n v="1"/>
    <n v="1"/>
    <n v="0"/>
    <x v="16"/>
  </r>
  <r>
    <n v="113"/>
    <x v="105"/>
    <s v="INFINIX"/>
    <s v="Panel"/>
    <n v="1"/>
    <n v="1"/>
    <n v="0"/>
    <x v="18"/>
  </r>
  <r>
    <n v="114"/>
    <x v="106"/>
    <s v="INFINIX"/>
    <s v="Panel"/>
    <n v="2"/>
    <n v="2"/>
    <n v="0"/>
    <x v="18"/>
  </r>
  <r>
    <n v="115"/>
    <x v="107"/>
    <s v="iphone"/>
    <s v="Panel"/>
    <n v="3"/>
    <n v="3"/>
    <n v="0"/>
    <x v="9"/>
  </r>
  <r>
    <n v="116"/>
    <x v="108"/>
    <s v="iphone"/>
    <s v="Panel"/>
    <n v="2"/>
    <n v="2"/>
    <n v="0"/>
    <x v="19"/>
  </r>
  <r>
    <n v="117"/>
    <x v="109"/>
    <s v="iphone"/>
    <s v="Panel"/>
    <n v="2"/>
    <n v="2"/>
    <n v="0"/>
    <x v="20"/>
  </r>
  <r>
    <n v="118"/>
    <x v="110"/>
    <s v="MOTOROLLA"/>
    <s v="Panel"/>
    <n v="1"/>
    <n v="1"/>
    <n v="0"/>
    <x v="18"/>
  </r>
  <r>
    <n v="119"/>
    <x v="111"/>
    <s v="MOTOROLLA"/>
    <s v="Panel"/>
    <n v="2"/>
    <n v="2"/>
    <n v="0"/>
    <x v="21"/>
  </r>
  <r>
    <n v="120"/>
    <x v="112"/>
    <s v="MOTOROLLA"/>
    <s v="Panel"/>
    <n v="1"/>
    <n v="2"/>
    <n v="1"/>
    <x v="22"/>
  </r>
  <r>
    <n v="121"/>
    <x v="113"/>
    <s v="MOTOROLLA"/>
    <s v="Panel"/>
    <n v="5"/>
    <n v="5"/>
    <n v="0"/>
    <x v="23"/>
  </r>
  <r>
    <n v="122"/>
    <x v="114"/>
    <s v="MOTOROLLA"/>
    <s v="Panel"/>
    <n v="2"/>
    <n v="2"/>
    <n v="0"/>
    <x v="17"/>
  </r>
  <r>
    <n v="123"/>
    <x v="115"/>
    <s v="MOTOROLLA"/>
    <s v="Panel"/>
    <n v="2"/>
    <n v="2"/>
    <n v="0"/>
    <x v="17"/>
  </r>
  <r>
    <n v="124"/>
    <x v="116"/>
    <s v="MOTOROLLA"/>
    <s v="Panel"/>
    <n v="6"/>
    <n v="6"/>
    <n v="0"/>
    <x v="24"/>
  </r>
  <r>
    <n v="125"/>
    <x v="117"/>
    <s v="MOTOROLLA"/>
    <s v="Panel"/>
    <n v="2"/>
    <n v="2"/>
    <n v="0"/>
    <x v="15"/>
  </r>
  <r>
    <n v="126"/>
    <x v="118"/>
    <s v="MOTOROLLA"/>
    <s v="Panel"/>
    <n v="7"/>
    <n v="7"/>
    <n v="0"/>
    <x v="23"/>
  </r>
  <r>
    <s v="126A"/>
    <x v="119"/>
    <s v="MOTOROLLA"/>
    <s v="Panel"/>
    <n v="2"/>
    <n v="2"/>
    <n v="0"/>
    <x v="15"/>
  </r>
  <r>
    <s v="126B"/>
    <x v="120"/>
    <s v="MOTOROLLA"/>
    <s v="Panel"/>
    <n v="2"/>
    <n v="2"/>
    <n v="0"/>
    <x v="25"/>
  </r>
  <r>
    <n v="127"/>
    <x v="121"/>
    <s v="MOTOROLLA"/>
    <s v="Panel"/>
    <n v="7"/>
    <n v="7"/>
    <n v="0"/>
    <x v="17"/>
  </r>
  <r>
    <n v="128"/>
    <x v="122"/>
    <s v="MOTOROLLA"/>
    <s v="Panel"/>
    <n v="4"/>
    <n v="4"/>
    <n v="0"/>
    <x v="26"/>
  </r>
  <r>
    <n v="129"/>
    <x v="123"/>
    <s v="MOTOROLLA"/>
    <s v="Panel"/>
    <n v="4"/>
    <n v="4"/>
    <n v="0"/>
    <x v="9"/>
  </r>
  <r>
    <n v="130"/>
    <x v="124"/>
    <s v="MOTOROLLA"/>
    <s v="Panel"/>
    <n v="2"/>
    <n v="2"/>
    <n v="0"/>
    <x v="9"/>
  </r>
  <r>
    <s v="130A"/>
    <x v="125"/>
    <s v="MOTOROLLA"/>
    <s v="Panel"/>
    <m/>
    <m/>
    <n v="0"/>
    <x v="9"/>
  </r>
  <r>
    <n v="131"/>
    <x v="126"/>
    <s v="OPPO"/>
    <s v="Panel"/>
    <n v="3"/>
    <n v="3"/>
    <n v="0"/>
    <x v="9"/>
  </r>
  <r>
    <n v="132"/>
    <x v="127"/>
    <s v="OPPO"/>
    <s v="Panel"/>
    <n v="2"/>
    <n v="2"/>
    <n v="0"/>
    <x v="9"/>
  </r>
  <r>
    <n v="133"/>
    <x v="128"/>
    <s v="OPPO"/>
    <s v="Panel"/>
    <n v="2"/>
    <n v="2"/>
    <n v="0"/>
    <x v="9"/>
  </r>
  <r>
    <n v="134"/>
    <x v="129"/>
    <s v="OPPO"/>
    <s v="Panel"/>
    <n v="4"/>
    <n v="4"/>
    <n v="0"/>
    <x v="9"/>
  </r>
  <r>
    <s v="134A"/>
    <x v="130"/>
    <s v="HUAWEI"/>
    <s v="Panel"/>
    <n v="1"/>
    <n v="1"/>
    <n v="0"/>
    <x v="9"/>
  </r>
  <r>
    <s v="134B"/>
    <x v="131"/>
    <s v="HUAWEI"/>
    <s v="Panel"/>
    <n v="1"/>
    <n v="1"/>
    <n v="0"/>
    <x v="9"/>
  </r>
  <r>
    <s v="134C"/>
    <x v="132"/>
    <s v="HUAWEI"/>
    <s v="Panel"/>
    <n v="1"/>
    <n v="1"/>
    <n v="0"/>
    <x v="9"/>
  </r>
  <r>
    <s v="134D"/>
    <x v="133"/>
    <s v="HUAWEI"/>
    <s v="Panel"/>
    <n v="2"/>
    <n v="2"/>
    <n v="0"/>
    <x v="9"/>
  </r>
  <r>
    <s v="134E"/>
    <x v="134"/>
    <s v="HUAWEI"/>
    <s v="Panel"/>
    <n v="1"/>
    <n v="1"/>
    <n v="0"/>
    <x v="9"/>
  </r>
  <r>
    <s v="134F"/>
    <x v="135"/>
    <s v="HUAWEI"/>
    <s v="Panel"/>
    <n v="1"/>
    <n v="1"/>
    <n v="0"/>
    <x v="9"/>
  </r>
  <r>
    <s v="134G"/>
    <x v="136"/>
    <s v="HUAWEI"/>
    <s v="Panel"/>
    <n v="1"/>
    <n v="1"/>
    <n v="0"/>
    <x v="9"/>
  </r>
  <r>
    <s v="134H"/>
    <x v="137"/>
    <s v="HUAWEI"/>
    <s v="Panel"/>
    <n v="1"/>
    <n v="1"/>
    <n v="0"/>
    <x v="9"/>
  </r>
  <r>
    <s v="134I"/>
    <x v="138"/>
    <s v="HUAWEI"/>
    <s v="Panel"/>
    <n v="1"/>
    <n v="1"/>
    <n v="0"/>
    <x v="9"/>
  </r>
  <r>
    <m/>
    <x v="19"/>
    <m/>
    <m/>
    <m/>
    <m/>
    <n v="0"/>
    <x v="9"/>
  </r>
  <r>
    <n v="135"/>
    <x v="139"/>
    <s v="SAMSUNG"/>
    <s v="Panel"/>
    <n v="6"/>
    <n v="6"/>
    <n v="0"/>
    <x v="9"/>
  </r>
  <r>
    <n v="136"/>
    <x v="140"/>
    <s v="SAMSUNG"/>
    <s v="Panel"/>
    <n v="4"/>
    <n v="6"/>
    <n v="2"/>
    <x v="9"/>
  </r>
  <r>
    <n v="137"/>
    <x v="141"/>
    <s v="SAMSUNG"/>
    <s v="Panel"/>
    <n v="2"/>
    <n v="2"/>
    <n v="0"/>
    <x v="9"/>
  </r>
  <r>
    <n v="138"/>
    <x v="142"/>
    <s v="SAMSUNG"/>
    <s v="Panel"/>
    <n v="4"/>
    <n v="4"/>
    <n v="0"/>
    <x v="9"/>
  </r>
  <r>
    <n v="139"/>
    <x v="143"/>
    <s v="SAMSUNG"/>
    <s v="Panel"/>
    <n v="2"/>
    <n v="2"/>
    <n v="0"/>
    <x v="9"/>
  </r>
  <r>
    <n v="140"/>
    <x v="144"/>
    <s v="SAMSUNG"/>
    <s v="Panel"/>
    <n v="2"/>
    <n v="2"/>
    <n v="0"/>
    <x v="9"/>
  </r>
  <r>
    <n v="141"/>
    <x v="145"/>
    <s v="SAMSUNG"/>
    <s v="Panel"/>
    <n v="3"/>
    <n v="3"/>
    <n v="0"/>
    <x v="9"/>
  </r>
  <r>
    <n v="142"/>
    <x v="146"/>
    <s v="SAMSUNG"/>
    <s v="Panel"/>
    <n v="2"/>
    <n v="3"/>
    <n v="1"/>
    <x v="9"/>
  </r>
  <r>
    <n v="143"/>
    <x v="147"/>
    <s v="SAMSUNG"/>
    <s v="Panel"/>
    <n v="6"/>
    <n v="6"/>
    <n v="0"/>
    <x v="9"/>
  </r>
  <r>
    <n v="144"/>
    <x v="148"/>
    <s v="SAMSUNG"/>
    <s v="Panel"/>
    <n v="2"/>
    <n v="2"/>
    <n v="0"/>
    <x v="9"/>
  </r>
  <r>
    <n v="145"/>
    <x v="149"/>
    <s v="SAMSUNG"/>
    <s v="Panel"/>
    <n v="2"/>
    <n v="2"/>
    <n v="0"/>
    <x v="9"/>
  </r>
  <r>
    <n v="146"/>
    <x v="150"/>
    <s v="SAMSUNG"/>
    <s v="Panel"/>
    <n v="7"/>
    <n v="7"/>
    <n v="0"/>
    <x v="9"/>
  </r>
  <r>
    <n v="147"/>
    <x v="151"/>
    <s v="SAMSUNG"/>
    <s v="Panel"/>
    <n v="5"/>
    <n v="6"/>
    <n v="1"/>
    <x v="9"/>
  </r>
  <r>
    <n v="148"/>
    <x v="152"/>
    <s v="SAMSUNG"/>
    <s v="Panel"/>
    <n v="3"/>
    <n v="3"/>
    <n v="0"/>
    <x v="9"/>
  </r>
  <r>
    <n v="149"/>
    <x v="153"/>
    <s v="SAMSUNG"/>
    <s v="Panel"/>
    <n v="2"/>
    <n v="2"/>
    <n v="0"/>
    <x v="9"/>
  </r>
  <r>
    <n v="150"/>
    <x v="154"/>
    <s v="SAMSUNG"/>
    <s v="Panel"/>
    <n v="5"/>
    <n v="5"/>
    <n v="0"/>
    <x v="9"/>
  </r>
  <r>
    <n v="151"/>
    <x v="155"/>
    <s v="SAMSUNG"/>
    <s v="Panel"/>
    <n v="3"/>
    <n v="3"/>
    <n v="0"/>
    <x v="9"/>
  </r>
  <r>
    <n v="152"/>
    <x v="156"/>
    <s v="SAMSUNG"/>
    <s v="Panel"/>
    <n v="1"/>
    <n v="2"/>
    <n v="1"/>
    <x v="9"/>
  </r>
  <r>
    <n v="153"/>
    <x v="157"/>
    <s v="SAMSUNG"/>
    <s v="Panel"/>
    <n v="2"/>
    <n v="2"/>
    <n v="0"/>
    <x v="9"/>
  </r>
  <r>
    <n v="154"/>
    <x v="158"/>
    <s v="SAMSUNG"/>
    <s v="Panel"/>
    <n v="3"/>
    <n v="3"/>
    <n v="0"/>
    <x v="9"/>
  </r>
  <r>
    <n v="155"/>
    <x v="159"/>
    <s v="HTC"/>
    <s v="Panel"/>
    <n v="1"/>
    <n v="1"/>
    <n v="0"/>
    <x v="9"/>
  </r>
  <r>
    <n v="156"/>
    <x v="19"/>
    <m/>
    <m/>
    <m/>
    <m/>
    <n v="0"/>
    <x v="9"/>
  </r>
  <r>
    <n v="157"/>
    <x v="160"/>
    <s v="Sony"/>
    <s v="Panel"/>
    <n v="2"/>
    <n v="2"/>
    <n v="0"/>
    <x v="9"/>
  </r>
  <r>
    <n v="158"/>
    <x v="161"/>
    <s v="Sony"/>
    <s v="Panel"/>
    <n v="3"/>
    <n v="3"/>
    <n v="0"/>
    <x v="9"/>
  </r>
  <r>
    <n v="159"/>
    <x v="162"/>
    <s v="Sony"/>
    <s v="Panel"/>
    <n v="1"/>
    <n v="1"/>
    <n v="0"/>
    <x v="9"/>
  </r>
  <r>
    <n v="160"/>
    <x v="163"/>
    <s v="Sony"/>
    <s v="Panel"/>
    <n v="2"/>
    <n v="2"/>
    <n v="0"/>
    <x v="9"/>
  </r>
  <r>
    <n v="161"/>
    <x v="164"/>
    <s v="Sony"/>
    <s v="Panel"/>
    <n v="2"/>
    <n v="2"/>
    <n v="0"/>
    <x v="9"/>
  </r>
  <r>
    <n v="162"/>
    <x v="10"/>
    <s v="Sony"/>
    <s v="Panel"/>
    <n v="2"/>
    <n v="2"/>
    <n v="0"/>
    <x v="9"/>
  </r>
  <r>
    <n v="163"/>
    <x v="165"/>
    <s v="Sony"/>
    <s v="Panel"/>
    <n v="1"/>
    <n v="1"/>
    <n v="0"/>
    <x v="9"/>
  </r>
  <r>
    <n v="164"/>
    <x v="166"/>
    <s v="Sony"/>
    <s v="Panel"/>
    <n v="3"/>
    <n v="3"/>
    <n v="0"/>
    <x v="9"/>
  </r>
  <r>
    <n v="165"/>
    <x v="167"/>
    <s v="Sony"/>
    <s v="Panel"/>
    <n v="3"/>
    <n v="4"/>
    <n v="1"/>
    <x v="9"/>
  </r>
  <r>
    <n v="166"/>
    <x v="168"/>
    <s v="Sony"/>
    <s v="Panel"/>
    <n v="2"/>
    <n v="2"/>
    <n v="0"/>
    <x v="9"/>
  </r>
  <r>
    <n v="167"/>
    <x v="169"/>
    <s v="Sony"/>
    <s v="Panel"/>
    <n v="2"/>
    <n v="2"/>
    <n v="0"/>
    <x v="9"/>
  </r>
  <r>
    <n v="168"/>
    <x v="170"/>
    <s v="vivo"/>
    <s v="Panel"/>
    <n v="2"/>
    <n v="2"/>
    <n v="0"/>
    <x v="9"/>
  </r>
  <r>
    <n v="169"/>
    <x v="171"/>
    <s v="vivo"/>
    <s v="Panel"/>
    <n v="3"/>
    <n v="3"/>
    <n v="0"/>
    <x v="9"/>
  </r>
  <r>
    <n v="170"/>
    <x v="172"/>
    <s v="vivo"/>
    <s v="Panel"/>
    <n v="3"/>
    <n v="3"/>
    <n v="0"/>
    <x v="9"/>
  </r>
  <r>
    <n v="171"/>
    <x v="173"/>
    <s v="vivo"/>
    <s v="Panel"/>
    <n v="2"/>
    <n v="2"/>
    <n v="0"/>
    <x v="9"/>
  </r>
  <r>
    <n v="172"/>
    <x v="174"/>
    <s v="vivo"/>
    <s v="Panel"/>
    <n v="2"/>
    <n v="2"/>
    <n v="0"/>
    <x v="9"/>
  </r>
  <r>
    <n v="173"/>
    <x v="175"/>
    <s v="Nokia"/>
    <s v="LCD"/>
    <n v="18"/>
    <n v="20"/>
    <n v="2"/>
    <x v="9"/>
  </r>
  <r>
    <n v="174"/>
    <x v="19"/>
    <m/>
    <m/>
    <m/>
    <m/>
    <n v="0"/>
    <x v="9"/>
  </r>
  <r>
    <n v="175"/>
    <x v="176"/>
    <s v="Nokia"/>
    <s v="LCD"/>
    <n v="10"/>
    <n v="10"/>
    <n v="0"/>
    <x v="9"/>
  </r>
  <r>
    <n v="176"/>
    <x v="177"/>
    <s v="Nokia"/>
    <s v="LCD"/>
    <n v="12"/>
    <n v="12"/>
    <n v="0"/>
    <x v="9"/>
  </r>
  <r>
    <n v="177"/>
    <x v="178"/>
    <s v="Nokia"/>
    <s v="LCD"/>
    <n v="13"/>
    <n v="13"/>
    <n v="0"/>
    <x v="9"/>
  </r>
  <r>
    <n v="178"/>
    <x v="179"/>
    <s v="Nokia"/>
    <s v="LCD"/>
    <n v="8"/>
    <n v="10"/>
    <n v="2"/>
    <x v="9"/>
  </r>
  <r>
    <n v="179"/>
    <x v="180"/>
    <s v="Nokia"/>
    <s v="LCD"/>
    <n v="10"/>
    <n v="10"/>
    <n v="0"/>
    <x v="9"/>
  </r>
  <r>
    <n v="180"/>
    <x v="181"/>
    <s v="Nokia"/>
    <s v="LCD"/>
    <n v="9"/>
    <n v="10"/>
    <n v="1"/>
    <x v="9"/>
  </r>
  <r>
    <s v="180A"/>
    <x v="35"/>
    <s v="Q-Mobile"/>
    <s v="LCD"/>
    <n v="1"/>
    <n v="1"/>
    <n v="0"/>
    <x v="9"/>
  </r>
  <r>
    <n v="181"/>
    <x v="182"/>
    <s v="Q-Mobile"/>
    <s v="LCD"/>
    <n v="8"/>
    <n v="10"/>
    <n v="2"/>
    <x v="9"/>
  </r>
  <r>
    <n v="182"/>
    <x v="183"/>
    <s v="Q-Mobile"/>
    <s v="LCD"/>
    <n v="10"/>
    <n v="10"/>
    <n v="0"/>
    <x v="9"/>
  </r>
  <r>
    <s v="182A"/>
    <x v="184"/>
    <s v="Q-Mobile"/>
    <s v="LCD"/>
    <n v="1"/>
    <n v="1"/>
    <n v="0"/>
    <x v="9"/>
  </r>
  <r>
    <s v="182B"/>
    <x v="185"/>
    <s v="Q-Mobile"/>
    <s v="LCD"/>
    <n v="1"/>
    <n v="1"/>
    <n v="0"/>
    <x v="9"/>
  </r>
  <r>
    <n v="183"/>
    <x v="186"/>
    <s v="SAMSUNG"/>
    <s v="LCD"/>
    <n v="2"/>
    <n v="2"/>
    <n v="0"/>
    <x v="9"/>
  </r>
  <r>
    <n v="184"/>
    <x v="187"/>
    <s v="SAMSUNG"/>
    <s v="LCD"/>
    <n v="2"/>
    <n v="2"/>
    <n v="0"/>
    <x v="9"/>
  </r>
  <r>
    <n v="185"/>
    <x v="188"/>
    <s v="Q-Mobile"/>
    <s v="LCD"/>
    <n v="6"/>
    <n v="6"/>
    <n v="0"/>
    <x v="9"/>
  </r>
  <r>
    <n v="186"/>
    <x v="81"/>
    <s v="SAMSUNG"/>
    <s v="LCD"/>
    <n v="1"/>
    <n v="1"/>
    <n v="0"/>
    <x v="9"/>
  </r>
  <r>
    <n v="187"/>
    <x v="189"/>
    <s v="vigotel"/>
    <s v="LCD"/>
    <n v="26"/>
    <n v="26"/>
    <n v="0"/>
    <x v="9"/>
  </r>
  <r>
    <n v="188"/>
    <x v="190"/>
    <s v="China"/>
    <s v="LCD"/>
    <n v="20"/>
    <n v="20"/>
    <n v="0"/>
    <x v="9"/>
  </r>
  <r>
    <n v="189"/>
    <x v="191"/>
    <s v="China /Q"/>
    <s v="LCD"/>
    <n v="1"/>
    <n v="1"/>
    <n v="0"/>
    <x v="9"/>
  </r>
  <r>
    <n v="190"/>
    <x v="192"/>
    <s v="China"/>
    <s v="LCD"/>
    <n v="3"/>
    <n v="3"/>
    <n v="0"/>
    <x v="9"/>
  </r>
  <r>
    <n v="191"/>
    <x v="193"/>
    <s v="China"/>
    <s v="LCD"/>
    <n v="36"/>
    <n v="36"/>
    <n v="0"/>
    <x v="9"/>
  </r>
  <r>
    <n v="192"/>
    <x v="194"/>
    <s v="China"/>
    <s v="LCD"/>
    <n v="3"/>
    <n v="3"/>
    <n v="0"/>
    <x v="9"/>
  </r>
  <r>
    <n v="193"/>
    <x v="195"/>
    <s v="China"/>
    <s v="LCD"/>
    <n v="3"/>
    <n v="3"/>
    <n v="0"/>
    <x v="9"/>
  </r>
  <r>
    <n v="194"/>
    <x v="196"/>
    <s v="China"/>
    <s v="LCD"/>
    <n v="3"/>
    <n v="3"/>
    <n v="0"/>
    <x v="9"/>
  </r>
  <r>
    <n v="195"/>
    <x v="197"/>
    <s v="China"/>
    <s v="LCD"/>
    <n v="3"/>
    <n v="3"/>
    <n v="0"/>
    <x v="9"/>
  </r>
  <r>
    <n v="196"/>
    <x v="198"/>
    <s v="China"/>
    <s v="LCD"/>
    <n v="4"/>
    <n v="4"/>
    <n v="0"/>
    <x v="9"/>
  </r>
  <r>
    <n v="197"/>
    <x v="199"/>
    <s v="China"/>
    <s v="LCD"/>
    <n v="4"/>
    <n v="4"/>
    <n v="0"/>
    <x v="9"/>
  </r>
  <r>
    <n v="198"/>
    <x v="200"/>
    <s v="China"/>
    <s v="LCD"/>
    <n v="5"/>
    <n v="5"/>
    <n v="0"/>
    <x v="9"/>
  </r>
  <r>
    <n v="199"/>
    <x v="201"/>
    <s v="China"/>
    <s v="LCD"/>
    <n v="3"/>
    <n v="3"/>
    <n v="0"/>
    <x v="9"/>
  </r>
  <r>
    <s v="199A"/>
    <x v="202"/>
    <s v="China"/>
    <s v="LCD"/>
    <n v="3"/>
    <n v="3"/>
    <n v="0"/>
    <x v="9"/>
  </r>
  <r>
    <n v="200"/>
    <x v="203"/>
    <s v="INFINIX"/>
    <s v="Flex"/>
    <n v="6"/>
    <n v="6"/>
    <n v="0"/>
    <x v="9"/>
  </r>
  <r>
    <n v="201"/>
    <x v="204"/>
    <s v="INFINIX"/>
    <s v="Flex"/>
    <n v="6"/>
    <n v="6"/>
    <n v="0"/>
    <x v="9"/>
  </r>
  <r>
    <n v="202"/>
    <x v="205"/>
    <s v="INFINIX"/>
    <s v="Flex"/>
    <n v="6"/>
    <n v="6"/>
    <n v="0"/>
    <x v="9"/>
  </r>
  <r>
    <n v="203"/>
    <x v="92"/>
    <s v="INFINIX"/>
    <s v="Flex"/>
    <n v="1"/>
    <n v="1"/>
    <n v="0"/>
    <x v="9"/>
  </r>
  <r>
    <n v="204"/>
    <x v="206"/>
    <s v="MOTOROLLA"/>
    <s v="Flex"/>
    <n v="10"/>
    <n v="10"/>
    <n v="0"/>
    <x v="9"/>
  </r>
  <r>
    <n v="205"/>
    <x v="207"/>
    <s v="MOTOROLLA"/>
    <s v="Flex"/>
    <n v="10"/>
    <n v="10"/>
    <n v="0"/>
    <x v="9"/>
  </r>
  <r>
    <n v="206"/>
    <x v="208"/>
    <s v="MOTOROLLA"/>
    <s v="Flex"/>
    <n v="7"/>
    <n v="7"/>
    <n v="0"/>
    <x v="9"/>
  </r>
  <r>
    <n v="207"/>
    <x v="209"/>
    <s v="OPPO"/>
    <s v="Flex"/>
    <n v="2"/>
    <n v="2"/>
    <n v="0"/>
    <x v="9"/>
  </r>
  <r>
    <n v="208"/>
    <x v="210"/>
    <s v="OPPO"/>
    <s v="Flex"/>
    <n v="4"/>
    <n v="4"/>
    <n v="0"/>
    <x v="9"/>
  </r>
  <r>
    <n v="209"/>
    <x v="211"/>
    <s v="iphone"/>
    <s v="Flex"/>
    <n v="2"/>
    <n v="2"/>
    <n v="0"/>
    <x v="9"/>
  </r>
  <r>
    <n v="210"/>
    <x v="212"/>
    <s v="iphone"/>
    <s v="Flex"/>
    <n v="2"/>
    <n v="2"/>
    <n v="0"/>
    <x v="9"/>
  </r>
  <r>
    <n v="211"/>
    <x v="213"/>
    <s v="iphone"/>
    <s v="Flex"/>
    <n v="6"/>
    <n v="6"/>
    <n v="0"/>
    <x v="9"/>
  </r>
  <r>
    <n v="212"/>
    <x v="214"/>
    <s v="SAMSUNG"/>
    <s v="Flex"/>
    <n v="1"/>
    <n v="1"/>
    <n v="0"/>
    <x v="9"/>
  </r>
  <r>
    <n v="213"/>
    <x v="215"/>
    <s v="SAMSUNG"/>
    <s v="Flex"/>
    <n v="5"/>
    <n v="5"/>
    <n v="0"/>
    <x v="9"/>
  </r>
  <r>
    <n v="214"/>
    <x v="216"/>
    <s v="Sony"/>
    <s v="Battery"/>
    <n v="4"/>
    <n v="4"/>
    <n v="0"/>
    <x v="9"/>
  </r>
  <r>
    <n v="215"/>
    <x v="217"/>
    <s v="Sony"/>
    <s v="Battery"/>
    <n v="4"/>
    <n v="4"/>
    <n v="0"/>
    <x v="9"/>
  </r>
  <r>
    <n v="216"/>
    <x v="218"/>
    <s v="MOTOROLLA"/>
    <s v="Battery"/>
    <n v="4"/>
    <n v="4"/>
    <n v="0"/>
    <x v="9"/>
  </r>
  <r>
    <n v="217"/>
    <x v="219"/>
    <s v="SAMSUNG"/>
    <s v="Battery"/>
    <n v="6"/>
    <n v="6"/>
    <n v="0"/>
    <x v="9"/>
  </r>
  <r>
    <n v="218"/>
    <x v="19"/>
    <m/>
    <m/>
    <m/>
    <m/>
    <n v="0"/>
    <x v="9"/>
  </r>
  <r>
    <n v="219"/>
    <x v="19"/>
    <m/>
    <m/>
    <m/>
    <m/>
    <n v="0"/>
    <x v="9"/>
  </r>
  <r>
    <n v="220"/>
    <x v="220"/>
    <s v="SAMSUNG"/>
    <s v="Glass"/>
    <m/>
    <m/>
    <n v="0"/>
    <x v="9"/>
  </r>
  <r>
    <n v="221"/>
    <x v="221"/>
    <s v="China"/>
    <s v="Power K"/>
    <m/>
    <m/>
    <n v="0"/>
    <x v="9"/>
  </r>
  <r>
    <n v="222"/>
    <x v="19"/>
    <m/>
    <m/>
    <m/>
    <m/>
    <n v="0"/>
    <x v="9"/>
  </r>
  <r>
    <n v="223"/>
    <x v="19"/>
    <m/>
    <m/>
    <m/>
    <m/>
    <n v="0"/>
    <x v="9"/>
  </r>
  <r>
    <n v="224"/>
    <x v="19"/>
    <m/>
    <m/>
    <m/>
    <m/>
    <n v="0"/>
    <x v="9"/>
  </r>
  <r>
    <n v="225"/>
    <x v="19"/>
    <m/>
    <m/>
    <m/>
    <m/>
    <n v="0"/>
    <x v="9"/>
  </r>
  <r>
    <n v="226"/>
    <x v="19"/>
    <m/>
    <m/>
    <m/>
    <m/>
    <n v="0"/>
    <x v="9"/>
  </r>
  <r>
    <n v="227"/>
    <x v="19"/>
    <m/>
    <m/>
    <m/>
    <m/>
    <n v="0"/>
    <x v="9"/>
  </r>
  <r>
    <n v="228"/>
    <x v="19"/>
    <m/>
    <m/>
    <m/>
    <m/>
    <n v="0"/>
    <x v="9"/>
  </r>
  <r>
    <n v="229"/>
    <x v="19"/>
    <m/>
    <m/>
    <m/>
    <m/>
    <n v="0"/>
    <x v="9"/>
  </r>
  <r>
    <n v="230"/>
    <x v="19"/>
    <m/>
    <m/>
    <m/>
    <m/>
    <n v="0"/>
    <x v="9"/>
  </r>
  <r>
    <n v="231"/>
    <x v="19"/>
    <m/>
    <m/>
    <m/>
    <m/>
    <n v="0"/>
    <x v="9"/>
  </r>
  <r>
    <n v="232"/>
    <x v="19"/>
    <m/>
    <m/>
    <m/>
    <m/>
    <m/>
    <x v="9"/>
  </r>
  <r>
    <n v="233"/>
    <x v="19"/>
    <m/>
    <m/>
    <m/>
    <m/>
    <m/>
    <x v="9"/>
  </r>
  <r>
    <n v="234"/>
    <x v="19"/>
    <m/>
    <m/>
    <m/>
    <m/>
    <m/>
    <x v="9"/>
  </r>
  <r>
    <m/>
    <x v="222"/>
    <s v="jack"/>
    <m/>
    <m/>
    <m/>
    <m/>
    <x v="9"/>
  </r>
  <r>
    <s v="S.No"/>
    <x v="223"/>
    <s v="Brand"/>
    <s v="Type"/>
    <s v="Qty"/>
    <s v="Qty_Taken"/>
    <s v="sold"/>
    <x v="27"/>
  </r>
  <r>
    <n v="1"/>
    <x v="224"/>
    <s v="Nokia"/>
    <s v="Charging Jack"/>
    <n v="20"/>
    <n v="20"/>
    <n v="0"/>
    <x v="13"/>
  </r>
  <r>
    <n v="2"/>
    <x v="225"/>
    <s v="SAMSUNG"/>
    <s v="Charging Jack"/>
    <n v="5"/>
    <n v="5"/>
    <n v="0"/>
    <x v="28"/>
  </r>
  <r>
    <n v="3"/>
    <x v="226"/>
    <s v="SAMSUNG"/>
    <s v="Charging Jack"/>
    <n v="5"/>
    <n v="5"/>
    <n v="0"/>
    <x v="29"/>
  </r>
  <r>
    <n v="4"/>
    <x v="227"/>
    <m/>
    <s v="Charging Jack"/>
    <n v="10"/>
    <n v="10"/>
    <n v="0"/>
    <x v="13"/>
  </r>
  <r>
    <n v="5"/>
    <x v="228"/>
    <s v="MOTOROLLA"/>
    <s v="Charging Jack"/>
    <n v="10"/>
    <n v="10"/>
    <n v="0"/>
    <x v="30"/>
  </r>
  <r>
    <n v="6"/>
    <x v="229"/>
    <m/>
    <s v="Charging Jack"/>
    <n v="20"/>
    <n v="20"/>
    <n v="0"/>
    <x v="31"/>
  </r>
  <r>
    <n v="7"/>
    <x v="230"/>
    <m/>
    <s v="Charging Jack"/>
    <n v="10"/>
    <n v="10"/>
    <n v="0"/>
    <x v="32"/>
  </r>
  <r>
    <n v="8"/>
    <x v="231"/>
    <m/>
    <s v="Charging Jack"/>
    <n v="50"/>
    <n v="50"/>
    <n v="0"/>
    <x v="33"/>
  </r>
  <r>
    <n v="9"/>
    <x v="232"/>
    <m/>
    <s v="Charging Jack"/>
    <n v="50"/>
    <n v="50"/>
    <n v="0"/>
    <x v="34"/>
  </r>
  <r>
    <n v="10"/>
    <x v="233"/>
    <s v="MOTOROLLA"/>
    <s v="Charging Jack"/>
    <n v="10"/>
    <n v="10"/>
    <n v="0"/>
    <x v="35"/>
  </r>
  <r>
    <n v="11"/>
    <x v="234"/>
    <s v="MOTOROLLA"/>
    <s v="Charging Jack"/>
    <n v="10"/>
    <n v="10"/>
    <n v="0"/>
    <x v="35"/>
  </r>
  <r>
    <n v="12"/>
    <x v="235"/>
    <s v="SAMSUNG"/>
    <s v="Charging Jack"/>
    <n v="20"/>
    <n v="20"/>
    <n v="0"/>
    <x v="30"/>
  </r>
  <r>
    <n v="13"/>
    <x v="236"/>
    <s v="MOTOROLLA"/>
    <s v="Charging Jack"/>
    <n v="10"/>
    <n v="10"/>
    <n v="0"/>
    <x v="35"/>
  </r>
  <r>
    <n v="14"/>
    <x v="237"/>
    <s v="MOTOROLLA"/>
    <s v="Charging Jack"/>
    <n v="10"/>
    <n v="10"/>
    <n v="0"/>
    <x v="13"/>
  </r>
  <r>
    <n v="15"/>
    <x v="238"/>
    <s v="MOTOROLLA"/>
    <s v="Charging Jack"/>
    <n v="30"/>
    <n v="30"/>
    <n v="0"/>
    <x v="36"/>
  </r>
  <r>
    <n v="16"/>
    <x v="239"/>
    <s v="SAMSUNG"/>
    <s v="Charging Jack"/>
    <n v="20"/>
    <n v="20"/>
    <n v="0"/>
    <x v="13"/>
  </r>
  <r>
    <n v="17"/>
    <x v="187"/>
    <s v="SAMSUNG"/>
    <s v="Charging Jack"/>
    <n v="20"/>
    <n v="20"/>
    <n v="0"/>
    <x v="31"/>
  </r>
  <r>
    <n v="18"/>
    <x v="240"/>
    <s v="SAMSUNG"/>
    <s v="Charging Jack"/>
    <n v="20"/>
    <n v="20"/>
    <n v="0"/>
    <x v="13"/>
  </r>
  <r>
    <n v="19"/>
    <x v="241"/>
    <s v="MOTOROLLA"/>
    <s v="Charging Jack"/>
    <n v="10"/>
    <n v="10"/>
    <n v="0"/>
    <x v="33"/>
  </r>
  <r>
    <n v="20"/>
    <x v="242"/>
    <s v="China"/>
    <s v="Charging Jack"/>
    <n v="30"/>
    <n v="50"/>
    <n v="20"/>
    <x v="34"/>
  </r>
  <r>
    <n v="21"/>
    <x v="119"/>
    <s v="MOTOROLLA"/>
    <s v="Charging Jack"/>
    <n v="10"/>
    <n v="10"/>
    <n v="0"/>
    <x v="13"/>
  </r>
  <r>
    <n v="22"/>
    <x v="243"/>
    <s v="SAMSUNG"/>
    <s v="Charging Jack"/>
    <n v="5"/>
    <n v="5"/>
    <n v="0"/>
    <x v="28"/>
  </r>
  <r>
    <n v="23"/>
    <x v="244"/>
    <m/>
    <s v="Charging Jack"/>
    <n v="20"/>
    <n v="20"/>
    <n v="0"/>
    <x v="31"/>
  </r>
  <r>
    <n v="24"/>
    <x v="245"/>
    <s v="SAMSUNG"/>
    <s v="Charging Jack"/>
    <n v="20"/>
    <n v="20"/>
    <n v="0"/>
    <x v="37"/>
  </r>
  <r>
    <n v="25"/>
    <x v="246"/>
    <s v="SAMSUNG"/>
    <s v="Charging Jack"/>
    <n v="20"/>
    <n v="20"/>
    <n v="0"/>
    <x v="13"/>
  </r>
  <r>
    <n v="26"/>
    <x v="247"/>
    <s v="SAMSUNG"/>
    <s v="Charging Jack"/>
    <n v="20"/>
    <n v="20"/>
    <n v="0"/>
    <x v="13"/>
  </r>
  <r>
    <n v="27"/>
    <x v="248"/>
    <s v="HUAWEI"/>
    <s v="Charging Jack"/>
    <n v="20"/>
    <n v="20"/>
    <n v="0"/>
    <x v="38"/>
  </r>
  <r>
    <n v="28"/>
    <x v="249"/>
    <s v="China"/>
    <s v="Charging Jack"/>
    <n v="50"/>
    <n v="50"/>
    <n v="0"/>
    <x v="34"/>
  </r>
  <r>
    <n v="29"/>
    <x v="250"/>
    <s v="SAMSUNG"/>
    <s v="Charging Jack"/>
    <n v="20"/>
    <n v="20"/>
    <n v="0"/>
    <x v="33"/>
  </r>
  <r>
    <n v="30"/>
    <x v="176"/>
    <s v="Nokia"/>
    <s v="Charging Jack"/>
    <n v="20"/>
    <n v="20"/>
    <n v="0"/>
    <x v="31"/>
  </r>
  <r>
    <n v="31"/>
    <x v="251"/>
    <s v="SAMSUNG"/>
    <s v="Charging Jack"/>
    <n v="5"/>
    <n v="5"/>
    <n v="0"/>
    <x v="39"/>
  </r>
  <r>
    <n v="32"/>
    <x v="19"/>
    <m/>
    <m/>
    <m/>
    <m/>
    <m/>
    <x v="9"/>
  </r>
  <r>
    <n v="33"/>
    <x v="19"/>
    <m/>
    <m/>
    <m/>
    <m/>
    <m/>
    <x v="9"/>
  </r>
  <r>
    <n v="34"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8">
    <pivotField showAll="0"/>
    <pivotField axis="axisPage" showAll="0">
      <items count="253">
        <item x="120"/>
        <item x="227"/>
        <item x="240"/>
        <item x="249"/>
        <item x="239"/>
        <item x="79"/>
        <item x="181"/>
        <item x="224"/>
        <item x="211"/>
        <item x="212"/>
        <item x="213"/>
        <item x="133"/>
        <item x="242"/>
        <item x="17"/>
        <item x="11"/>
        <item x="229"/>
        <item x="15"/>
        <item x="251"/>
        <item x="13"/>
        <item x="8"/>
        <item x="139"/>
        <item x="210"/>
        <item x="128"/>
        <item x="244"/>
        <item x="50"/>
        <item x="78"/>
        <item x="175"/>
        <item x="222"/>
        <item x="16"/>
        <item x="18"/>
        <item x="113"/>
        <item x="118"/>
        <item x="111"/>
        <item x="112"/>
        <item x="198"/>
        <item x="2"/>
        <item x="3"/>
        <item x="4"/>
        <item x="5"/>
        <item x="182"/>
        <item x="200"/>
        <item x="20"/>
        <item x="68"/>
        <item x="21"/>
        <item x="22"/>
        <item x="197"/>
        <item x="209"/>
        <item x="9"/>
        <item x="127"/>
        <item x="195"/>
        <item x="80"/>
        <item x="81"/>
        <item x="82"/>
        <item x="83"/>
        <item x="183"/>
        <item x="187"/>
        <item x="84"/>
        <item x="85"/>
        <item x="6"/>
        <item x="7"/>
        <item x="114"/>
        <item x="115"/>
        <item x="86"/>
        <item x="190"/>
        <item x="189"/>
        <item x="136"/>
        <item x="159"/>
        <item x="23"/>
        <item x="24"/>
        <item x="196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87"/>
        <item x="39"/>
        <item x="40"/>
        <item x="41"/>
        <item x="42"/>
        <item x="43"/>
        <item x="44"/>
        <item x="107"/>
        <item x="108"/>
        <item x="109"/>
        <item x="88"/>
        <item x="186"/>
        <item x="89"/>
        <item x="247"/>
        <item x="140"/>
        <item x="45"/>
        <item x="141"/>
        <item x="142"/>
        <item x="143"/>
        <item x="144"/>
        <item x="145"/>
        <item x="146"/>
        <item x="147"/>
        <item x="148"/>
        <item x="149"/>
        <item x="250"/>
        <item x="150"/>
        <item x="151"/>
        <item x="152"/>
        <item x="46"/>
        <item x="153"/>
        <item x="154"/>
        <item x="155"/>
        <item x="47"/>
        <item x="48"/>
        <item x="193"/>
        <item x="51"/>
        <item x="12"/>
        <item x="52"/>
        <item x="53"/>
        <item x="199"/>
        <item x="202"/>
        <item x="54"/>
        <item x="55"/>
        <item x="223"/>
        <item x="124"/>
        <item x="125"/>
        <item x="116"/>
        <item x="208"/>
        <item x="207"/>
        <item x="117"/>
        <item x="119"/>
        <item x="121"/>
        <item x="206"/>
        <item x="233"/>
        <item x="110"/>
        <item x="218"/>
        <item x="234"/>
        <item x="177"/>
        <item x="178"/>
        <item x="176"/>
        <item x="180"/>
        <item x="243"/>
        <item x="225"/>
        <item x="56"/>
        <item x="57"/>
        <item x="90"/>
        <item x="129"/>
        <item x="126"/>
        <item x="135"/>
        <item x="137"/>
        <item x="248"/>
        <item x="134"/>
        <item x="58"/>
        <item x="194"/>
        <item x="191"/>
        <item x="192"/>
        <item x="221"/>
        <item x="188"/>
        <item x="59"/>
        <item x="60"/>
        <item x="185"/>
        <item x="61"/>
        <item x="62"/>
        <item x="246"/>
        <item x="49"/>
        <item x="157"/>
        <item x="245"/>
        <item x="63"/>
        <item x="158"/>
        <item x="156"/>
        <item x="235"/>
        <item x="219"/>
        <item x="226"/>
        <item x="91"/>
        <item x="220"/>
        <item x="215"/>
        <item x="214"/>
        <item x="64"/>
        <item x="228"/>
        <item x="65"/>
        <item x="66"/>
        <item x="230"/>
        <item x="122"/>
        <item x="238"/>
        <item x="237"/>
        <item x="170"/>
        <item x="67"/>
        <item x="14"/>
        <item x="184"/>
        <item x="241"/>
        <item x="69"/>
        <item x="70"/>
        <item x="179"/>
        <item x="71"/>
        <item x="72"/>
        <item x="73"/>
        <item x="92"/>
        <item x="93"/>
        <item x="100"/>
        <item x="94"/>
        <item x="203"/>
        <item x="95"/>
        <item x="96"/>
        <item x="97"/>
        <item x="98"/>
        <item x="99"/>
        <item x="74"/>
        <item x="232"/>
        <item x="101"/>
        <item x="204"/>
        <item x="205"/>
        <item x="102"/>
        <item x="103"/>
        <item x="104"/>
        <item x="105"/>
        <item x="106"/>
        <item x="75"/>
        <item x="76"/>
        <item x="201"/>
        <item x="77"/>
        <item x="123"/>
        <item x="171"/>
        <item x="130"/>
        <item x="131"/>
        <item x="0"/>
        <item x="132"/>
        <item x="1"/>
        <item x="138"/>
        <item x="172"/>
        <item x="173"/>
        <item x="231"/>
        <item x="174"/>
        <item x="160"/>
        <item x="161"/>
        <item x="162"/>
        <item x="216"/>
        <item x="236"/>
        <item x="163"/>
        <item x="164"/>
        <item x="217"/>
        <item x="10"/>
        <item x="166"/>
        <item x="165"/>
        <item x="169"/>
        <item x="168"/>
        <item x="167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x="34"/>
        <item x="38"/>
        <item x="31"/>
        <item x="37"/>
        <item x="36"/>
        <item x="13"/>
        <item x="30"/>
        <item x="32"/>
        <item x="28"/>
        <item x="33"/>
        <item x="35"/>
        <item x="39"/>
        <item x="29"/>
        <item x="8"/>
        <item x="11"/>
        <item x="10"/>
        <item x="6"/>
        <item x="7"/>
        <item x="0"/>
        <item x="1"/>
        <item x="2"/>
        <item x="3"/>
        <item x="5"/>
        <item x="4"/>
        <item x="19"/>
        <item x="24"/>
        <item x="20"/>
        <item x="14"/>
        <item x="15"/>
        <item x="23"/>
        <item x="25"/>
        <item x="22"/>
        <item x="17"/>
        <item x="12"/>
        <item x="16"/>
        <item x="21"/>
        <item x="18"/>
        <item x="26"/>
        <item x="27"/>
        <item x="9"/>
        <item t="default"/>
      </items>
    </pivotField>
  </pivotFields>
  <rowFields count="1">
    <field x="7"/>
  </rowFields>
  <rowItems count="2">
    <i>
      <x v="36"/>
    </i>
    <i t="grand">
      <x/>
    </i>
  </rowItems>
  <colItems count="1">
    <i/>
  </colItems>
  <pageFields count="1">
    <pageField fld="1" item="13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6" Type="http://schemas.openxmlformats.org/officeDocument/2006/relationships/revisionLog" Target="revisionLog16.xml"/><Relationship Id="rId107" Type="http://schemas.openxmlformats.org/officeDocument/2006/relationships/revisionLog" Target="revisionLog107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5" Type="http://schemas.openxmlformats.org/officeDocument/2006/relationships/revisionLog" Target="revisionLog5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08" Type="http://schemas.openxmlformats.org/officeDocument/2006/relationships/revisionLog" Target="revisionLog108.xml"/><Relationship Id="rId54" Type="http://schemas.openxmlformats.org/officeDocument/2006/relationships/revisionLog" Target="revisionLog54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6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109" Type="http://schemas.openxmlformats.org/officeDocument/2006/relationships/revisionLog" Target="revisionLog10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105" Type="http://schemas.openxmlformats.org/officeDocument/2006/relationships/revisionLog" Target="revisionLog105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3" Type="http://schemas.openxmlformats.org/officeDocument/2006/relationships/revisionLog" Target="revisionLog3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0152C69-A316-42CB-B486-ABA90B77D272}" diskRevisions="1" revisionId="861" version="111">
  <header guid="{E33B9DAA-D1B8-4538-A272-9CC687989037}" dateTime="2020-03-07T20:46:41" maxSheetId="8" userName="Windows User" r:id="rId1">
    <sheetIdMap count="7">
      <sheetId val="1"/>
      <sheetId val="2"/>
      <sheetId val="3"/>
      <sheetId val="4"/>
      <sheetId val="5"/>
      <sheetId val="6"/>
      <sheetId val="7"/>
    </sheetIdMap>
  </header>
  <header guid="{92E78411-24F4-4A1C-B2DD-2B92AE41C4EF}" dateTime="2020-03-07T21:37:11" maxSheetId="8" userName="Windows User" r:id="rId2" minRId="1" maxRId="10">
    <sheetIdMap count="7">
      <sheetId val="1"/>
      <sheetId val="2"/>
      <sheetId val="3"/>
      <sheetId val="4"/>
      <sheetId val="5"/>
      <sheetId val="6"/>
      <sheetId val="7"/>
    </sheetIdMap>
  </header>
  <header guid="{AA246D23-35F1-4CAC-A5D7-97829BE38B25}" dateTime="2020-03-07T21:57:01" maxSheetId="8" userName="Windows User" r:id="rId3" minRId="11">
    <sheetIdMap count="7">
      <sheetId val="1"/>
      <sheetId val="2"/>
      <sheetId val="3"/>
      <sheetId val="4"/>
      <sheetId val="5"/>
      <sheetId val="6"/>
      <sheetId val="7"/>
    </sheetIdMap>
  </header>
  <header guid="{AFE3A703-812D-4DB8-B682-6F2E0DC0975C}" dateTime="2020-03-08T23:30:41" maxSheetId="8" userName="Windows User" r:id="rId4" minRId="12">
    <sheetIdMap count="7">
      <sheetId val="1"/>
      <sheetId val="2"/>
      <sheetId val="3"/>
      <sheetId val="4"/>
      <sheetId val="5"/>
      <sheetId val="6"/>
      <sheetId val="7"/>
    </sheetIdMap>
  </header>
  <header guid="{93C5C784-D08F-41BD-A107-CFB0D3479D7A}" dateTime="2020-03-08T23:48:28" maxSheetId="8" userName="Windows User" r:id="rId5" minRId="13" maxRId="14">
    <sheetIdMap count="7">
      <sheetId val="1"/>
      <sheetId val="2"/>
      <sheetId val="3"/>
      <sheetId val="4"/>
      <sheetId val="5"/>
      <sheetId val="6"/>
      <sheetId val="7"/>
    </sheetIdMap>
  </header>
  <header guid="{0BB33A85-9FC0-457A-B47A-F3EED606E3D1}" dateTime="2020-03-09T00:35:10" maxSheetId="8" userName="Windows User" r:id="rId6" minRId="15" maxRId="19">
    <sheetIdMap count="7">
      <sheetId val="1"/>
      <sheetId val="2"/>
      <sheetId val="3"/>
      <sheetId val="4"/>
      <sheetId val="5"/>
      <sheetId val="6"/>
      <sheetId val="7"/>
    </sheetIdMap>
  </header>
  <header guid="{86248C7F-0C1B-4446-947D-3C95B9FBB532}" dateTime="2020-03-09T23:28:31" maxSheetId="8" userName="Windows User" r:id="rId7" minRId="20" maxRId="49">
    <sheetIdMap count="7">
      <sheetId val="1"/>
      <sheetId val="2"/>
      <sheetId val="3"/>
      <sheetId val="4"/>
      <sheetId val="5"/>
      <sheetId val="6"/>
      <sheetId val="7"/>
    </sheetIdMap>
  </header>
  <header guid="{C6BA7E48-8342-45C3-8266-69B1457CBAB7}" dateTime="2020-03-09T23:29:44" maxSheetId="8" userName="Windows User" r:id="rId8" minRId="50" maxRId="59">
    <sheetIdMap count="7">
      <sheetId val="1"/>
      <sheetId val="2"/>
      <sheetId val="3"/>
      <sheetId val="4"/>
      <sheetId val="5"/>
      <sheetId val="6"/>
      <sheetId val="7"/>
    </sheetIdMap>
  </header>
  <header guid="{08B399CD-6A03-4210-B55C-8B6A62FE7509}" dateTime="2020-03-09T23:31:26" maxSheetId="8" userName="Windows User" r:id="rId9" minRId="60" maxRId="79">
    <sheetIdMap count="7">
      <sheetId val="1"/>
      <sheetId val="2"/>
      <sheetId val="3"/>
      <sheetId val="4"/>
      <sheetId val="5"/>
      <sheetId val="6"/>
      <sheetId val="7"/>
    </sheetIdMap>
  </header>
  <header guid="{5C2569B3-6640-4676-9868-27307FEECADB}" dateTime="2020-03-09T23:33:34" maxSheetId="8" userName="Windows User" r:id="rId10" minRId="80" maxRId="89">
    <sheetIdMap count="7">
      <sheetId val="1"/>
      <sheetId val="2"/>
      <sheetId val="3"/>
      <sheetId val="4"/>
      <sheetId val="5"/>
      <sheetId val="6"/>
      <sheetId val="7"/>
    </sheetIdMap>
  </header>
  <header guid="{B54DEB35-3434-41D0-9D3E-A271EAA40115}" dateTime="2020-03-09T23:34:42" maxSheetId="8" userName="Windows User" r:id="rId11" minRId="90" maxRId="102">
    <sheetIdMap count="7">
      <sheetId val="1"/>
      <sheetId val="2"/>
      <sheetId val="3"/>
      <sheetId val="4"/>
      <sheetId val="5"/>
      <sheetId val="6"/>
      <sheetId val="7"/>
    </sheetIdMap>
  </header>
  <header guid="{30C3EAF5-8C85-401E-9806-E2ED3F3C3C53}" dateTime="2020-03-09T23:35:09" maxSheetId="8" userName="Windows User" r:id="rId12" minRId="103">
    <sheetIdMap count="7">
      <sheetId val="1"/>
      <sheetId val="2"/>
      <sheetId val="3"/>
      <sheetId val="4"/>
      <sheetId val="5"/>
      <sheetId val="6"/>
      <sheetId val="7"/>
    </sheetIdMap>
  </header>
  <header guid="{5F1229D1-5264-40A7-8E85-1CFBF466AD76}" dateTime="2020-03-10T19:49:05" maxSheetId="8" userName="Windows User" r:id="rId13" minRId="104" maxRId="123">
    <sheetIdMap count="7">
      <sheetId val="1"/>
      <sheetId val="2"/>
      <sheetId val="3"/>
      <sheetId val="4"/>
      <sheetId val="5"/>
      <sheetId val="6"/>
      <sheetId val="7"/>
    </sheetIdMap>
  </header>
  <header guid="{E810276D-D9D5-4330-9E35-0552AC8AEF29}" dateTime="2020-03-10T20:16:52" maxSheetId="8" userName="Windows User" r:id="rId14" minRId="127" maxRId="298">
    <sheetIdMap count="7">
      <sheetId val="1"/>
      <sheetId val="2"/>
      <sheetId val="3"/>
      <sheetId val="4"/>
      <sheetId val="5"/>
      <sheetId val="6"/>
      <sheetId val="7"/>
    </sheetIdMap>
  </header>
  <header guid="{6A545B1F-4AF2-4115-81F6-C03EADC43CAF}" dateTime="2020-03-10T20:18:09" maxSheetId="8" userName="Windows User" r:id="rId15" minRId="299" maxRId="300">
    <sheetIdMap count="7">
      <sheetId val="5"/>
      <sheetId val="3"/>
      <sheetId val="1"/>
      <sheetId val="2"/>
      <sheetId val="4"/>
      <sheetId val="6"/>
      <sheetId val="7"/>
    </sheetIdMap>
  </header>
  <header guid="{BB18C7D6-82CE-4935-8BFE-8E7742E54D80}" dateTime="2020-03-10T20:18:17" maxSheetId="8" userName="Windows User" r:id="rId16" minRId="301">
    <sheetIdMap count="7">
      <sheetId val="5"/>
      <sheetId val="3"/>
      <sheetId val="1"/>
      <sheetId val="2"/>
      <sheetId val="4"/>
      <sheetId val="6"/>
      <sheetId val="7"/>
    </sheetIdMap>
  </header>
  <header guid="{8C6CFCEF-0258-449D-A1E3-0197A722BB57}" dateTime="2020-03-11T00:28:38" maxSheetId="8" userName="Windows User" r:id="rId17" minRId="302" maxRId="305">
    <sheetIdMap count="7">
      <sheetId val="5"/>
      <sheetId val="3"/>
      <sheetId val="1"/>
      <sheetId val="2"/>
      <sheetId val="4"/>
      <sheetId val="6"/>
      <sheetId val="7"/>
    </sheetIdMap>
  </header>
  <header guid="{6DF5409D-CF42-47AB-8647-A0567335F166}" dateTime="2020-03-11T00:28:42" maxSheetId="8" userName="Windows User" r:id="rId18" minRId="306">
    <sheetIdMap count="7">
      <sheetId val="5"/>
      <sheetId val="3"/>
      <sheetId val="1"/>
      <sheetId val="2"/>
      <sheetId val="4"/>
      <sheetId val="6"/>
      <sheetId val="7"/>
    </sheetIdMap>
  </header>
  <header guid="{51E9CC27-B02D-4484-8F93-72C110AE4A73}" dateTime="2020-03-11T00:29:11" maxSheetId="8" userName="Windows User" r:id="rId19" minRId="307" maxRId="309">
    <sheetIdMap count="7">
      <sheetId val="5"/>
      <sheetId val="3"/>
      <sheetId val="1"/>
      <sheetId val="2"/>
      <sheetId val="4"/>
      <sheetId val="6"/>
      <sheetId val="7"/>
    </sheetIdMap>
  </header>
  <header guid="{A03699B3-7659-49A4-BD95-BC1C70DCA0D7}" dateTime="2020-03-11T17:13:24" maxSheetId="8" userName="Windows User" r:id="rId20" minRId="310">
    <sheetIdMap count="7">
      <sheetId val="5"/>
      <sheetId val="3"/>
      <sheetId val="1"/>
      <sheetId val="2"/>
      <sheetId val="4"/>
      <sheetId val="6"/>
      <sheetId val="7"/>
    </sheetIdMap>
  </header>
  <header guid="{30903EAE-D078-411D-9DC0-17C0B921179F}" dateTime="2020-03-11T20:42:01" maxSheetId="8" userName="Windows User" r:id="rId21" minRId="311" maxRId="317">
    <sheetIdMap count="7">
      <sheetId val="5"/>
      <sheetId val="3"/>
      <sheetId val="1"/>
      <sheetId val="2"/>
      <sheetId val="4"/>
      <sheetId val="6"/>
      <sheetId val="7"/>
    </sheetIdMap>
  </header>
  <header guid="{9D6C699C-5F4C-49B1-B03C-DF86D7625354}" dateTime="2020-03-11T21:04:11" maxSheetId="8" userName="Windows User" r:id="rId22" minRId="318" maxRId="323">
    <sheetIdMap count="7">
      <sheetId val="5"/>
      <sheetId val="3"/>
      <sheetId val="1"/>
      <sheetId val="2"/>
      <sheetId val="4"/>
      <sheetId val="6"/>
      <sheetId val="7"/>
    </sheetIdMap>
  </header>
  <header guid="{0071454D-5781-4243-89DE-71E74F28D509}" dateTime="2020-03-11T21:45:08" maxSheetId="8" userName="Windows User" r:id="rId23" minRId="324" maxRId="325">
    <sheetIdMap count="7">
      <sheetId val="5"/>
      <sheetId val="3"/>
      <sheetId val="1"/>
      <sheetId val="2"/>
      <sheetId val="4"/>
      <sheetId val="6"/>
      <sheetId val="7"/>
    </sheetIdMap>
  </header>
  <header guid="{D01367D1-6855-46E4-A63D-3CFBF8C18C05}" dateTime="2020-03-11T22:03:01" maxSheetId="8" userName="Windows User" r:id="rId24" minRId="326" maxRId="327">
    <sheetIdMap count="7">
      <sheetId val="5"/>
      <sheetId val="3"/>
      <sheetId val="1"/>
      <sheetId val="2"/>
      <sheetId val="4"/>
      <sheetId val="6"/>
      <sheetId val="7"/>
    </sheetIdMap>
  </header>
  <header guid="{67AD7153-4804-4DAA-B53E-6081E761B416}" dateTime="2020-03-14T17:17:14" maxSheetId="8" userName="Windows User" r:id="rId25">
    <sheetIdMap count="7">
      <sheetId val="5"/>
      <sheetId val="3"/>
      <sheetId val="1"/>
      <sheetId val="2"/>
      <sheetId val="4"/>
      <sheetId val="6"/>
      <sheetId val="7"/>
    </sheetIdMap>
  </header>
  <header guid="{4196DEFC-EBC2-46BB-947D-06C5BB94AEE2}" dateTime="2020-03-14T17:24:20" maxSheetId="8" userName="Windows User" r:id="rId26" minRId="331" maxRId="338">
    <sheetIdMap count="7">
      <sheetId val="5"/>
      <sheetId val="3"/>
      <sheetId val="1"/>
      <sheetId val="2"/>
      <sheetId val="4"/>
      <sheetId val="6"/>
      <sheetId val="7"/>
    </sheetIdMap>
  </header>
  <header guid="{2506D802-ED7D-4A56-B8BE-FBE3BBF506C5}" dateTime="2020-03-14T17:24:40" maxSheetId="8" userName="Windows User" r:id="rId27" minRId="339">
    <sheetIdMap count="7">
      <sheetId val="5"/>
      <sheetId val="3"/>
      <sheetId val="1"/>
      <sheetId val="2"/>
      <sheetId val="4"/>
      <sheetId val="6"/>
      <sheetId val="7"/>
    </sheetIdMap>
  </header>
  <header guid="{504179B2-124B-479F-88DC-455166C067F7}" dateTime="2020-03-14T17:25:28" maxSheetId="8" userName="Windows User" r:id="rId28" minRId="340" maxRId="348">
    <sheetIdMap count="7">
      <sheetId val="5"/>
      <sheetId val="3"/>
      <sheetId val="1"/>
      <sheetId val="2"/>
      <sheetId val="4"/>
      <sheetId val="6"/>
      <sheetId val="7"/>
    </sheetIdMap>
  </header>
  <header guid="{BD1BCD41-B213-44DD-AA12-6A4EB5054998}" dateTime="2020-03-14T17:25:30" maxSheetId="8" userName="Windows User" r:id="rId29" minRId="352">
    <sheetIdMap count="7">
      <sheetId val="5"/>
      <sheetId val="3"/>
      <sheetId val="1"/>
      <sheetId val="2"/>
      <sheetId val="4"/>
      <sheetId val="6"/>
      <sheetId val="7"/>
    </sheetIdMap>
  </header>
  <header guid="{F835BDCF-B728-433F-AD51-2A5883895FD9}" dateTime="2020-03-14T17:26:19" maxSheetId="8" userName="Windows User" r:id="rId30" minRId="353" maxRId="354">
    <sheetIdMap count="7">
      <sheetId val="5"/>
      <sheetId val="3"/>
      <sheetId val="1"/>
      <sheetId val="2"/>
      <sheetId val="4"/>
      <sheetId val="6"/>
      <sheetId val="7"/>
    </sheetIdMap>
  </header>
  <header guid="{5C2D1531-0D85-40E7-AB91-9751D6EAD520}" dateTime="2020-03-14T17:26:34" maxSheetId="8" userName="Windows User" r:id="rId31" minRId="355" maxRId="356">
    <sheetIdMap count="7">
      <sheetId val="5"/>
      <sheetId val="3"/>
      <sheetId val="1"/>
      <sheetId val="2"/>
      <sheetId val="4"/>
      <sheetId val="6"/>
      <sheetId val="7"/>
    </sheetIdMap>
  </header>
  <header guid="{BF63EBFE-0A0C-4775-A1D9-BE4F531B00A2}" dateTime="2020-03-14T22:59:46" maxSheetId="8" userName="Windows User" r:id="rId32" minRId="357" maxRId="364">
    <sheetIdMap count="7">
      <sheetId val="5"/>
      <sheetId val="3"/>
      <sheetId val="1"/>
      <sheetId val="2"/>
      <sheetId val="4"/>
      <sheetId val="6"/>
      <sheetId val="7"/>
    </sheetIdMap>
  </header>
  <header guid="{A4E81666-DE02-432C-B76E-A49451D3F4F5}" dateTime="2020-03-14T23:09:02" maxSheetId="8" userName="Windows User" r:id="rId33" minRId="365" maxRId="373">
    <sheetIdMap count="7">
      <sheetId val="5"/>
      <sheetId val="3"/>
      <sheetId val="1"/>
      <sheetId val="2"/>
      <sheetId val="4"/>
      <sheetId val="6"/>
      <sheetId val="7"/>
    </sheetIdMap>
  </header>
  <header guid="{DC335BD1-5DFD-47F1-A0B3-06CAF86A0F0C}" dateTime="2020-03-14T23:09:41" maxSheetId="8" userName="Windows User" r:id="rId34" minRId="374" maxRId="375">
    <sheetIdMap count="7">
      <sheetId val="5"/>
      <sheetId val="3"/>
      <sheetId val="1"/>
      <sheetId val="2"/>
      <sheetId val="4"/>
      <sheetId val="6"/>
      <sheetId val="7"/>
    </sheetIdMap>
  </header>
  <header guid="{8D592E07-D857-4017-ACC0-76AC1BCB8319}" dateTime="2020-03-14T23:34:21" maxSheetId="8" userName="Windows User" r:id="rId35" minRId="376">
    <sheetIdMap count="7">
      <sheetId val="5"/>
      <sheetId val="3"/>
      <sheetId val="1"/>
      <sheetId val="2"/>
      <sheetId val="4"/>
      <sheetId val="6"/>
      <sheetId val="7"/>
    </sheetIdMap>
  </header>
  <header guid="{45930B99-067F-4B2D-A40C-C080F12FCB5E}" dateTime="2020-03-14T23:36:18" maxSheetId="8" userName="Windows User" r:id="rId36" minRId="377" maxRId="384">
    <sheetIdMap count="7">
      <sheetId val="5"/>
      <sheetId val="3"/>
      <sheetId val="1"/>
      <sheetId val="2"/>
      <sheetId val="4"/>
      <sheetId val="6"/>
      <sheetId val="7"/>
    </sheetIdMap>
  </header>
  <header guid="{5F927A8A-D62F-481C-8D6E-50093593E7CD}" dateTime="2020-03-14T23:37:13" maxSheetId="8" userName="Windows User" r:id="rId37" minRId="385">
    <sheetIdMap count="7">
      <sheetId val="5"/>
      <sheetId val="3"/>
      <sheetId val="1"/>
      <sheetId val="2"/>
      <sheetId val="4"/>
      <sheetId val="6"/>
      <sheetId val="7"/>
    </sheetIdMap>
  </header>
  <header guid="{8893A50A-2482-4070-B593-D151C45A1DCF}" dateTime="2020-03-14T23:37:47" maxSheetId="8" userName="Windows User" r:id="rId38" minRId="386">
    <sheetIdMap count="7">
      <sheetId val="5"/>
      <sheetId val="3"/>
      <sheetId val="1"/>
      <sheetId val="2"/>
      <sheetId val="4"/>
      <sheetId val="6"/>
      <sheetId val="7"/>
    </sheetIdMap>
  </header>
  <header guid="{A92130CF-32A8-4FFE-92E7-49FB85633A61}" dateTime="2020-03-17T00:03:08" maxSheetId="8" userName="Windows User" r:id="rId39" minRId="387" maxRId="394">
    <sheetIdMap count="7">
      <sheetId val="5"/>
      <sheetId val="3"/>
      <sheetId val="1"/>
      <sheetId val="2"/>
      <sheetId val="4"/>
      <sheetId val="6"/>
      <sheetId val="7"/>
    </sheetIdMap>
  </header>
  <header guid="{CC523050-057A-4385-A84E-E0285425E250}" dateTime="2020-03-17T00:17:26" maxSheetId="8" userName="Windows User" r:id="rId40" minRId="395" maxRId="402">
    <sheetIdMap count="7">
      <sheetId val="5"/>
      <sheetId val="3"/>
      <sheetId val="1"/>
      <sheetId val="2"/>
      <sheetId val="4"/>
      <sheetId val="6"/>
      <sheetId val="7"/>
    </sheetIdMap>
  </header>
  <header guid="{FE58B7B5-F2B9-4798-BBBB-84F1944ABD04}" dateTime="2020-03-17T00:17:47" maxSheetId="8" userName="Windows User" r:id="rId41" minRId="403" maxRId="405">
    <sheetIdMap count="7">
      <sheetId val="5"/>
      <sheetId val="3"/>
      <sheetId val="1"/>
      <sheetId val="2"/>
      <sheetId val="4"/>
      <sheetId val="6"/>
      <sheetId val="7"/>
    </sheetIdMap>
  </header>
  <header guid="{F29DA10F-37C1-46B9-A66A-122D23DA8EB0}" dateTime="2020-03-17T00:18:36" maxSheetId="8" userName="Windows User" r:id="rId42" minRId="406">
    <sheetIdMap count="7">
      <sheetId val="5"/>
      <sheetId val="3"/>
      <sheetId val="1"/>
      <sheetId val="2"/>
      <sheetId val="4"/>
      <sheetId val="6"/>
      <sheetId val="7"/>
    </sheetIdMap>
  </header>
  <header guid="{BAF79111-CE32-48A2-B5A9-5C4A5676412E}" dateTime="2020-03-17T00:19:32" maxSheetId="8" userName="Windows User" r:id="rId43" minRId="407" maxRId="415">
    <sheetIdMap count="7">
      <sheetId val="5"/>
      <sheetId val="3"/>
      <sheetId val="1"/>
      <sheetId val="2"/>
      <sheetId val="4"/>
      <sheetId val="6"/>
      <sheetId val="7"/>
    </sheetIdMap>
  </header>
  <header guid="{8E3DD56F-7CE5-40D3-BF3E-91DEFA7BE554}" dateTime="2020-03-17T00:21:30" maxSheetId="8" userName="Windows User" r:id="rId44" minRId="416" maxRId="424">
    <sheetIdMap count="7">
      <sheetId val="5"/>
      <sheetId val="3"/>
      <sheetId val="1"/>
      <sheetId val="2"/>
      <sheetId val="4"/>
      <sheetId val="6"/>
      <sheetId val="7"/>
    </sheetIdMap>
  </header>
  <header guid="{0CBDD17F-5AEA-4575-A02F-78026FF8DAC7}" dateTime="2020-03-17T00:22:31" maxSheetId="8" userName="Windows User" r:id="rId45" minRId="425">
    <sheetIdMap count="7">
      <sheetId val="5"/>
      <sheetId val="3"/>
      <sheetId val="1"/>
      <sheetId val="2"/>
      <sheetId val="4"/>
      <sheetId val="6"/>
      <sheetId val="7"/>
    </sheetIdMap>
  </header>
  <header guid="{6EC08C1A-62AC-4C64-B960-370A2B276120}" dateTime="2020-03-17T00:25:12" maxSheetId="8" userName="Windows User" r:id="rId46" minRId="426" maxRId="427">
    <sheetIdMap count="7">
      <sheetId val="5"/>
      <sheetId val="3"/>
      <sheetId val="1"/>
      <sheetId val="2"/>
      <sheetId val="4"/>
      <sheetId val="6"/>
      <sheetId val="7"/>
    </sheetIdMap>
  </header>
  <header guid="{D0C4FCCE-AFDD-4D55-A920-7AF127617ACB}" dateTime="2020-03-17T00:26:10" maxSheetId="8" userName="Windows User" r:id="rId47" minRId="428" maxRId="433">
    <sheetIdMap count="7">
      <sheetId val="5"/>
      <sheetId val="3"/>
      <sheetId val="1"/>
      <sheetId val="2"/>
      <sheetId val="4"/>
      <sheetId val="6"/>
      <sheetId val="7"/>
    </sheetIdMap>
  </header>
  <header guid="{B2DBC82A-7D51-4430-BE80-3B6163EDC618}" dateTime="2020-03-17T00:29:24" maxSheetId="8" userName="Windows User" r:id="rId48" minRId="434" maxRId="439">
    <sheetIdMap count="7">
      <sheetId val="5"/>
      <sheetId val="3"/>
      <sheetId val="1"/>
      <sheetId val="2"/>
      <sheetId val="4"/>
      <sheetId val="6"/>
      <sheetId val="7"/>
    </sheetIdMap>
  </header>
  <header guid="{010D1D51-DBF3-45CA-9CBB-E67B30FCB820}" dateTime="2020-03-18T14:50:49" maxSheetId="8" userName="Windows User" r:id="rId49" minRId="440" maxRId="441">
    <sheetIdMap count="7">
      <sheetId val="5"/>
      <sheetId val="3"/>
      <sheetId val="1"/>
      <sheetId val="2"/>
      <sheetId val="4"/>
      <sheetId val="6"/>
      <sheetId val="7"/>
    </sheetIdMap>
  </header>
  <header guid="{679EF2E7-F2E2-4905-9DFB-361A781663B2}" dateTime="2020-03-18T15:18:24" maxSheetId="8" userName="Windows User" r:id="rId50" minRId="445" maxRId="454">
    <sheetIdMap count="7">
      <sheetId val="5"/>
      <sheetId val="3"/>
      <sheetId val="1"/>
      <sheetId val="2"/>
      <sheetId val="4"/>
      <sheetId val="6"/>
      <sheetId val="7"/>
    </sheetIdMap>
  </header>
  <header guid="{86C5FF4A-8883-4D3F-A252-EF34BA2C35A2}" dateTime="2020-03-18T15:25:56" maxSheetId="8" userName="Windows User" r:id="rId51" minRId="455" maxRId="462">
    <sheetIdMap count="7">
      <sheetId val="5"/>
      <sheetId val="3"/>
      <sheetId val="1"/>
      <sheetId val="2"/>
      <sheetId val="4"/>
      <sheetId val="6"/>
      <sheetId val="7"/>
    </sheetIdMap>
  </header>
  <header guid="{9535919C-33FF-4EB0-BE8C-CB6F0F6D069A}" dateTime="2020-03-18T15:26:29" maxSheetId="8" userName="Windows User" r:id="rId52" minRId="463">
    <sheetIdMap count="7">
      <sheetId val="5"/>
      <sheetId val="3"/>
      <sheetId val="1"/>
      <sheetId val="2"/>
      <sheetId val="4"/>
      <sheetId val="6"/>
      <sheetId val="7"/>
    </sheetIdMap>
  </header>
  <header guid="{3186CC45-0D8B-459F-9340-EA75BC1DA965}" dateTime="2020-03-18T15:28:41" maxSheetId="8" userName="Windows User" r:id="rId53" minRId="464" maxRId="465">
    <sheetIdMap count="7">
      <sheetId val="5"/>
      <sheetId val="3"/>
      <sheetId val="1"/>
      <sheetId val="2"/>
      <sheetId val="4"/>
      <sheetId val="6"/>
      <sheetId val="7"/>
    </sheetIdMap>
  </header>
  <header guid="{DAE093FB-AE4B-4A7B-A1FB-7672834E4901}" dateTime="2020-03-18T15:31:11" maxSheetId="8" userName="Windows User" r:id="rId54" minRId="466" maxRId="470">
    <sheetIdMap count="7">
      <sheetId val="5"/>
      <sheetId val="3"/>
      <sheetId val="1"/>
      <sheetId val="2"/>
      <sheetId val="4"/>
      <sheetId val="6"/>
      <sheetId val="7"/>
    </sheetIdMap>
  </header>
  <header guid="{75DE2F8A-544B-4DC6-8F71-DCF461099974}" dateTime="2020-03-18T15:42:01" maxSheetId="8" userName="Windows User" r:id="rId55" minRId="471" maxRId="472">
    <sheetIdMap count="7">
      <sheetId val="5"/>
      <sheetId val="3"/>
      <sheetId val="1"/>
      <sheetId val="2"/>
      <sheetId val="4"/>
      <sheetId val="6"/>
      <sheetId val="7"/>
    </sheetIdMap>
  </header>
  <header guid="{EDADB826-2543-4A12-824E-2ECA022D298B}" dateTime="2020-03-18T15:42:11" maxSheetId="8" userName="Windows User" r:id="rId56" minRId="473" maxRId="478">
    <sheetIdMap count="7">
      <sheetId val="5"/>
      <sheetId val="3"/>
      <sheetId val="1"/>
      <sheetId val="2"/>
      <sheetId val="4"/>
      <sheetId val="6"/>
      <sheetId val="7"/>
    </sheetIdMap>
  </header>
  <header guid="{7A87E0C1-120D-4DCE-8029-A1ACE892D136}" dateTime="2020-03-18T15:43:09" maxSheetId="8" userName="Windows User" r:id="rId57" minRId="479">
    <sheetIdMap count="7">
      <sheetId val="5"/>
      <sheetId val="3"/>
      <sheetId val="1"/>
      <sheetId val="2"/>
      <sheetId val="4"/>
      <sheetId val="6"/>
      <sheetId val="7"/>
    </sheetIdMap>
  </header>
  <header guid="{485E0B75-6359-48DD-9890-365CD1087E07}" dateTime="2020-03-18T15:43:40" maxSheetId="8" userName="Windows User" r:id="rId58" minRId="480" maxRId="493">
    <sheetIdMap count="7">
      <sheetId val="5"/>
      <sheetId val="3"/>
      <sheetId val="1"/>
      <sheetId val="2"/>
      <sheetId val="4"/>
      <sheetId val="6"/>
      <sheetId val="7"/>
    </sheetIdMap>
  </header>
  <header guid="{9E33B6DD-12A3-4902-B172-EAC63CDE2602}" dateTime="2020-03-18T15:46:06" maxSheetId="8" userName="Windows User" r:id="rId59" minRId="494">
    <sheetIdMap count="7">
      <sheetId val="5"/>
      <sheetId val="3"/>
      <sheetId val="1"/>
      <sheetId val="2"/>
      <sheetId val="4"/>
      <sheetId val="6"/>
      <sheetId val="7"/>
    </sheetIdMap>
  </header>
  <header guid="{82DC20FB-AEEE-47CA-AEA3-CFE2658D1EC9}" dateTime="2020-03-18T15:46:28" maxSheetId="8" userName="Windows User" r:id="rId60" minRId="495" maxRId="496">
    <sheetIdMap count="7">
      <sheetId val="5"/>
      <sheetId val="3"/>
      <sheetId val="1"/>
      <sheetId val="2"/>
      <sheetId val="4"/>
      <sheetId val="6"/>
      <sheetId val="7"/>
    </sheetIdMap>
  </header>
  <header guid="{FFAF2472-A6E7-4813-AF0B-676DE9EC209A}" dateTime="2020-03-18T15:47:20" maxSheetId="8" userName="Windows User" r:id="rId61" minRId="497">
    <sheetIdMap count="7">
      <sheetId val="5"/>
      <sheetId val="3"/>
      <sheetId val="1"/>
      <sheetId val="2"/>
      <sheetId val="4"/>
      <sheetId val="6"/>
      <sheetId val="7"/>
    </sheetIdMap>
  </header>
  <header guid="{74C04042-22E0-4CC0-8377-7C39DD5AC5D4}" dateTime="2020-03-18T15:48:15" maxSheetId="8" userName="Windows User" r:id="rId62" minRId="498" maxRId="500">
    <sheetIdMap count="7">
      <sheetId val="5"/>
      <sheetId val="3"/>
      <sheetId val="1"/>
      <sheetId val="2"/>
      <sheetId val="4"/>
      <sheetId val="6"/>
      <sheetId val="7"/>
    </sheetIdMap>
  </header>
  <header guid="{361B2F11-A72B-4171-9598-D79F5E5D7BC1}" dateTime="2020-03-18T16:01:50" maxSheetId="8" userName="Windows User" r:id="rId63" minRId="501" maxRId="509">
    <sheetIdMap count="7">
      <sheetId val="5"/>
      <sheetId val="3"/>
      <sheetId val="1"/>
      <sheetId val="2"/>
      <sheetId val="4"/>
      <sheetId val="6"/>
      <sheetId val="7"/>
    </sheetIdMap>
  </header>
  <header guid="{6F098FC9-0FB1-4C92-B746-5D0D35D1E52F}" dateTime="2020-03-18T16:02:02" maxSheetId="8" userName="Windows User" r:id="rId64" minRId="510">
    <sheetIdMap count="7">
      <sheetId val="5"/>
      <sheetId val="3"/>
      <sheetId val="1"/>
      <sheetId val="2"/>
      <sheetId val="4"/>
      <sheetId val="6"/>
      <sheetId val="7"/>
    </sheetIdMap>
  </header>
  <header guid="{263A73AB-0025-4D07-8A7E-85D9E75278F3}" dateTime="2020-03-18T16:03:36" maxSheetId="8" userName="Windows User" r:id="rId65" minRId="511" maxRId="519">
    <sheetIdMap count="7">
      <sheetId val="5"/>
      <sheetId val="3"/>
      <sheetId val="1"/>
      <sheetId val="2"/>
      <sheetId val="4"/>
      <sheetId val="6"/>
      <sheetId val="7"/>
    </sheetIdMap>
  </header>
  <header guid="{0C544F8D-BC77-4EA2-B2DC-D0732521C9D6}" dateTime="2020-03-18T16:03:40" maxSheetId="8" userName="Windows User" r:id="rId66" minRId="523">
    <sheetIdMap count="7">
      <sheetId val="5"/>
      <sheetId val="3"/>
      <sheetId val="1"/>
      <sheetId val="2"/>
      <sheetId val="4"/>
      <sheetId val="6"/>
      <sheetId val="7"/>
    </sheetIdMap>
  </header>
  <header guid="{910C6664-C57D-4E7E-B9EB-C9FB15E447E1}" dateTime="2020-03-18T16:08:56" maxSheetId="8" userName="Windows User" r:id="rId67" minRId="524" maxRId="532">
    <sheetIdMap count="7">
      <sheetId val="5"/>
      <sheetId val="3"/>
      <sheetId val="1"/>
      <sheetId val="2"/>
      <sheetId val="4"/>
      <sheetId val="6"/>
      <sheetId val="7"/>
    </sheetIdMap>
  </header>
  <header guid="{3930F022-5050-49CC-B383-C32E8447A656}" dateTime="2020-03-18T16:11:14" maxSheetId="8" userName="Windows User" r:id="rId68" minRId="536" maxRId="543">
    <sheetIdMap count="7">
      <sheetId val="5"/>
      <sheetId val="3"/>
      <sheetId val="1"/>
      <sheetId val="2"/>
      <sheetId val="4"/>
      <sheetId val="6"/>
      <sheetId val="7"/>
    </sheetIdMap>
  </header>
  <header guid="{0E79C8BF-37A1-467F-948B-EBBDD06C391C}" dateTime="2020-03-18T16:11:22" maxSheetId="8" userName="Windows User" r:id="rId69" minRId="544">
    <sheetIdMap count="7">
      <sheetId val="5"/>
      <sheetId val="3"/>
      <sheetId val="1"/>
      <sheetId val="2"/>
      <sheetId val="4"/>
      <sheetId val="6"/>
      <sheetId val="7"/>
    </sheetIdMap>
  </header>
  <header guid="{54C7A261-CB37-49F0-ABEC-F5FFAC1AD361}" dateTime="2020-03-18T16:12:33" maxSheetId="8" userName="Windows User" r:id="rId70" minRId="545" maxRId="552">
    <sheetIdMap count="7">
      <sheetId val="5"/>
      <sheetId val="3"/>
      <sheetId val="1"/>
      <sheetId val="2"/>
      <sheetId val="4"/>
      <sheetId val="6"/>
      <sheetId val="7"/>
    </sheetIdMap>
  </header>
  <header guid="{107FE288-49D6-4506-A729-E0CC4D1BEF69}" dateTime="2020-03-18T16:12:53" maxSheetId="8" userName="Windows User" r:id="rId71" minRId="553">
    <sheetIdMap count="7">
      <sheetId val="5"/>
      <sheetId val="3"/>
      <sheetId val="1"/>
      <sheetId val="2"/>
      <sheetId val="4"/>
      <sheetId val="6"/>
      <sheetId val="7"/>
    </sheetIdMap>
  </header>
  <header guid="{F8D477BC-363A-4762-91D5-8B35B7435610}" dateTime="2020-03-18T16:14:03" maxSheetId="8" userName="Windows User" r:id="rId72" minRId="554" maxRId="561">
    <sheetIdMap count="7">
      <sheetId val="5"/>
      <sheetId val="3"/>
      <sheetId val="1"/>
      <sheetId val="2"/>
      <sheetId val="4"/>
      <sheetId val="6"/>
      <sheetId val="7"/>
    </sheetIdMap>
  </header>
  <header guid="{8E29FFFE-47C2-460E-A051-E3C2D473EE80}" dateTime="2020-03-18T16:16:44" maxSheetId="8" userName="Windows User" r:id="rId73" minRId="562" maxRId="569">
    <sheetIdMap count="7">
      <sheetId val="5"/>
      <sheetId val="3"/>
      <sheetId val="1"/>
      <sheetId val="2"/>
      <sheetId val="4"/>
      <sheetId val="6"/>
      <sheetId val="7"/>
    </sheetIdMap>
  </header>
  <header guid="{849C042E-138C-4970-AC02-BDDF843D7D6A}" dateTime="2020-03-18T16:18:57" maxSheetId="8" userName="Windows User" r:id="rId74" minRId="570" maxRId="577">
    <sheetIdMap count="7">
      <sheetId val="5"/>
      <sheetId val="3"/>
      <sheetId val="1"/>
      <sheetId val="2"/>
      <sheetId val="4"/>
      <sheetId val="6"/>
      <sheetId val="7"/>
    </sheetIdMap>
  </header>
  <header guid="{0FC79130-48CF-4762-BD84-4FE58F3EAB2B}" dateTime="2020-03-18T16:19:45" maxSheetId="8" userName="Windows User" r:id="rId75" minRId="578">
    <sheetIdMap count="7">
      <sheetId val="5"/>
      <sheetId val="3"/>
      <sheetId val="1"/>
      <sheetId val="2"/>
      <sheetId val="4"/>
      <sheetId val="6"/>
      <sheetId val="7"/>
    </sheetIdMap>
  </header>
  <header guid="{AA0C18C6-039C-4439-83E1-BDD81F64F696}" dateTime="2020-03-18T16:21:47" maxSheetId="8" userName="Windows User" r:id="rId76" minRId="579" maxRId="586">
    <sheetIdMap count="7">
      <sheetId val="5"/>
      <sheetId val="3"/>
      <sheetId val="1"/>
      <sheetId val="2"/>
      <sheetId val="4"/>
      <sheetId val="6"/>
      <sheetId val="7"/>
    </sheetIdMap>
  </header>
  <header guid="{34EC0499-C4F2-49B5-ACAF-378B6D3CFD9A}" dateTime="2020-03-18T16:22:04" maxSheetId="8" userName="Windows User" r:id="rId77" minRId="587">
    <sheetIdMap count="7">
      <sheetId val="5"/>
      <sheetId val="3"/>
      <sheetId val="1"/>
      <sheetId val="2"/>
      <sheetId val="4"/>
      <sheetId val="6"/>
      <sheetId val="7"/>
    </sheetIdMap>
  </header>
  <header guid="{89F01483-7FAB-4DCA-8797-C54DC5DC1957}" dateTime="2020-03-18T16:25:17" maxSheetId="8" userName="Windows User" r:id="rId78" minRId="588" maxRId="595">
    <sheetIdMap count="7">
      <sheetId val="5"/>
      <sheetId val="3"/>
      <sheetId val="1"/>
      <sheetId val="2"/>
      <sheetId val="4"/>
      <sheetId val="6"/>
      <sheetId val="7"/>
    </sheetIdMap>
  </header>
  <header guid="{33DB39F7-0143-4B43-B6A5-E89EC9171178}" dateTime="2020-03-18T16:26:35" maxSheetId="8" userName="Windows User" r:id="rId79" minRId="596">
    <sheetIdMap count="7">
      <sheetId val="5"/>
      <sheetId val="3"/>
      <sheetId val="1"/>
      <sheetId val="2"/>
      <sheetId val="4"/>
      <sheetId val="6"/>
      <sheetId val="7"/>
    </sheetIdMap>
  </header>
  <header guid="{1E2EE754-2198-4C74-A442-E1D0D5EA6610}" dateTime="2020-03-18T16:32:30" maxSheetId="8" userName="Windows User" r:id="rId80" minRId="597" maxRId="603">
    <sheetIdMap count="7">
      <sheetId val="5"/>
      <sheetId val="3"/>
      <sheetId val="1"/>
      <sheetId val="2"/>
      <sheetId val="4"/>
      <sheetId val="6"/>
      <sheetId val="7"/>
    </sheetIdMap>
  </header>
  <header guid="{1FD6E43B-9858-4CF5-A5C2-9540BAF18042}" dateTime="2020-03-18T17:24:35" maxSheetId="8" userName="Windows User" r:id="rId81" minRId="604" maxRId="614">
    <sheetIdMap count="7">
      <sheetId val="5"/>
      <sheetId val="3"/>
      <sheetId val="1"/>
      <sheetId val="2"/>
      <sheetId val="4"/>
      <sheetId val="6"/>
      <sheetId val="7"/>
    </sheetIdMap>
  </header>
  <header guid="{5B297CDA-C80E-4706-B38E-CB2F8483EA52}" dateTime="2020-03-18T17:27:25" maxSheetId="8" userName="Windows User" r:id="rId82" minRId="615" maxRId="620">
    <sheetIdMap count="7">
      <sheetId val="5"/>
      <sheetId val="3"/>
      <sheetId val="1"/>
      <sheetId val="2"/>
      <sheetId val="4"/>
      <sheetId val="6"/>
      <sheetId val="7"/>
    </sheetIdMap>
  </header>
  <header guid="{F81A6425-C96E-47A0-8864-E0A6195C25AB}" dateTime="2020-03-18T17:28:03" maxSheetId="8" userName="Windows User" r:id="rId83" minRId="621" maxRId="627">
    <sheetIdMap count="7">
      <sheetId val="5"/>
      <sheetId val="3"/>
      <sheetId val="1"/>
      <sheetId val="2"/>
      <sheetId val="4"/>
      <sheetId val="6"/>
      <sheetId val="7"/>
    </sheetIdMap>
  </header>
  <header guid="{DD6A924D-A0E2-499F-9322-4E53A7813F91}" dateTime="2020-03-18T17:30:45" maxSheetId="8" userName="Windows User" r:id="rId84" minRId="628" maxRId="644">
    <sheetIdMap count="7">
      <sheetId val="5"/>
      <sheetId val="3"/>
      <sheetId val="1"/>
      <sheetId val="2"/>
      <sheetId val="4"/>
      <sheetId val="6"/>
      <sheetId val="7"/>
    </sheetIdMap>
  </header>
  <header guid="{1A7AF26B-B0B2-4A3C-92E4-CEA5249DF602}" dateTime="2020-03-18T17:31:45" maxSheetId="8" userName="Windows User" r:id="rId85" minRId="645" maxRId="652">
    <sheetIdMap count="7">
      <sheetId val="5"/>
      <sheetId val="3"/>
      <sheetId val="1"/>
      <sheetId val="2"/>
      <sheetId val="4"/>
      <sheetId val="6"/>
      <sheetId val="7"/>
    </sheetIdMap>
  </header>
  <header guid="{8D8BF49E-9EE5-4ABE-8873-FABEC28D6D8A}" dateTime="2020-03-18T17:34:40" maxSheetId="8" userName="Windows User" r:id="rId86" minRId="653" maxRId="660">
    <sheetIdMap count="7">
      <sheetId val="5"/>
      <sheetId val="3"/>
      <sheetId val="1"/>
      <sheetId val="2"/>
      <sheetId val="4"/>
      <sheetId val="6"/>
      <sheetId val="7"/>
    </sheetIdMap>
  </header>
  <header guid="{9E8A8641-63AF-42DE-BD4F-A5C17AE613C1}" dateTime="2020-03-18T17:37:15" maxSheetId="8" userName="Windows User" r:id="rId87" minRId="661" maxRId="692">
    <sheetIdMap count="7">
      <sheetId val="5"/>
      <sheetId val="3"/>
      <sheetId val="1"/>
      <sheetId val="2"/>
      <sheetId val="4"/>
      <sheetId val="6"/>
      <sheetId val="7"/>
    </sheetIdMap>
  </header>
  <header guid="{8AFCB4D3-622E-4AED-BAAF-EA5759AA64B4}" dateTime="2020-03-18T17:38:13" maxSheetId="8" userName="Windows User" r:id="rId88" minRId="693" maxRId="698">
    <sheetIdMap count="7">
      <sheetId val="5"/>
      <sheetId val="3"/>
      <sheetId val="1"/>
      <sheetId val="2"/>
      <sheetId val="4"/>
      <sheetId val="6"/>
      <sheetId val="7"/>
    </sheetIdMap>
  </header>
  <header guid="{3E397FEE-82CC-4B53-A65C-F3279B3C1183}" dateTime="2020-03-18T17:38:53" maxSheetId="8" userName="Windows User" r:id="rId89" minRId="699" maxRId="712">
    <sheetIdMap count="7">
      <sheetId val="5"/>
      <sheetId val="3"/>
      <sheetId val="1"/>
      <sheetId val="2"/>
      <sheetId val="4"/>
      <sheetId val="6"/>
      <sheetId val="7"/>
    </sheetIdMap>
  </header>
  <header guid="{8B76AF74-BC7A-4281-989E-BAA7D78A307B}" dateTime="2020-03-18T17:54:18" maxSheetId="8" userName="Windows User" r:id="rId90" minRId="713" maxRId="722">
    <sheetIdMap count="7">
      <sheetId val="5"/>
      <sheetId val="3"/>
      <sheetId val="1"/>
      <sheetId val="2"/>
      <sheetId val="4"/>
      <sheetId val="6"/>
      <sheetId val="7"/>
    </sheetIdMap>
  </header>
  <header guid="{553EBD02-920C-4E52-A2BE-40536DD98F38}" dateTime="2020-03-18T17:54:59" maxSheetId="8" userName="Windows User" r:id="rId91" minRId="723" maxRId="740">
    <sheetIdMap count="7">
      <sheetId val="5"/>
      <sheetId val="3"/>
      <sheetId val="1"/>
      <sheetId val="2"/>
      <sheetId val="4"/>
      <sheetId val="6"/>
      <sheetId val="7"/>
    </sheetIdMap>
  </header>
  <header guid="{283BC6FC-6C89-4C8B-BF4F-2F84EDEBEC3C}" dateTime="2020-03-18T17:57:49" maxSheetId="8" userName="Windows User" r:id="rId92" minRId="741" maxRId="773">
    <sheetIdMap count="7">
      <sheetId val="5"/>
      <sheetId val="3"/>
      <sheetId val="1"/>
      <sheetId val="2"/>
      <sheetId val="4"/>
      <sheetId val="6"/>
      <sheetId val="7"/>
    </sheetIdMap>
  </header>
  <header guid="{5B4515C5-9DF1-4EC2-950B-255652565726}" dateTime="2020-03-18T17:58:07" maxSheetId="8" userName="Windows User" r:id="rId93" minRId="774" maxRId="776">
    <sheetIdMap count="7">
      <sheetId val="5"/>
      <sheetId val="3"/>
      <sheetId val="1"/>
      <sheetId val="2"/>
      <sheetId val="4"/>
      <sheetId val="6"/>
      <sheetId val="7"/>
    </sheetIdMap>
  </header>
  <header guid="{DEB8F6A2-A10E-455C-B08D-30AA91EA7473}" dateTime="2020-03-18T17:58:14" maxSheetId="8" userName="Windows User" r:id="rId94">
    <sheetIdMap count="7">
      <sheetId val="5"/>
      <sheetId val="3"/>
      <sheetId val="1"/>
      <sheetId val="2"/>
      <sheetId val="4"/>
      <sheetId val="6"/>
      <sheetId val="7"/>
    </sheetIdMap>
  </header>
  <header guid="{78919114-26A0-43F9-8C88-34E45229391C}" dateTime="2020-03-18T18:01:28" maxSheetId="8" userName="Windows User" r:id="rId95" minRId="777" maxRId="797">
    <sheetIdMap count="7">
      <sheetId val="5"/>
      <sheetId val="3"/>
      <sheetId val="1"/>
      <sheetId val="2"/>
      <sheetId val="4"/>
      <sheetId val="6"/>
      <sheetId val="7"/>
    </sheetIdMap>
  </header>
  <header guid="{CB3BD565-E19A-4F0D-B81B-817DF2CC51FB}" dateTime="2020-03-18T19:09:46" maxSheetId="8" userName="Windows User" r:id="rId96" minRId="798" maxRId="804">
    <sheetIdMap count="7">
      <sheetId val="5"/>
      <sheetId val="3"/>
      <sheetId val="1"/>
      <sheetId val="2"/>
      <sheetId val="4"/>
      <sheetId val="6"/>
      <sheetId val="7"/>
    </sheetIdMap>
  </header>
  <header guid="{8D5BABEC-9D02-4047-93ED-BB7C4CFCF667}" dateTime="2020-03-18T21:37:08" maxSheetId="8" userName="Windows User" r:id="rId97" minRId="805" maxRId="806">
    <sheetIdMap count="7">
      <sheetId val="5"/>
      <sheetId val="3"/>
      <sheetId val="1"/>
      <sheetId val="2"/>
      <sheetId val="4"/>
      <sheetId val="6"/>
      <sheetId val="7"/>
    </sheetIdMap>
  </header>
  <header guid="{514EF8D4-5A6D-4B87-8E01-41C1A584FDD9}" dateTime="2020-03-18T21:37:22" maxSheetId="8" userName="Windows User" r:id="rId98">
    <sheetIdMap count="7">
      <sheetId val="5"/>
      <sheetId val="3"/>
      <sheetId val="1"/>
      <sheetId val="2"/>
      <sheetId val="4"/>
      <sheetId val="6"/>
      <sheetId val="7"/>
    </sheetIdMap>
  </header>
  <header guid="{22953089-B56A-474A-B32B-5E5BFBC09933}" dateTime="2020-03-18T23:23:54" maxSheetId="8" userName="Windows User" r:id="rId99" minRId="807" maxRId="816">
    <sheetIdMap count="7">
      <sheetId val="5"/>
      <sheetId val="3"/>
      <sheetId val="1"/>
      <sheetId val="2"/>
      <sheetId val="4"/>
      <sheetId val="6"/>
      <sheetId val="7"/>
    </sheetIdMap>
  </header>
  <header guid="{5A7AB4B3-5892-44AD-A9F2-B9BEB0EDD90A}" dateTime="2020-03-18T23:25:42" maxSheetId="8" userName="Windows User" r:id="rId100" minRId="817" maxRId="828">
    <sheetIdMap count="7">
      <sheetId val="5"/>
      <sheetId val="3"/>
      <sheetId val="1"/>
      <sheetId val="2"/>
      <sheetId val="4"/>
      <sheetId val="6"/>
      <sheetId val="7"/>
    </sheetIdMap>
  </header>
  <header guid="{0E40CB95-F199-44C3-9648-7A02601CA943}" dateTime="2020-03-18T23:42:42" maxSheetId="8" userName="Windows User" r:id="rId101" minRId="829" maxRId="843">
    <sheetIdMap count="7">
      <sheetId val="5"/>
      <sheetId val="3"/>
      <sheetId val="1"/>
      <sheetId val="2"/>
      <sheetId val="4"/>
      <sheetId val="6"/>
      <sheetId val="7"/>
    </sheetIdMap>
  </header>
  <header guid="{A85C775A-32B4-492F-8A73-5DF916E10F14}" dateTime="2020-03-18T23:42:45" maxSheetId="8" userName="Windows User" r:id="rId102" minRId="844">
    <sheetIdMap count="7">
      <sheetId val="5"/>
      <sheetId val="3"/>
      <sheetId val="1"/>
      <sheetId val="2"/>
      <sheetId val="4"/>
      <sheetId val="6"/>
      <sheetId val="7"/>
    </sheetIdMap>
  </header>
  <header guid="{8F4D81A6-8AE1-47E7-8ED5-E1988E8244D2}" dateTime="2020-03-19T17:51:28" maxSheetId="8" userName="Windows User" r:id="rId103" minRId="845">
    <sheetIdMap count="7">
      <sheetId val="5"/>
      <sheetId val="3"/>
      <sheetId val="1"/>
      <sheetId val="2"/>
      <sheetId val="4"/>
      <sheetId val="6"/>
      <sheetId val="7"/>
    </sheetIdMap>
  </header>
  <header guid="{107C8060-2211-4682-A21E-F36F5B7A76F0}" dateTime="2020-03-19T19:10:19" maxSheetId="8" userName="Windows User" r:id="rId104" minRId="846">
    <sheetIdMap count="7">
      <sheetId val="5"/>
      <sheetId val="3"/>
      <sheetId val="1"/>
      <sheetId val="2"/>
      <sheetId val="4"/>
      <sheetId val="6"/>
      <sheetId val="7"/>
    </sheetIdMap>
  </header>
  <header guid="{F11A38B1-07FE-4D2A-8913-178E226CC491}" dateTime="2020-03-19T19:10:49" maxSheetId="8" userName="Windows User" r:id="rId105" minRId="847">
    <sheetIdMap count="7">
      <sheetId val="5"/>
      <sheetId val="3"/>
      <sheetId val="1"/>
      <sheetId val="2"/>
      <sheetId val="4"/>
      <sheetId val="6"/>
      <sheetId val="7"/>
    </sheetIdMap>
  </header>
  <header guid="{9C6D78A7-AEDE-4611-80E7-7B95ACE1C7F1}" dateTime="2020-03-19T19:24:01" maxSheetId="8" userName="Windows User" r:id="rId106" minRId="848" maxRId="849">
    <sheetIdMap count="7">
      <sheetId val="5"/>
      <sheetId val="3"/>
      <sheetId val="1"/>
      <sheetId val="2"/>
      <sheetId val="4"/>
      <sheetId val="6"/>
      <sheetId val="7"/>
    </sheetIdMap>
  </header>
  <header guid="{AE9F3139-530A-4BCF-A9A1-135095297EB1}" dateTime="2020-03-19T20:43:45" maxSheetId="8" userName="Windows User" r:id="rId107" minRId="850">
    <sheetIdMap count="7">
      <sheetId val="5"/>
      <sheetId val="3"/>
      <sheetId val="1"/>
      <sheetId val="2"/>
      <sheetId val="4"/>
      <sheetId val="6"/>
      <sheetId val="7"/>
    </sheetIdMap>
  </header>
  <header guid="{F7292709-42EB-413D-8C9F-5E5FE2B80E6B}" dateTime="2020-03-19T20:46:30" maxSheetId="8" userName="Windows User" r:id="rId108" minRId="851" maxRId="853">
    <sheetIdMap count="7">
      <sheetId val="5"/>
      <sheetId val="3"/>
      <sheetId val="1"/>
      <sheetId val="2"/>
      <sheetId val="4"/>
      <sheetId val="6"/>
      <sheetId val="7"/>
    </sheetIdMap>
  </header>
  <header guid="{33D9C3DB-0504-42B5-A91C-C427CBA66186}" dateTime="2020-03-19T20:47:30" maxSheetId="8" userName="Windows User" r:id="rId109" minRId="854" maxRId="855">
    <sheetIdMap count="7">
      <sheetId val="5"/>
      <sheetId val="3"/>
      <sheetId val="1"/>
      <sheetId val="2"/>
      <sheetId val="4"/>
      <sheetId val="6"/>
      <sheetId val="7"/>
    </sheetIdMap>
  </header>
  <header guid="{3175F696-7003-4D7D-8FF8-7722B8281679}" dateTime="2020-03-19T20:55:53" maxSheetId="8" userName="Windows User" r:id="rId110" minRId="856" maxRId="859">
    <sheetIdMap count="7">
      <sheetId val="5"/>
      <sheetId val="3"/>
      <sheetId val="1"/>
      <sheetId val="2"/>
      <sheetId val="4"/>
      <sheetId val="6"/>
      <sheetId val="7"/>
    </sheetIdMap>
  </header>
  <header guid="{E0152C69-A316-42CB-B486-ABA90B77D272}" dateTime="2020-03-19T21:13:51" maxSheetId="8" userName="Windows User" r:id="rId111" minRId="860" maxRId="861">
    <sheetIdMap count="7">
      <sheetId val="5"/>
      <sheetId val="3"/>
      <sheetId val="1"/>
      <sheetId val="2"/>
      <sheetId val="4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0" sId="5" ref="A146:XFD146" action="insertRow"/>
  <rcc rId="81" sId="5">
    <nc r="A146" t="inlineStr">
      <is>
        <t>130C</t>
      </is>
    </nc>
  </rcc>
  <rcc rId="82" sId="5">
    <nc r="C146" t="inlineStr">
      <is>
        <t>MOTOROLLA</t>
      </is>
    </nc>
  </rcc>
  <rcc rId="83" sId="5">
    <nc r="D146" t="inlineStr">
      <is>
        <t>panel</t>
      </is>
    </nc>
  </rcc>
  <rcc rId="84" sId="5">
    <nc r="B146" t="inlineStr">
      <is>
        <t>Ulta Mini / 1030</t>
      </is>
    </nc>
  </rcc>
  <rcc rId="85" sId="5">
    <nc r="E146">
      <v>1</v>
    </nc>
  </rcc>
  <rcc rId="86" sId="5">
    <nc r="F146">
      <v>1</v>
    </nc>
  </rcc>
  <rcc rId="87" sId="5">
    <nc r="G146">
      <v>0</v>
    </nc>
  </rcc>
  <rcc rId="88" sId="5">
    <nc r="H146">
      <v>800</v>
    </nc>
  </rcc>
  <rcc rId="89" sId="5">
    <nc r="I146">
      <v>1000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5" odxf="1" dxf="1">
    <nc r="L163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" sId="5" odxf="1" dxf="1">
    <nc r="M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5" odxf="1" dxf="1">
    <nc r="N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0" sId="5" odxf="1" dxf="1">
    <nc r="O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" sId="5" odxf="1" dxf="1">
    <nc r="P163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" sId="5" odxf="1" dxf="1">
    <nc r="Q163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" sId="5" odxf="1" dxf="1">
    <nc r="R16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S1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" sId="5">
    <oc r="B163" t="inlineStr">
      <is>
        <t>A83</t>
      </is>
    </oc>
    <nc r="B163" t="inlineStr">
      <is>
        <t>A57</t>
      </is>
    </nc>
  </rcc>
  <rcc rId="825" sId="5">
    <oc r="H163">
      <v>1600</v>
    </oc>
    <nc r="H163">
      <v>1300</v>
    </nc>
  </rcc>
  <rcc rId="826" sId="5">
    <oc r="B164" t="inlineStr">
      <is>
        <t>A57</t>
      </is>
    </oc>
    <nc r="B164" t="inlineStr">
      <is>
        <t>A83</t>
      </is>
    </nc>
  </rcc>
  <rcc rId="827" sId="5">
    <oc r="H164">
      <v>1300</v>
    </oc>
    <nc r="H164">
      <v>1600</v>
    </nc>
  </rcc>
  <rcc rId="828" sId="5">
    <oc r="A164" t="inlineStr">
      <is>
        <t>133C</t>
      </is>
    </oc>
    <nc r="A164" t="inlineStr">
      <is>
        <t>133D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" sId="5">
    <oc r="L163" t="inlineStr">
      <is>
        <t>A83</t>
      </is>
    </oc>
    <nc r="L163"/>
  </rcc>
  <rcc rId="830" sId="5">
    <oc r="M163" t="inlineStr">
      <is>
        <t>oppo</t>
      </is>
    </oc>
    <nc r="M163"/>
  </rcc>
  <rcc rId="831" sId="5">
    <oc r="N163" t="inlineStr">
      <is>
        <t>Panel</t>
      </is>
    </oc>
    <nc r="N163"/>
  </rcc>
  <rcc rId="832" sId="5">
    <oc r="O163">
      <v>4</v>
    </oc>
    <nc r="O163"/>
  </rcc>
  <rcc rId="833" sId="5">
    <oc r="P163">
      <v>4</v>
    </oc>
    <nc r="P163"/>
  </rcc>
  <rcc rId="834" sId="5">
    <oc r="Q163">
      <v>0</v>
    </oc>
    <nc r="Q163"/>
  </rcc>
  <rcc rId="835" sId="5">
    <oc r="R163">
      <v>1600</v>
    </oc>
    <nc r="R163"/>
  </rcc>
  <rrc rId="836" sId="5" ref="A258:XFD258" action="insertRow"/>
  <rcc rId="837" sId="5">
    <nc r="A258" t="inlineStr">
      <is>
        <t>189A</t>
      </is>
    </nc>
  </rcc>
  <rcc rId="838" sId="5">
    <nc r="B258" t="inlineStr">
      <is>
        <t xml:space="preserve">X4 Classic </t>
      </is>
    </nc>
  </rcc>
  <rcc rId="839" sId="5">
    <nc r="C258" t="inlineStr">
      <is>
        <t>China</t>
      </is>
    </nc>
  </rcc>
  <rcc rId="840" sId="5">
    <nc r="D258" t="inlineStr">
      <is>
        <t>lcd</t>
      </is>
    </nc>
  </rcc>
  <rcc rId="841" sId="5">
    <nc r="E258">
      <v>10</v>
    </nc>
  </rcc>
  <rcc rId="842" sId="5">
    <nc r="F258">
      <v>10</v>
    </nc>
  </rcc>
  <rcc rId="843" sId="5">
    <nc r="G258">
      <f>(F258-E258)</f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" sId="5">
    <nc r="H258">
      <v>270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5">
    <oc r="H189">
      <v>1000</v>
    </oc>
    <nc r="H189">
      <v>1700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5">
    <oc r="H161">
      <v>1400</v>
    </oc>
    <nc r="H161">
      <v>1850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5">
    <oc r="H162">
      <v>1850</v>
    </oc>
    <nc r="H162">
      <v>1400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5">
    <oc r="E161">
      <v>2</v>
    </oc>
    <nc r="E161">
      <v>0</v>
    </nc>
  </rcc>
  <rcc rId="849" sId="5">
    <oc r="F161">
      <v>2</v>
    </oc>
    <nc r="F161">
      <v>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5">
    <oc r="B231" t="inlineStr">
      <is>
        <t>Y 9 1 C/91...99</t>
      </is>
    </oc>
    <nc r="B231" t="inlineStr">
      <is>
        <t>Y91C /91...99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5">
    <oc r="H224">
      <v>2000</v>
    </oc>
    <nc r="H224">
      <v>1900</v>
    </nc>
  </rcc>
  <rcc rId="852" sId="5">
    <oc r="E224">
      <v>1</v>
    </oc>
    <nc r="E224">
      <v>0</v>
    </nc>
  </rcc>
  <rcc rId="853" sId="5">
    <oc r="F224">
      <v>1</v>
    </oc>
    <nc r="F224">
      <v>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5">
    <nc r="J221" t="inlineStr">
      <is>
        <t>z2 led</t>
      </is>
    </nc>
  </rcc>
  <rcc rId="855" sId="5">
    <nc r="K221">
      <v>4000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" sId="5" ref="A147:XFD147" action="insertRow"/>
  <rcc rId="91" sId="5">
    <nc r="A147" t="inlineStr">
      <is>
        <t>130D</t>
      </is>
    </nc>
  </rcc>
  <rcc rId="92" sId="5">
    <nc r="B147" t="inlineStr">
      <is>
        <t>Turbo 2</t>
      </is>
    </nc>
  </rcc>
  <rrc rId="93" sId="5" ref="A142:XFD142" action="insertRow"/>
  <rcc rId="94" sId="5">
    <nc r="A142" t="inlineStr">
      <is>
        <t>128A</t>
      </is>
    </nc>
  </rcc>
  <rcc rId="95" sId="5">
    <nc r="B142" t="inlineStr">
      <is>
        <t>turbo 2</t>
      </is>
    </nc>
  </rcc>
  <rcc rId="96" sId="5">
    <nc r="C142" t="inlineStr">
      <is>
        <t>MOTOROLLA</t>
      </is>
    </nc>
  </rcc>
  <rcc rId="97" sId="5">
    <nc r="D142" t="inlineStr">
      <is>
        <t>Panel</t>
      </is>
    </nc>
  </rcc>
  <rcc rId="98" sId="5">
    <nc r="E142">
      <v>1</v>
    </nc>
  </rcc>
  <rcc rId="99" sId="5">
    <nc r="F142">
      <v>1</v>
    </nc>
  </rcc>
  <rcc rId="100" sId="5">
    <nc r="G142">
      <f>(F142-E142)</f>
    </nc>
  </rcc>
  <rcc rId="101" sId="5">
    <nc r="H142">
      <v>2900</v>
    </nc>
  </rcc>
  <rcc rId="102" sId="5">
    <nc r="I142">
      <v>3200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5">
    <oc r="B220">
      <v>83</v>
    </oc>
    <nc r="B220" t="inlineStr">
      <is>
        <t>Z1 mini</t>
      </is>
    </nc>
  </rcc>
  <rcc rId="857" sId="5">
    <oc r="H213">
      <v>1550</v>
    </oc>
    <nc r="H213">
      <v>1350</v>
    </nc>
  </rcc>
  <rcc rId="858" sId="5">
    <oc r="H212">
      <v>1750</v>
    </oc>
    <nc r="H212">
      <v>1650</v>
    </nc>
  </rcc>
  <rcc rId="859" sId="5">
    <oc r="H195">
      <v>1050</v>
    </oc>
    <nc r="H195">
      <v>1150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5">
    <oc r="B194" t="inlineStr">
      <is>
        <t>J5  Prime/ On5</t>
      </is>
    </oc>
    <nc r="B194" t="inlineStr">
      <is>
        <t>J5 Prime/ On5</t>
      </is>
    </nc>
  </rcc>
  <rcc rId="861" sId="5">
    <oc r="H142">
      <v>1700</v>
    </oc>
    <nc r="H142">
      <v>1500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" sId="5" ref="A148:XFD148" action="deleteRow">
    <rfmt sheetId="5" xfDxf="1" sqref="A148:XFD148" start="0" length="0"/>
    <rcc rId="0" sId="5" dxf="1">
      <nc r="A148" t="inlineStr">
        <is>
          <t>130D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8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" sId="5" ref="A265:XFD265" action="insertRow"/>
  <rcc rId="105" sId="5">
    <nc r="A265" t="inlineStr">
      <is>
        <t>216A</t>
      </is>
    </nc>
  </rcc>
  <rcc rId="106" sId="5">
    <nc r="C265" t="inlineStr">
      <is>
        <t>Motorolla</t>
      </is>
    </nc>
  </rcc>
  <rcc rId="107" sId="5">
    <nc r="D265" t="inlineStr">
      <is>
        <t>Battery</t>
      </is>
    </nc>
  </rcc>
  <rcc rId="108" sId="5">
    <nc r="E265">
      <v>1</v>
    </nc>
  </rcc>
  <rcc rId="109" sId="5">
    <nc r="F265">
      <v>1</v>
    </nc>
  </rcc>
  <rcc rId="110" sId="5">
    <nc r="G265">
      <f>(F265-E265)</f>
    </nc>
  </rcc>
  <rcc rId="111" sId="5">
    <nc r="H265">
      <v>800</v>
    </nc>
  </rcc>
  <rcc rId="112" sId="5">
    <nc r="I265">
      <v>1000</v>
    </nc>
  </rcc>
  <rrc rId="113" sId="5" ref="A266:XFD266" action="insertRow"/>
  <rcc rId="114" sId="5">
    <nc r="A266" t="inlineStr">
      <is>
        <t>216B</t>
      </is>
    </nc>
  </rcc>
  <rcc rId="115" sId="5">
    <nc r="B266" t="inlineStr">
      <is>
        <t>Turbo2</t>
      </is>
    </nc>
  </rcc>
  <rcc rId="116" sId="5">
    <nc r="B265" t="inlineStr">
      <is>
        <t>Turbo 1 Battery</t>
      </is>
    </nc>
  </rcc>
  <rcc rId="117" sId="5">
    <nc r="C266" t="inlineStr">
      <is>
        <t>Motorolla</t>
      </is>
    </nc>
  </rcc>
  <rcc rId="118" sId="5">
    <nc r="D266" t="inlineStr">
      <is>
        <t>Battery</t>
      </is>
    </nc>
  </rcc>
  <rcc rId="119" sId="5">
    <nc r="E266">
      <v>1</v>
    </nc>
  </rcc>
  <rcc rId="120" sId="5">
    <nc r="F266">
      <v>1</v>
    </nc>
  </rcc>
  <rcc rId="121" sId="5">
    <nc r="G266">
      <f>(F266-E266)</f>
    </nc>
  </rcc>
  <rcc rId="122" sId="5">
    <nc r="H266">
      <v>750</v>
    </nc>
  </rcc>
  <rcc rId="123" sId="5">
    <nc r="I266">
      <v>900</v>
    </nc>
  </rcc>
  <rcv guid="{6DE08AC6-364D-41DA-BBF2-05E02A4870BC}" action="delete"/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dn rId="0" localSheetId="5" customView="1" name="Z_6DE08AC6_364D_41DA_BBF2_05E02A4870BC_.wvu.FilterData" hidden="1" oldHidden="1">
    <formula>'black and white print'!$D$1:$D$1236</formula>
    <oldFormula>'black and white print'!$D$1:$D$1236</oldFormula>
  </rdn>
  <rcv guid="{6DE08AC6-364D-41DA-BBF2-05E02A4870BC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3">
    <oc r="A38">
      <v>209</v>
    </oc>
    <nc r="A38"/>
  </rcc>
  <rcc rId="128" sId="3">
    <oc r="B38" t="inlineStr">
      <is>
        <t>5G</t>
      </is>
    </oc>
    <nc r="B38"/>
  </rcc>
  <rcc rId="129" sId="3">
    <oc r="C38" t="inlineStr">
      <is>
        <t>Iphone</t>
      </is>
    </oc>
    <nc r="C38"/>
  </rcc>
  <rcc rId="130" sId="3">
    <oc r="D38" t="inlineStr">
      <is>
        <t>Flex</t>
      </is>
    </oc>
    <nc r="D38"/>
  </rcc>
  <rcc rId="131" sId="3">
    <oc r="A39">
      <v>210</v>
    </oc>
    <nc r="A39"/>
  </rcc>
  <rcc rId="132" sId="3">
    <oc r="B39" t="inlineStr">
      <is>
        <t>5S</t>
      </is>
    </oc>
    <nc r="B39"/>
  </rcc>
  <rcc rId="133" sId="3">
    <oc r="C39" t="inlineStr">
      <is>
        <t>Iphone</t>
      </is>
    </oc>
    <nc r="C39"/>
  </rcc>
  <rcc rId="134" sId="3">
    <oc r="D39" t="inlineStr">
      <is>
        <t>Flex</t>
      </is>
    </oc>
    <nc r="D39"/>
  </rcc>
  <rcc rId="135" sId="3">
    <oc r="A40">
      <v>211</v>
    </oc>
    <nc r="A40"/>
  </rcc>
  <rcc rId="136" sId="3">
    <oc r="B40" t="inlineStr">
      <is>
        <t>6S</t>
      </is>
    </oc>
    <nc r="B40"/>
  </rcc>
  <rcc rId="137" sId="3">
    <oc r="C40" t="inlineStr">
      <is>
        <t>Iphone</t>
      </is>
    </oc>
    <nc r="C40"/>
  </rcc>
  <rcc rId="138" sId="3">
    <oc r="D40" t="inlineStr">
      <is>
        <t>Flex</t>
      </is>
    </oc>
    <nc r="D40"/>
  </rcc>
  <rcc rId="139" sId="3">
    <oc r="A41">
      <v>212</v>
    </oc>
    <nc r="A41"/>
  </rcc>
  <rcc rId="140" sId="3">
    <oc r="B41" t="inlineStr">
      <is>
        <t>Samsung S7 Edge</t>
      </is>
    </oc>
    <nc r="B41"/>
  </rcc>
  <rcc rId="141" sId="3">
    <oc r="C41" t="inlineStr">
      <is>
        <t>Samsung</t>
      </is>
    </oc>
    <nc r="C41"/>
  </rcc>
  <rcc rId="142" sId="3">
    <oc r="D41" t="inlineStr">
      <is>
        <t>Flex</t>
      </is>
    </oc>
    <nc r="D41"/>
  </rcc>
  <rcc rId="143" sId="3">
    <oc r="A42">
      <v>213</v>
    </oc>
    <nc r="A42"/>
  </rcc>
  <rcc rId="144" sId="3">
    <oc r="B42" t="inlineStr">
      <is>
        <t>Samsung Note 2</t>
      </is>
    </oc>
    <nc r="B42"/>
  </rcc>
  <rcc rId="145" sId="3">
    <oc r="C42" t="inlineStr">
      <is>
        <t>Samsung</t>
      </is>
    </oc>
    <nc r="C42"/>
  </rcc>
  <rcc rId="146" sId="3">
    <oc r="D42" t="inlineStr">
      <is>
        <t>Flex</t>
      </is>
    </oc>
    <nc r="D42"/>
  </rcc>
  <rcc rId="147" sId="3">
    <oc r="A43">
      <v>214</v>
    </oc>
    <nc r="A43"/>
  </rcc>
  <rcc rId="148" sId="3">
    <oc r="B43" t="inlineStr">
      <is>
        <t>Z1/Z4</t>
      </is>
    </oc>
    <nc r="B43"/>
  </rcc>
  <rcc rId="149" sId="3">
    <oc r="C43" t="inlineStr">
      <is>
        <t>Sony</t>
      </is>
    </oc>
    <nc r="C43"/>
  </rcc>
  <rcc rId="150" sId="3">
    <oc r="D43" t="inlineStr">
      <is>
        <t>Battery</t>
      </is>
    </oc>
    <nc r="D43"/>
  </rcc>
  <rcc rId="151" sId="3">
    <oc r="A44">
      <v>215</v>
    </oc>
    <nc r="A44"/>
  </rcc>
  <rcc rId="152" sId="3">
    <oc r="B44" t="inlineStr">
      <is>
        <t>Z3 / Z3 mini</t>
      </is>
    </oc>
    <nc r="B44"/>
  </rcc>
  <rcc rId="153" sId="3">
    <oc r="C44" t="inlineStr">
      <is>
        <t>Sony</t>
      </is>
    </oc>
    <nc r="C44"/>
  </rcc>
  <rcc rId="154" sId="3">
    <oc r="D44" t="inlineStr">
      <is>
        <t>Battery</t>
      </is>
    </oc>
    <nc r="D44"/>
  </rcc>
  <rcc rId="155" sId="3">
    <oc r="A45">
      <v>216</v>
    </oc>
    <nc r="A45"/>
  </rcc>
  <rcc rId="156" sId="3">
    <oc r="B45" t="inlineStr">
      <is>
        <t xml:space="preserve">Moto X / 1080 </t>
      </is>
    </oc>
    <nc r="B45"/>
  </rcc>
  <rcc rId="157" sId="3">
    <oc r="C45" t="inlineStr">
      <is>
        <t>Motorolla</t>
      </is>
    </oc>
    <nc r="C45"/>
  </rcc>
  <rcc rId="158" sId="3">
    <oc r="D45" t="inlineStr">
      <is>
        <t>Battery</t>
      </is>
    </oc>
    <nc r="D45"/>
  </rcc>
  <rcc rId="159" sId="3">
    <oc r="A46">
      <v>217</v>
    </oc>
    <nc r="A46"/>
  </rcc>
  <rcc rId="160" sId="3">
    <oc r="B46" t="inlineStr">
      <is>
        <t>S6/S6E/S7E</t>
      </is>
    </oc>
    <nc r="B46"/>
  </rcc>
  <rcc rId="161" sId="3">
    <oc r="C46" t="inlineStr">
      <is>
        <t>Samsung</t>
      </is>
    </oc>
    <nc r="C46"/>
  </rcc>
  <rcc rId="162" sId="3">
    <oc r="D46" t="inlineStr">
      <is>
        <t>Battery</t>
      </is>
    </oc>
    <nc r="D46"/>
  </rcc>
  <rcc rId="163" sId="3">
    <oc r="A47">
      <v>220</v>
    </oc>
    <nc r="A47"/>
  </rcc>
  <rcc rId="164" sId="3">
    <oc r="B47" t="inlineStr">
      <is>
        <t>Samsung G</t>
      </is>
    </oc>
    <nc r="B47"/>
  </rcc>
  <rcc rId="165" sId="3">
    <oc r="C47" t="inlineStr">
      <is>
        <t>SAMSUNG</t>
      </is>
    </oc>
    <nc r="C47"/>
  </rcc>
  <rcc rId="166" sId="3">
    <oc r="D47" t="inlineStr">
      <is>
        <t>Glass</t>
      </is>
    </oc>
    <nc r="D47"/>
  </rcc>
  <rcc rId="167" sId="3">
    <oc r="A48">
      <v>221</v>
    </oc>
    <nc r="A48"/>
  </rcc>
  <rcc rId="168" sId="3">
    <oc r="B48" t="inlineStr">
      <is>
        <t>Power Key</t>
      </is>
    </oc>
    <nc r="B48"/>
  </rcc>
  <rcc rId="169" sId="3">
    <oc r="C48" t="inlineStr">
      <is>
        <t>China</t>
      </is>
    </oc>
    <nc r="C48"/>
  </rcc>
  <rcc rId="170" sId="3">
    <oc r="D48" t="inlineStr">
      <is>
        <t>Power K</t>
      </is>
    </oc>
    <nc r="D48"/>
  </rcc>
  <rcc rId="171" sId="3">
    <oc r="A1">
      <v>16</v>
    </oc>
    <nc r="A1" t="inlineStr">
      <is>
        <t>50A</t>
      </is>
    </nc>
  </rcc>
  <rcc rId="172" sId="3">
    <oc r="B1" t="inlineStr">
      <is>
        <t>A15 / W15</t>
      </is>
    </oc>
    <nc r="B1" t="inlineStr">
      <is>
        <t xml:space="preserve">S3 </t>
      </is>
    </nc>
  </rcc>
  <rcc rId="173" sId="3">
    <oc r="A2">
      <v>18</v>
    </oc>
    <nc r="A2" t="inlineStr">
      <is>
        <t>50B</t>
      </is>
    </nc>
  </rcc>
  <rcc rId="174" sId="3">
    <oc r="B2" t="inlineStr">
      <is>
        <t>A1</t>
      </is>
    </oc>
    <nc r="B2" t="inlineStr">
      <is>
        <t>A9 / i10</t>
      </is>
    </nc>
  </rcc>
  <rcc rId="175" sId="3">
    <oc r="A3" t="inlineStr">
      <is>
        <t>46A</t>
      </is>
    </oc>
    <nc r="A3">
      <v>98</v>
    </nc>
  </rcc>
  <rcc rId="176" sId="3">
    <oc r="B3" t="inlineStr">
      <is>
        <t>Infinity E</t>
      </is>
    </oc>
    <nc r="B3" t="inlineStr">
      <is>
        <t>LG Gpro 2</t>
      </is>
    </nc>
  </rcc>
  <rcc rId="177" sId="3">
    <oc r="C3" t="inlineStr">
      <is>
        <t>Q-Mobile</t>
      </is>
    </oc>
    <nc r="C3" t="inlineStr">
      <is>
        <t>LG</t>
      </is>
    </nc>
  </rcc>
  <rcc rId="178" sId="3">
    <oc r="D3" t="inlineStr">
      <is>
        <t>TOUCH</t>
      </is>
    </oc>
    <nc r="D3" t="inlineStr">
      <is>
        <t>Panel</t>
      </is>
    </nc>
  </rcc>
  <rcc rId="179" sId="3">
    <oc r="A4">
      <v>80</v>
    </oc>
    <nc r="A4">
      <v>108</v>
    </nc>
  </rcc>
  <rcc rId="180" sId="3" odxf="1" dxf="1">
    <oc r="B4" t="inlineStr">
      <is>
        <t>Black 2</t>
      </is>
    </oc>
    <nc r="B4" t="inlineStr">
      <is>
        <t>x602</t>
      </is>
    </nc>
    <ndxf>
      <border outline="0">
        <right/>
      </border>
    </ndxf>
  </rcc>
  <rcc rId="181" sId="3" odxf="1" dxf="1">
    <oc r="C4" t="inlineStr">
      <is>
        <t>Q-Mobile</t>
      </is>
    </oc>
    <nc r="C4" t="inlineStr">
      <is>
        <t>INFINIX</t>
      </is>
    </nc>
    <ndxf>
      <border outline="0">
        <right/>
      </border>
    </ndxf>
  </rcc>
  <rcc rId="182" sId="3">
    <oc r="D4" t="inlineStr">
      <is>
        <t>TOUCH</t>
      </is>
    </oc>
    <nc r="D4" t="inlineStr">
      <is>
        <t>Panel</t>
      </is>
    </nc>
  </rcc>
  <rcc rId="183" sId="3">
    <oc r="A5">
      <v>114</v>
    </oc>
    <nc r="A5">
      <v>110</v>
    </nc>
  </rcc>
  <rcc rId="184" sId="3" odxf="1" dxf="1">
    <oc r="B5" t="inlineStr">
      <is>
        <t>X627 / Smart 3</t>
      </is>
    </oc>
    <nc r="B5" t="inlineStr">
      <is>
        <t>x606</t>
      </is>
    </nc>
    <ndxf>
      <border outline="0">
        <right/>
      </border>
    </ndxf>
  </rcc>
  <rcc rId="185" sId="3">
    <oc r="A6">
      <v>118</v>
    </oc>
    <nc r="A6" t="inlineStr">
      <is>
        <t>113A</t>
      </is>
    </nc>
  </rcc>
  <rcc rId="186" sId="3" odxf="1" dxf="1">
    <oc r="B6" t="inlineStr">
      <is>
        <t>Moto X</t>
      </is>
    </oc>
    <nc r="B6" t="inlineStr">
      <is>
        <t>x650</t>
      </is>
    </nc>
    <ndxf>
      <border outline="0">
        <right/>
      </border>
    </ndxf>
  </rcc>
  <rcc rId="187" sId="3" odxf="1" dxf="1">
    <oc r="C6" t="inlineStr">
      <is>
        <t>MOTOROLLA</t>
      </is>
    </oc>
    <nc r="C6" t="inlineStr">
      <is>
        <t>INFINIX</t>
      </is>
    </nc>
    <ndxf>
      <border outline="0">
        <right/>
      </border>
    </ndxf>
  </rcc>
  <rcc rId="188" sId="3">
    <oc r="A7" t="inlineStr">
      <is>
        <t>134A</t>
      </is>
    </oc>
    <nc r="A7" t="inlineStr">
      <is>
        <t>115A</t>
      </is>
    </nc>
  </rcc>
  <rcc rId="189" sId="3">
    <oc r="B7" t="inlineStr">
      <is>
        <t>Y5 2017</t>
      </is>
    </oc>
    <nc r="B7" t="inlineStr">
      <is>
        <t>Iphone 6 Oroginal</t>
      </is>
    </nc>
  </rcc>
  <rcc rId="190" sId="3">
    <oc r="C7" t="inlineStr">
      <is>
        <t>HUAWEI</t>
      </is>
    </oc>
    <nc r="C7" t="inlineStr">
      <is>
        <t>iphone</t>
      </is>
    </nc>
  </rcc>
  <rcc rId="191" sId="3">
    <oc r="A8" t="inlineStr">
      <is>
        <t>134B</t>
      </is>
    </oc>
    <nc r="A8" t="inlineStr">
      <is>
        <t>117A</t>
      </is>
    </nc>
  </rcc>
  <rcc rId="192" sId="3">
    <oc r="B8" t="inlineStr">
      <is>
        <t xml:space="preserve">Y5-2 </t>
      </is>
    </oc>
    <nc r="B8" t="inlineStr">
      <is>
        <t>cs1</t>
      </is>
    </nc>
  </rcc>
  <rcc rId="193" sId="3">
    <oc r="C8" t="inlineStr">
      <is>
        <t>HUAWEI</t>
      </is>
    </oc>
    <nc r="C8" t="inlineStr">
      <is>
        <t>Q-Mobile</t>
      </is>
    </nc>
  </rcc>
  <rcc rId="194" sId="3">
    <oc r="A9" t="inlineStr">
      <is>
        <t>134C</t>
      </is>
    </oc>
    <nc r="A9" t="inlineStr">
      <is>
        <t>117B</t>
      </is>
    </nc>
  </rcc>
  <rcc rId="195" sId="3">
    <oc r="B9" t="inlineStr">
      <is>
        <t>Y6</t>
      </is>
    </oc>
    <nc r="B9" t="inlineStr">
      <is>
        <t>cs1 plus</t>
      </is>
    </nc>
  </rcc>
  <rcc rId="196" sId="3">
    <oc r="C9" t="inlineStr">
      <is>
        <t>HUAWEI</t>
      </is>
    </oc>
    <nc r="C9" t="inlineStr">
      <is>
        <t>Q-Mobile</t>
      </is>
    </nc>
  </rcc>
  <rcc rId="197" sId="3">
    <oc r="A10" t="inlineStr">
      <is>
        <t>134D</t>
      </is>
    </oc>
    <nc r="A10" t="inlineStr">
      <is>
        <t>117C</t>
      </is>
    </nc>
  </rcc>
  <rcc rId="198" sId="3">
    <oc r="B10" t="inlineStr">
      <is>
        <t>7S / 7X</t>
      </is>
    </oc>
    <nc r="B10" t="inlineStr">
      <is>
        <t>S6</t>
      </is>
    </nc>
  </rcc>
  <rcc rId="199" sId="3">
    <oc r="C10" t="inlineStr">
      <is>
        <t>HUAWEI</t>
      </is>
    </oc>
    <nc r="C10" t="inlineStr">
      <is>
        <t>Q-Mobile</t>
      </is>
    </nc>
  </rcc>
  <rcc rId="200" sId="3">
    <oc r="A11" t="inlineStr">
      <is>
        <t>134E</t>
      </is>
    </oc>
    <nc r="A11" t="inlineStr">
      <is>
        <t>117D</t>
      </is>
    </nc>
  </rcc>
  <rcc rId="201" sId="3">
    <oc r="B11" t="inlineStr">
      <is>
        <t>P8 Lite</t>
      </is>
    </oc>
    <nc r="B11" t="inlineStr">
      <is>
        <t>LT700</t>
      </is>
    </nc>
  </rcc>
  <rcc rId="202" sId="3">
    <oc r="C11" t="inlineStr">
      <is>
        <t>HUAWEI</t>
      </is>
    </oc>
    <nc r="C11" t="inlineStr">
      <is>
        <t>Q-Mobile</t>
      </is>
    </nc>
  </rcc>
  <rcc rId="203" sId="3">
    <oc r="A12" t="inlineStr">
      <is>
        <t>134F</t>
      </is>
    </oc>
    <nc r="A12" t="inlineStr">
      <is>
        <t>123A</t>
      </is>
    </nc>
  </rcc>
  <rcc rId="204" sId="3">
    <oc r="B12" t="inlineStr">
      <is>
        <t>P10 Lite</t>
      </is>
    </oc>
    <nc r="B12" t="inlineStr">
      <is>
        <t>G7 power</t>
      </is>
    </nc>
  </rcc>
  <rcc rId="205" sId="3">
    <oc r="C12" t="inlineStr">
      <is>
        <t>HUAWEI</t>
      </is>
    </oc>
    <nc r="C12" t="inlineStr">
      <is>
        <t>MOTOROLLA</t>
      </is>
    </nc>
  </rcc>
  <rcc rId="206" sId="3">
    <oc r="D12" t="inlineStr">
      <is>
        <t>Panel</t>
      </is>
    </oc>
    <nc r="D12" t="inlineStr">
      <is>
        <t>panel</t>
      </is>
    </nc>
  </rcc>
  <rcc rId="207" sId="3">
    <oc r="A13" t="inlineStr">
      <is>
        <t>134G</t>
      </is>
    </oc>
    <nc r="A13" t="inlineStr">
      <is>
        <t>130A</t>
      </is>
    </nc>
  </rcc>
  <rcc rId="208" sId="3">
    <oc r="B13" t="inlineStr">
      <is>
        <t>Honor 5C</t>
      </is>
    </oc>
    <nc r="B13" t="inlineStr">
      <is>
        <t>Moto Z2 LED</t>
      </is>
    </nc>
  </rcc>
  <rcc rId="209" sId="3">
    <oc r="C13" t="inlineStr">
      <is>
        <t>HUAWEI</t>
      </is>
    </oc>
    <nc r="C13" t="inlineStr">
      <is>
        <t>MOTOROLLA</t>
      </is>
    </nc>
  </rcc>
  <rcc rId="210" sId="3">
    <oc r="D13" t="inlineStr">
      <is>
        <t>Panel</t>
      </is>
    </oc>
    <nc r="D13" t="inlineStr">
      <is>
        <t>panel</t>
      </is>
    </nc>
  </rcc>
  <rcc rId="211" sId="3">
    <oc r="A14" t="inlineStr">
      <is>
        <t>134H</t>
      </is>
    </oc>
    <nc r="A14" t="inlineStr">
      <is>
        <t>130B</t>
      </is>
    </nc>
  </rcc>
  <rcc rId="212" sId="3">
    <oc r="B14" t="inlineStr">
      <is>
        <t>P20 Lite</t>
      </is>
    </oc>
    <nc r="B14" t="inlineStr">
      <is>
        <t>Ultra Max</t>
      </is>
    </nc>
  </rcc>
  <rcc rId="213" sId="3">
    <oc r="C14" t="inlineStr">
      <is>
        <t>HUAWEI</t>
      </is>
    </oc>
    <nc r="C14" t="inlineStr">
      <is>
        <t>MOTOROLLA</t>
      </is>
    </nc>
  </rcc>
  <rcc rId="214" sId="3">
    <oc r="D14" t="inlineStr">
      <is>
        <t>Panel</t>
      </is>
    </oc>
    <nc r="D14" t="inlineStr">
      <is>
        <t>panel</t>
      </is>
    </nc>
  </rcc>
  <rcc rId="215" sId="3">
    <oc r="A15" t="inlineStr">
      <is>
        <t>134I</t>
      </is>
    </oc>
    <nc r="A15" t="inlineStr">
      <is>
        <t>130C</t>
      </is>
    </nc>
  </rcc>
  <rcc rId="216" sId="3">
    <oc r="B15" t="inlineStr">
      <is>
        <t>Y7 2018</t>
      </is>
    </oc>
    <nc r="B15" t="inlineStr">
      <is>
        <t>Ulta Mini / 1030</t>
      </is>
    </nc>
  </rcc>
  <rcc rId="217" sId="3">
    <oc r="C15" t="inlineStr">
      <is>
        <t>HUAWEI</t>
      </is>
    </oc>
    <nc r="C15" t="inlineStr">
      <is>
        <t>MOTOROLLA</t>
      </is>
    </nc>
  </rcc>
  <rcc rId="218" sId="3">
    <oc r="D15" t="inlineStr">
      <is>
        <t>Panel</t>
      </is>
    </oc>
    <nc r="D15" t="inlineStr">
      <is>
        <t>panel</t>
      </is>
    </nc>
  </rcc>
  <rcc rId="219" sId="3">
    <oc r="A16">
      <v>188</v>
    </oc>
    <nc r="A16" t="inlineStr">
      <is>
        <t>132A</t>
      </is>
    </nc>
  </rcc>
  <rcc rId="220" sId="3">
    <oc r="B16" t="inlineStr">
      <is>
        <t>H100 15 pin</t>
      </is>
    </oc>
    <nc r="B16" t="inlineStr">
      <is>
        <t>A3S</t>
      </is>
    </nc>
  </rcc>
  <rcc rId="221" sId="3">
    <oc r="C16" t="inlineStr">
      <is>
        <t>China</t>
      </is>
    </oc>
    <nc r="C16" t="inlineStr">
      <is>
        <t>oppo</t>
      </is>
    </nc>
  </rcc>
  <rcc rId="222" sId="3">
    <oc r="D16" t="inlineStr">
      <is>
        <t>LCD</t>
      </is>
    </oc>
    <nc r="D16" t="inlineStr">
      <is>
        <t>Panel</t>
      </is>
    </nc>
  </rcc>
  <rcc rId="223" sId="3">
    <oc r="A17">
      <v>189</v>
    </oc>
    <nc r="A17" t="inlineStr">
      <is>
        <t>134J</t>
      </is>
    </nc>
  </rcc>
  <rcc rId="224" sId="3">
    <oc r="B17" t="inlineStr">
      <is>
        <t>Power 8/ 20 pin</t>
      </is>
    </oc>
    <nc r="B17" t="inlineStr">
      <is>
        <t xml:space="preserve">Y6 Pro  </t>
      </is>
    </nc>
  </rcc>
  <rcc rId="225" sId="3">
    <oc r="C17" t="inlineStr">
      <is>
        <t>China /Q</t>
      </is>
    </oc>
    <nc r="C17" t="inlineStr">
      <is>
        <t>HUAWEI</t>
      </is>
    </nc>
  </rcc>
  <rcc rId="226" sId="3">
    <oc r="D17" t="inlineStr">
      <is>
        <t>LCD</t>
      </is>
    </oc>
    <nc r="D17" t="inlineStr">
      <is>
        <t>Panel</t>
      </is>
    </nc>
  </rcc>
  <rcc rId="227" sId="3">
    <oc r="A18">
      <v>190</v>
    </oc>
    <nc r="A18" t="inlineStr">
      <is>
        <t>134K</t>
      </is>
    </nc>
  </rcc>
  <rcc rId="228" sId="3">
    <oc r="B18" t="inlineStr">
      <is>
        <t>Power 9 / 19 pin</t>
      </is>
    </oc>
    <nc r="B18" t="inlineStr">
      <is>
        <t>3C Lite</t>
      </is>
    </nc>
  </rcc>
  <rcc rId="229" sId="3">
    <oc r="C18" t="inlineStr">
      <is>
        <t>China</t>
      </is>
    </oc>
    <nc r="C18" t="inlineStr">
      <is>
        <t>HUAWEI</t>
      </is>
    </nc>
  </rcc>
  <rcc rId="230" sId="3">
    <oc r="D18" t="inlineStr">
      <is>
        <t>LCD</t>
      </is>
    </oc>
    <nc r="D18" t="inlineStr">
      <is>
        <t>Panel</t>
      </is>
    </nc>
  </rcc>
  <rcc rId="231" sId="3">
    <oc r="A19">
      <v>191</v>
    </oc>
    <nc r="A19" t="inlineStr">
      <is>
        <t>134L</t>
      </is>
    </nc>
  </rcc>
  <rcc rId="232" sId="3">
    <oc r="B19" t="inlineStr">
      <is>
        <t>L1 20 pin</t>
      </is>
    </oc>
    <nc r="B19" t="inlineStr">
      <is>
        <t>Mate 10 Lite</t>
      </is>
    </nc>
  </rcc>
  <rcc rId="233" sId="3">
    <oc r="C19" t="inlineStr">
      <is>
        <t>China</t>
      </is>
    </oc>
    <nc r="C19" t="inlineStr">
      <is>
        <t>HUAWEI</t>
      </is>
    </nc>
  </rcc>
  <rcc rId="234" sId="3">
    <oc r="D19" t="inlineStr">
      <is>
        <t>LCD</t>
      </is>
    </oc>
    <nc r="D19" t="inlineStr">
      <is>
        <t>Panel</t>
      </is>
    </nc>
  </rcc>
  <rcc rId="235" sId="3">
    <oc r="A20">
      <v>192</v>
    </oc>
    <nc r="A20" t="inlineStr">
      <is>
        <t>148A</t>
      </is>
    </nc>
  </rcc>
  <rcc rId="236" sId="3" odxf="1" dxf="1">
    <oc r="B20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oc>
    <nc r="B20" t="inlineStr">
      <is>
        <t>j6 ogs</t>
      </is>
    </nc>
    <ndxf>
      <border outline="0">
        <left/>
      </border>
    </ndxf>
  </rcc>
  <rcc rId="237" sId="3">
    <oc r="C20" t="inlineStr">
      <is>
        <t>China</t>
      </is>
    </oc>
    <nc r="C20" t="inlineStr">
      <is>
        <t>SAMSUNG</t>
      </is>
    </nc>
  </rcc>
  <rcc rId="238" sId="3">
    <oc r="D20" t="inlineStr">
      <is>
        <t>LCD</t>
      </is>
    </oc>
    <nc r="D20" t="inlineStr">
      <is>
        <t>Panel</t>
      </is>
    </nc>
  </rcc>
  <rcc rId="239" sId="3" odxf="1" dxf="1">
    <oc r="A21">
      <v>193</v>
    </oc>
    <nc r="A21" t="inlineStr">
      <is>
        <t>151A</t>
      </is>
    </nc>
    <ndxf>
      <border outline="0">
        <right style="medium">
          <color indexed="64"/>
        </right>
        <bottom/>
      </border>
    </ndxf>
  </rcc>
  <rcc rId="240" sId="3" odxf="1" dxf="1">
    <oc r="B21" t="inlineStr">
      <is>
        <t>G five G6 14 pin</t>
      </is>
    </oc>
    <nc r="B21" t="inlineStr">
      <is>
        <t>J7 Original LED</t>
      </is>
    </nc>
    <ndxf>
      <border outline="0">
        <left/>
      </border>
    </ndxf>
  </rcc>
  <rcc rId="241" sId="3">
    <oc r="C21" t="inlineStr">
      <is>
        <t>China</t>
      </is>
    </oc>
    <nc r="C21" t="inlineStr">
      <is>
        <t>SAMSUNG</t>
      </is>
    </nc>
  </rcc>
  <rcc rId="242" sId="3">
    <oc r="D21" t="inlineStr">
      <is>
        <t>LCD</t>
      </is>
    </oc>
    <nc r="D21" t="inlineStr">
      <is>
        <t>Panel</t>
      </is>
    </nc>
  </rcc>
  <rcc rId="243" sId="3" odxf="1" dxf="1">
    <oc r="A22">
      <v>194</v>
    </oc>
    <nc r="A22" t="inlineStr">
      <is>
        <t>151B</t>
      </is>
    </nc>
    <ndxf>
      <border outline="0">
        <right style="medium">
          <color indexed="64"/>
        </right>
        <bottom/>
      </border>
    </ndxf>
  </rcc>
  <rcc rId="244" sId="3" odxf="1" dxf="1">
    <oc r="B22" t="inlineStr">
      <is>
        <t>i205 / i215</t>
      </is>
    </oc>
    <nc r="B22" t="inlineStr">
      <is>
        <t>J727 Emerge</t>
      </is>
    </nc>
    <ndxf>
      <border outline="0">
        <left/>
      </border>
    </ndxf>
  </rcc>
  <rcc rId="245" sId="3">
    <oc r="C22" t="inlineStr">
      <is>
        <t>China</t>
      </is>
    </oc>
    <nc r="C22" t="inlineStr">
      <is>
        <t>SAMSUNG</t>
      </is>
    </nc>
  </rcc>
  <rcc rId="246" sId="3">
    <oc r="D22" t="inlineStr">
      <is>
        <t>LCD</t>
      </is>
    </oc>
    <nc r="D22" t="inlineStr">
      <is>
        <t>Panel</t>
      </is>
    </nc>
  </rcc>
  <rcc rId="247" sId="3" odxf="1" dxf="1">
    <oc r="A23">
      <v>195</v>
    </oc>
    <nc r="A23" t="inlineStr">
      <is>
        <t>154A</t>
      </is>
    </nc>
    <ndxf>
      <border outline="0">
        <right style="medium">
          <color indexed="64"/>
        </right>
        <bottom/>
      </border>
    </ndxf>
  </rcc>
  <rcc rId="248" sId="3" odxf="1" dxf="1">
    <oc r="B23" t="inlineStr">
      <is>
        <t>F1 / G five 15 pin</t>
      </is>
    </oc>
    <nc r="B23" t="inlineStr">
      <is>
        <t>Note 3 TFT</t>
      </is>
    </nc>
    <ndxf>
      <border outline="0">
        <left/>
      </border>
    </ndxf>
  </rcc>
  <rcc rId="249" sId="3">
    <oc r="C23" t="inlineStr">
      <is>
        <t>China</t>
      </is>
    </oc>
    <nc r="C23" t="inlineStr">
      <is>
        <t>SAMSUNG</t>
      </is>
    </nc>
  </rcc>
  <rcc rId="250" sId="3">
    <oc r="D23" t="inlineStr">
      <is>
        <t>LCD</t>
      </is>
    </oc>
    <nc r="D23" t="inlineStr">
      <is>
        <t>Panel</t>
      </is>
    </nc>
  </rcc>
  <rcc rId="251" sId="3" odxf="1" dxf="1">
    <oc r="A24">
      <v>196</v>
    </oc>
    <nc r="A24" t="inlineStr">
      <is>
        <t>154B</t>
      </is>
    </nc>
    <ndxf>
      <border outline="0">
        <right style="medium">
          <color indexed="64"/>
        </right>
        <bottom/>
      </border>
    </ndxf>
  </rcc>
  <rcc rId="252" sId="3" odxf="1" dxf="1">
    <oc r="B2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24" t="inlineStr">
      <is>
        <t>A510</t>
      </is>
    </nc>
    <ndxf>
      <border outline="0">
        <left/>
      </border>
    </ndxf>
  </rcc>
  <rcc rId="253" sId="3">
    <oc r="C24" t="inlineStr">
      <is>
        <t>China</t>
      </is>
    </oc>
    <nc r="C24" t="inlineStr">
      <is>
        <t>SAMSUNG</t>
      </is>
    </nc>
  </rcc>
  <rcc rId="254" sId="3">
    <oc r="D24" t="inlineStr">
      <is>
        <t>LCD</t>
      </is>
    </oc>
    <nc r="D24" t="inlineStr">
      <is>
        <t>Panel</t>
      </is>
    </nc>
  </rcc>
  <rcc rId="255" sId="3" odxf="1" dxf="1">
    <oc r="A25">
      <v>197</v>
    </oc>
    <nc r="A25" t="inlineStr">
      <is>
        <t>154C</t>
      </is>
    </nc>
    <ndxf>
      <border outline="0">
        <right style="medium">
          <color indexed="64"/>
        </right>
        <bottom/>
      </border>
    </ndxf>
  </rcc>
  <rcc rId="256" sId="3" odxf="1" dxf="1">
    <oc r="B25" t="inlineStr">
      <is>
        <t>M1 max/i8/i10</t>
      </is>
    </oc>
    <nc r="B25" t="inlineStr">
      <is>
        <t>J730</t>
      </is>
    </nc>
    <ndxf>
      <border outline="0">
        <left/>
      </border>
    </ndxf>
  </rcc>
  <rcc rId="257" sId="3">
    <oc r="C25" t="inlineStr">
      <is>
        <t>China</t>
      </is>
    </oc>
    <nc r="C25" t="inlineStr">
      <is>
        <t>SAMSUNG</t>
      </is>
    </nc>
  </rcc>
  <rcc rId="258" sId="3">
    <oc r="D25" t="inlineStr">
      <is>
        <t>LCD</t>
      </is>
    </oc>
    <nc r="D25" t="inlineStr">
      <is>
        <t>Panel</t>
      </is>
    </nc>
  </rcc>
  <rcc rId="259" sId="3" odxf="1" dxf="1">
    <oc r="A26">
      <v>198</v>
    </oc>
    <nc r="A26" t="inlineStr">
      <is>
        <t>154D</t>
      </is>
    </nc>
    <ndxf>
      <border outline="0">
        <right style="medium">
          <color indexed="64"/>
        </right>
        <bottom/>
      </border>
    </ndxf>
  </rcc>
  <rcc rId="260" sId="3" odxf="1" dxf="1">
    <oc r="B26" t="inlineStr">
      <is>
        <t>Eco 1/2/3</t>
      </is>
    </oc>
    <nc r="B26" t="inlineStr">
      <is>
        <t>A310</t>
      </is>
    </nc>
    <ndxf>
      <border outline="0">
        <left/>
      </border>
    </ndxf>
  </rcc>
  <rcc rId="261" sId="3">
    <oc r="C26" t="inlineStr">
      <is>
        <t>China</t>
      </is>
    </oc>
    <nc r="C26" t="inlineStr">
      <is>
        <t>SAMSUNG</t>
      </is>
    </nc>
  </rcc>
  <rcc rId="262" sId="3">
    <oc r="D26" t="inlineStr">
      <is>
        <t>LCD</t>
      </is>
    </oc>
    <nc r="D26" t="inlineStr">
      <is>
        <t>Panel</t>
      </is>
    </nc>
  </rcc>
  <rcc rId="263" sId="3" odxf="1" dxf="1">
    <oc r="A27">
      <v>199</v>
    </oc>
    <nc r="A27" t="inlineStr">
      <is>
        <t>154E</t>
      </is>
    </nc>
    <ndxf>
      <border outline="0">
        <right style="medium">
          <color indexed="64"/>
        </right>
        <bottom/>
      </border>
    </ndxf>
  </rcc>
  <rcc rId="264" sId="3" odxf="1" dxf="1">
    <oc r="B27" t="inlineStr">
      <is>
        <t>XL25 /R900/R750</t>
      </is>
    </oc>
    <nc r="B27" t="inlineStr">
      <is>
        <t>E5</t>
      </is>
    </nc>
    <ndxf>
      <border outline="0">
        <left/>
      </border>
    </ndxf>
  </rcc>
  <rcc rId="265" sId="3">
    <oc r="C27" t="inlineStr">
      <is>
        <t>China</t>
      </is>
    </oc>
    <nc r="C27" t="inlineStr">
      <is>
        <t>SAMSUNG</t>
      </is>
    </nc>
  </rcc>
  <rcc rId="266" sId="3">
    <oc r="D27" t="inlineStr">
      <is>
        <t>LCD</t>
      </is>
    </oc>
    <nc r="D27" t="inlineStr">
      <is>
        <t>Panel</t>
      </is>
    </nc>
  </rcc>
  <rcc rId="267" sId="3" odxf="1" dxf="1">
    <oc r="A28" t="inlineStr">
      <is>
        <t>199A</t>
      </is>
    </oc>
    <nc r="A28" t="inlineStr">
      <is>
        <t>154F</t>
      </is>
    </nc>
    <ndxf>
      <border outline="0">
        <right style="medium">
          <color indexed="64"/>
        </right>
        <bottom/>
      </border>
    </ndxf>
  </rcc>
  <rcc rId="268" sId="3" odxf="1" dxf="1">
    <oc r="B28" t="inlineStr">
      <is>
        <t>M550 / 3310 Jack</t>
      </is>
    </oc>
    <nc r="B28" t="inlineStr">
      <is>
        <t>E7</t>
      </is>
    </nc>
    <ndxf>
      <border outline="0">
        <left/>
      </border>
    </ndxf>
  </rcc>
  <rcc rId="269" sId="3">
    <oc r="C28" t="inlineStr">
      <is>
        <t>China</t>
      </is>
    </oc>
    <nc r="C28" t="inlineStr">
      <is>
        <t>SAMSUNG</t>
      </is>
    </nc>
  </rcc>
  <rcc rId="270" sId="3">
    <oc r="D28" t="inlineStr">
      <is>
        <t>LCD</t>
      </is>
    </oc>
    <nc r="D28" t="inlineStr">
      <is>
        <t>Panel</t>
      </is>
    </nc>
  </rcc>
  <rcc rId="271" sId="3" odxf="1" dxf="1">
    <oc r="A29">
      <v>200</v>
    </oc>
    <nc r="A29" t="inlineStr">
      <is>
        <t>154G</t>
      </is>
    </nc>
    <ndxf>
      <border outline="0">
        <right style="medium">
          <color indexed="64"/>
        </right>
        <bottom/>
      </border>
    </ndxf>
  </rcc>
  <rcc rId="272" sId="3" odxf="1" dxf="1">
    <oc r="B29" t="inlineStr">
      <is>
        <t>x551/552/555</t>
      </is>
    </oc>
    <nc r="B29" t="inlineStr">
      <is>
        <t>J110</t>
      </is>
    </nc>
    <ndxf>
      <border outline="0">
        <left/>
      </border>
    </ndxf>
  </rcc>
  <rcc rId="273" sId="3">
    <oc r="C29" t="inlineStr">
      <is>
        <t>Infinix</t>
      </is>
    </oc>
    <nc r="C29" t="inlineStr">
      <is>
        <t>SAMSUNG</t>
      </is>
    </nc>
  </rcc>
  <rcc rId="274" sId="3" odxf="1" dxf="1">
    <oc r="D29" t="inlineStr">
      <is>
        <t>Flex</t>
      </is>
    </oc>
    <nc r="D29" t="inlineStr">
      <is>
        <t>Panel</t>
      </is>
    </nc>
    <ndxf>
      <border outline="0">
        <right/>
      </border>
    </ndxf>
  </rcc>
  <rcc rId="275" sId="3" odxf="1" dxf="1">
    <oc r="A30">
      <v>201</v>
    </oc>
    <nc r="A30" t="inlineStr">
      <is>
        <t>154H</t>
      </is>
    </nc>
    <ndxf>
      <border outline="0">
        <right style="medium">
          <color indexed="64"/>
        </right>
        <bottom/>
      </border>
    </ndxf>
  </rcc>
  <rcc rId="276" sId="3" odxf="1" dxf="1">
    <oc r="B30" t="inlineStr">
      <is>
        <t>x601/x603</t>
      </is>
    </oc>
    <nc r="B30" t="inlineStr">
      <is>
        <t>j320</t>
      </is>
    </nc>
    <ndxf>
      <border outline="0">
        <left/>
      </border>
    </ndxf>
  </rcc>
  <rcc rId="277" sId="3">
    <oc r="C30" t="inlineStr">
      <is>
        <t>Infinix</t>
      </is>
    </oc>
    <nc r="C30" t="inlineStr">
      <is>
        <t>SAMSUNG</t>
      </is>
    </nc>
  </rcc>
  <rcc rId="278" sId="3" odxf="1" dxf="1">
    <oc r="D30" t="inlineStr">
      <is>
        <t>Flex</t>
      </is>
    </oc>
    <nc r="D30" t="inlineStr">
      <is>
        <t>Panel</t>
      </is>
    </nc>
    <ndxf>
      <border outline="0">
        <right/>
      </border>
    </ndxf>
  </rcc>
  <rcc rId="279" sId="3" odxf="1" dxf="1">
    <oc r="A31">
      <v>202</v>
    </oc>
    <nc r="A31">
      <v>156</v>
    </nc>
    <ndxf>
      <border outline="0">
        <right style="medium">
          <color indexed="64"/>
        </right>
        <bottom/>
      </border>
    </ndxf>
  </rcc>
  <rcc rId="280" sId="3" odxf="1" dxf="1">
    <oc r="B31" t="inlineStr">
      <is>
        <t>x604/606/625</t>
      </is>
    </oc>
    <nc r="B31" t="inlineStr">
      <is>
        <t>Amazone</t>
      </is>
    </nc>
    <ndxf>
      <border outline="0">
        <left/>
      </border>
    </ndxf>
  </rcc>
  <rcc rId="281" sId="3">
    <oc r="C31" t="inlineStr">
      <is>
        <t>Infinix</t>
      </is>
    </oc>
    <nc r="C31" t="inlineStr">
      <is>
        <t>Amazone</t>
      </is>
    </nc>
  </rcc>
  <rcc rId="282" sId="3" odxf="1" dxf="1">
    <oc r="D31" t="inlineStr">
      <is>
        <t>Flex</t>
      </is>
    </oc>
    <nc r="D31" t="inlineStr">
      <is>
        <t>Panel</t>
      </is>
    </nc>
    <ndxf>
      <border outline="0">
        <right/>
      </border>
    </ndxf>
  </rcc>
  <rcc rId="283" sId="3" odxf="1" dxf="1">
    <oc r="A32">
      <v>203</v>
    </oc>
    <nc r="A32" t="inlineStr">
      <is>
        <t>172A</t>
      </is>
    </nc>
    <ndxf>
      <border outline="0">
        <right style="medium">
          <color indexed="64"/>
        </right>
        <bottom/>
      </border>
    </ndxf>
  </rcc>
  <rcc rId="284" sId="3" odxf="1" dxf="1">
    <oc r="B32" t="inlineStr">
      <is>
        <t>X5010</t>
      </is>
    </oc>
    <nc r="B32" t="inlineStr">
      <is>
        <t>Nokia 2 ORG</t>
      </is>
    </nc>
    <ndxf>
      <border outline="0">
        <left/>
      </border>
    </ndxf>
  </rcc>
  <rcc rId="285" sId="3">
    <oc r="C32" t="inlineStr">
      <is>
        <t>Infinix</t>
      </is>
    </oc>
    <nc r="C32" t="inlineStr">
      <is>
        <t>Nokia</t>
      </is>
    </nc>
  </rcc>
  <rcc rId="286" sId="3" odxf="1" dxf="1">
    <oc r="D32" t="inlineStr">
      <is>
        <t>Flex</t>
      </is>
    </oc>
    <nc r="D32" t="inlineStr">
      <is>
        <t>Panel</t>
      </is>
    </nc>
    <ndxf>
      <border outline="0">
        <right/>
      </border>
    </ndxf>
  </rcc>
  <rcc rId="287" sId="3" odxf="1" dxf="1">
    <oc r="A33">
      <v>204</v>
    </oc>
    <nc r="A33" t="inlineStr">
      <is>
        <t>184A</t>
      </is>
    </nc>
    <ndxf>
      <border outline="0">
        <right style="medium">
          <color indexed="64"/>
        </right>
        <bottom/>
      </border>
    </ndxf>
  </rcc>
  <rcc rId="288" sId="3" odxf="1" dxf="1">
    <oc r="B33" t="inlineStr">
      <is>
        <t>Moto G4 Play</t>
      </is>
    </oc>
    <nc r="B33" t="inlineStr">
      <is>
        <t>R550 E50 (24 pin)</t>
      </is>
    </nc>
    <ndxf>
      <border outline="0">
        <left/>
      </border>
    </ndxf>
  </rcc>
  <rcc rId="289" sId="3">
    <oc r="C33" t="inlineStr">
      <is>
        <t>Motorolla</t>
      </is>
    </oc>
    <nc r="C33" t="inlineStr">
      <is>
        <t>Q-Mobile</t>
      </is>
    </nc>
  </rcc>
  <rcc rId="290" sId="3" odxf="1" dxf="1">
    <oc r="D33" t="inlineStr">
      <is>
        <t>Flex</t>
      </is>
    </oc>
    <nc r="D33" t="inlineStr">
      <is>
        <t>LCD</t>
      </is>
    </nc>
    <ndxf>
      <border outline="0">
        <right/>
      </border>
    </ndxf>
  </rcc>
  <rfmt sheetId="3" sqref="D34" start="0" length="0">
    <dxf>
      <border outline="0">
        <right/>
      </border>
    </dxf>
  </rfmt>
  <rfmt sheetId="3" sqref="D35" start="0" length="0">
    <dxf>
      <border outline="0">
        <right/>
      </border>
    </dxf>
  </rfmt>
  <rcc rId="291" sId="3">
    <oc r="A36">
      <v>207</v>
    </oc>
    <nc r="A36" t="inlineStr">
      <is>
        <t>216A</t>
      </is>
    </nc>
  </rcc>
  <rcc rId="292" sId="3">
    <oc r="B36" t="inlineStr">
      <is>
        <t>F1s</t>
      </is>
    </oc>
    <nc r="B36" t="inlineStr">
      <is>
        <t>Turbo 1 Battery</t>
      </is>
    </nc>
  </rcc>
  <rcc rId="293" sId="3">
    <oc r="C36" t="inlineStr">
      <is>
        <t>Oppo</t>
      </is>
    </oc>
    <nc r="C36" t="inlineStr">
      <is>
        <t>Motorolla</t>
      </is>
    </nc>
  </rcc>
  <rcc rId="294" sId="3" odxf="1" dxf="1">
    <oc r="D36" t="inlineStr">
      <is>
        <t>Flex</t>
      </is>
    </oc>
    <nc r="D36" t="inlineStr">
      <is>
        <t>Battery</t>
      </is>
    </nc>
    <ndxf>
      <border outline="0">
        <right/>
      </border>
    </ndxf>
  </rcc>
  <rcc rId="295" sId="3">
    <oc r="A37">
      <v>208</v>
    </oc>
    <nc r="A37" t="inlineStr">
      <is>
        <t>216B</t>
      </is>
    </nc>
  </rcc>
  <rcc rId="296" sId="3">
    <oc r="B37" t="inlineStr">
      <is>
        <t>A-51</t>
      </is>
    </oc>
    <nc r="B37" t="inlineStr">
      <is>
        <t>Turbo2</t>
      </is>
    </nc>
  </rcc>
  <rcc rId="297" sId="3">
    <oc r="C37" t="inlineStr">
      <is>
        <t>Oppo</t>
      </is>
    </oc>
    <nc r="C37" t="inlineStr">
      <is>
        <t>Motorolla</t>
      </is>
    </nc>
  </rcc>
  <rcc rId="298" sId="3" odxf="1" dxf="1">
    <oc r="D37" t="inlineStr">
      <is>
        <t>Flex</t>
      </is>
    </oc>
    <nc r="D37" t="inlineStr">
      <is>
        <t>Battery</t>
      </is>
    </nc>
    <ndxf>
      <border outline="0">
        <right/>
      </border>
    </ndxf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5">
    <oc r="H285">
      <v>20210</v>
    </oc>
    <nc r="H285"/>
  </rcc>
  <rcc rId="300" sId="5">
    <oc r="H286" t="inlineStr">
      <is>
        <t>5soldsold / 55sold</t>
      </is>
    </oc>
    <nc r="H286" t="inlineStr">
      <is>
        <t>soldsold / sold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5">
    <oc r="B319" t="inlineStr">
      <is>
        <t>pouch</t>
      </is>
    </oc>
    <nc r="B319"/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2" sId="5" ref="A255:XFD255" action="insertRow"/>
  <rcc rId="303" sId="5">
    <nc r="A255" t="inlineStr">
      <is>
        <t>207A</t>
      </is>
    </nc>
  </rcc>
  <rcc rId="304" sId="5">
    <oc r="H163">
      <v>0</v>
    </oc>
    <nc r="H163">
      <v>1550</v>
    </nc>
  </rcc>
  <rcc rId="305" sId="5">
    <oc r="H133">
      <v>1700</v>
    </oc>
    <nc r="H133">
      <v>1800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5">
    <oc r="I133">
      <v>2500</v>
    </oc>
    <nc r="I133"/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5">
    <oc r="H203">
      <v>1700</v>
    </oc>
    <nc r="H203">
      <v>1750</v>
    </nc>
  </rcc>
  <rcc rId="308" sId="5">
    <oc r="E203">
      <v>1</v>
    </oc>
    <nc r="E203">
      <v>3</v>
    </nc>
  </rcc>
  <rcc rId="309" sId="5">
    <oc r="F203">
      <v>2</v>
    </oc>
    <nc r="F203">
      <v>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5" ref="A206:XFD206" action="insertRow"/>
  <rcc rId="2" sId="5">
    <nc r="A206" t="inlineStr">
      <is>
        <t>172A</t>
      </is>
    </nc>
  </rcc>
  <rcc rId="3" sId="5">
    <nc r="B206" t="inlineStr">
      <is>
        <t>Nokia 2 ORG</t>
      </is>
    </nc>
  </rcc>
  <rcc rId="4" sId="5">
    <nc r="C206" t="inlineStr">
      <is>
        <t>Nokia</t>
      </is>
    </nc>
  </rcc>
  <rcc rId="5" sId="5">
    <nc r="D206" t="inlineStr">
      <is>
        <t>Panel</t>
      </is>
    </nc>
  </rcc>
  <rcc rId="6" sId="5">
    <nc r="E206">
      <v>2</v>
    </nc>
  </rcc>
  <rcc rId="7" sId="5">
    <nc r="F206">
      <v>2</v>
    </nc>
  </rcc>
  <rcc rId="8" sId="5">
    <nc r="G206">
      <f>(F206-E206)</f>
    </nc>
  </rcc>
  <rcc rId="9" sId="5">
    <nc r="H206">
      <v>1250</v>
    </nc>
  </rcc>
  <rcc rId="10" sId="5">
    <nc r="I206">
      <v>1600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5">
    <oc r="K185">
      <f>K317</f>
    </oc>
    <nc r="K185"/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5">
    <nc r="H190">
      <v>2100</v>
    </nc>
  </rcc>
  <rcc rId="312" sId="5">
    <nc r="H194">
      <v>1550</v>
    </nc>
  </rcc>
  <rcc rId="313" sId="5">
    <nc r="H192">
      <v>1500</v>
    </nc>
  </rcc>
  <rcc rId="314" sId="5">
    <nc r="H189">
      <v>2700</v>
    </nc>
  </rcc>
  <rcc rId="315" sId="5">
    <nc r="H188">
      <v>4000</v>
    </nc>
  </rcc>
  <rcc rId="316" sId="5">
    <nc r="H191">
      <v>2800</v>
    </nc>
  </rcc>
  <rcc rId="317" sId="5">
    <nc r="H193">
      <v>1750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5">
    <nc r="H197">
      <v>1500</v>
    </nc>
  </rcc>
  <rcc rId="319" sId="5">
    <nc r="H207">
      <v>2800</v>
    </nc>
  </rcc>
  <rcc rId="320" sId="5">
    <nc r="H145">
      <v>4000</v>
    </nc>
  </rcc>
  <rcc rId="321" sId="5">
    <nc r="H146">
      <v>3000</v>
    </nc>
  </rcc>
  <rcc rId="322" sId="5">
    <nc r="H121">
      <v>1500</v>
    </nc>
  </rcc>
  <rcc rId="323" sId="5">
    <nc r="H102">
      <v>2500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5">
    <oc r="E171">
      <v>1</v>
    </oc>
    <nc r="E171">
      <v>2</v>
    </nc>
  </rcc>
  <rcc rId="325" sId="5">
    <oc r="F171">
      <v>3</v>
    </oc>
    <nc r="F171">
      <v>2</v>
    </nc>
  </rcc>
  <rfmt sheetId="5" sqref="G171">
    <dxf>
      <fill>
        <patternFill>
          <bgColor theme="2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5">
    <nc r="H235">
      <v>245</v>
    </nc>
  </rcc>
  <rcc rId="327" sId="5">
    <nc r="H242">
      <v>245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print'!$D$1:$D$1237</formula>
    <oldFormula>'black and white print'!$D$1:$D$1237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1" sId="5" ref="A152:XFD152" action="insertRow"/>
  <rcc rId="332" sId="5">
    <nc r="A152" t="inlineStr">
      <is>
        <t>133A</t>
      </is>
    </nc>
  </rcc>
  <rcc rId="333" sId="5">
    <nc r="B152" t="inlineStr">
      <is>
        <t>A1k</t>
      </is>
    </nc>
  </rcc>
  <rcc rId="334" sId="5">
    <nc r="C152" t="inlineStr">
      <is>
        <t>oppo</t>
      </is>
    </nc>
  </rcc>
  <rcc rId="335" sId="5">
    <nc r="D152" t="inlineStr">
      <is>
        <t>Panel</t>
      </is>
    </nc>
  </rcc>
  <rcc rId="336" sId="5">
    <nc r="E152">
      <v>1</v>
    </nc>
  </rcc>
  <rcc rId="337" sId="5">
    <nc r="F152">
      <v>1</v>
    </nc>
  </rcc>
  <rcc rId="338" sId="5">
    <nc r="G152">
      <v>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5">
    <nc r="H152">
      <v>1850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0" sId="5" ref="A152:XFD152" action="insertRow"/>
  <rcc rId="341" sId="5">
    <nc r="A152" t="inlineStr">
      <is>
        <t>133A</t>
      </is>
    </nc>
  </rcc>
  <rcc rId="342" sId="5">
    <oc r="A153" t="inlineStr">
      <is>
        <t>133A</t>
      </is>
    </oc>
    <nc r="A153" t="inlineStr">
      <is>
        <t>133B</t>
      </is>
    </nc>
  </rcc>
  <rcc rId="343" sId="5">
    <nc r="B152" t="inlineStr">
      <is>
        <t>A39</t>
      </is>
    </nc>
  </rcc>
  <rcc rId="344" sId="5">
    <nc r="C152" t="inlineStr">
      <is>
        <t>oppo</t>
      </is>
    </nc>
  </rcc>
  <rcc rId="345" sId="5">
    <nc r="D152" t="inlineStr">
      <is>
        <t>Panel</t>
      </is>
    </nc>
  </rcc>
  <rcc rId="346" sId="5">
    <nc r="E152">
      <v>2</v>
    </nc>
  </rcc>
  <rcc rId="347" sId="5">
    <nc r="F152">
      <v>2</v>
    </nc>
  </rcc>
  <rcc rId="348" sId="5">
    <nc r="G152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print'!$D$1:$D$1239</formula>
    <oldFormula>'black and white print'!$D$1:$D$1239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5">
    <nc r="H152">
      <v>1400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5">
    <oc r="E118">
      <v>2</v>
    </oc>
    <nc r="E118">
      <v>0</v>
    </nc>
  </rcc>
  <rfmt sheetId="5" sqref="G118">
    <dxf>
      <fill>
        <patternFill>
          <bgColor rgb="FFFFFF00"/>
        </patternFill>
      </fill>
    </dxf>
  </rfmt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5">
    <oc r="B152" t="inlineStr">
      <is>
        <t>A39</t>
      </is>
    </oc>
    <nc r="B152" t="inlineStr">
      <is>
        <t>A1k</t>
      </is>
    </nc>
  </rcc>
  <rcc rId="354" sId="5" xfDxf="1" dxf="1">
    <oc r="B153" t="inlineStr">
      <is>
        <t>A1k</t>
      </is>
    </oc>
    <nc r="B153" t="inlineStr">
      <is>
        <t>A39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5">
    <oc r="E197">
      <v>2</v>
    </oc>
    <nc r="E197">
      <v>3</v>
    </nc>
  </rcc>
  <rcc rId="356" sId="5">
    <oc r="F197">
      <v>2</v>
    </oc>
    <nc r="F197">
      <v>3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7" sId="5" ref="A148:XFD148" action="insertRow"/>
  <rcc rId="358" sId="5">
    <nc r="A148" t="inlineStr">
      <is>
        <t>130D</t>
      </is>
    </nc>
  </rcc>
  <rcc rId="359" sId="5">
    <nc r="B148" t="inlineStr">
      <is>
        <t>Moto Z slim</t>
      </is>
    </nc>
  </rcc>
  <rcc rId="360" sId="5">
    <nc r="C148" t="inlineStr">
      <is>
        <t>MOTOROLLA</t>
      </is>
    </nc>
  </rcc>
  <rcc rId="361" sId="5">
    <nc r="D148" t="inlineStr">
      <is>
        <t>panel</t>
      </is>
    </nc>
  </rcc>
  <rcc rId="362" sId="5">
    <nc r="E148">
      <v>1</v>
    </nc>
  </rcc>
  <rcc rId="363" sId="5">
    <nc r="F148">
      <v>1</v>
    </nc>
  </rcc>
  <rcc rId="364" sId="5">
    <nc r="G148">
      <v>0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5" sId="5" ref="A270:XFD270" action="insertRow"/>
  <rcc rId="366" sId="5">
    <nc r="A270" t="inlineStr">
      <is>
        <t>216B</t>
      </is>
    </nc>
  </rcc>
  <rcc rId="367" sId="5">
    <nc r="B270" t="inlineStr">
      <is>
        <t>Moto Z Slim</t>
      </is>
    </nc>
  </rcc>
  <rcc rId="368" sId="5">
    <nc r="C270" t="inlineStr">
      <is>
        <t>Motorolla</t>
      </is>
    </nc>
  </rcc>
  <rcc rId="369" sId="5">
    <nc r="D270" t="inlineStr">
      <is>
        <t>Battery</t>
      </is>
    </nc>
  </rcc>
  <rcc rId="370" sId="5">
    <nc r="E270">
      <v>1</v>
    </nc>
  </rcc>
  <rcc rId="371" sId="5">
    <nc r="F270">
      <v>1</v>
    </nc>
  </rcc>
  <rcc rId="372" sId="5">
    <nc r="G270">
      <f>(F270-E270)</f>
    </nc>
  </rcc>
  <rcc rId="373" sId="5">
    <nc r="H270">
      <v>500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5">
    <nc r="H148">
      <v>4000</v>
    </nc>
  </rcc>
  <rcc rId="375" sId="5">
    <nc r="I148">
      <v>4800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5">
    <oc r="B271" t="inlineStr">
      <is>
        <t>Turbo2</t>
      </is>
    </oc>
    <nc r="B271" t="inlineStr">
      <is>
        <t>Turbo 2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" sId="5" ref="A149:XFD149" action="insertRow"/>
  <rcc rId="378" sId="5">
    <nc r="A149" t="inlineStr">
      <is>
        <t>130E</t>
      </is>
    </nc>
  </rcc>
  <rcc rId="379" sId="5">
    <nc r="B149" t="inlineStr">
      <is>
        <t>G4 Play</t>
      </is>
    </nc>
  </rcc>
  <rcc rId="380" sId="5">
    <nc r="C149" t="inlineStr">
      <is>
        <t>MOTOROLLA</t>
      </is>
    </nc>
  </rcc>
  <rcc rId="381" sId="5">
    <nc r="D149" t="inlineStr">
      <is>
        <t>panel</t>
      </is>
    </nc>
  </rcc>
  <rcc rId="382" sId="5">
    <nc r="E149">
      <v>1</v>
    </nc>
  </rcc>
  <rcc rId="383" sId="5">
    <nc r="F149">
      <v>1</v>
    </nc>
  </rcc>
  <rcc rId="384" sId="5">
    <nc r="G149">
      <v>0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5">
    <nc r="H149">
      <v>1200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5">
    <nc r="I149">
      <v>1600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7" sId="5" ref="A155:XFD155" action="insertRow"/>
  <rcc rId="388" sId="5">
    <nc r="A155" t="inlineStr">
      <is>
        <t>133B</t>
      </is>
    </nc>
  </rcc>
  <rcc rId="389" sId="5">
    <nc r="B155" t="inlineStr">
      <is>
        <t>A83</t>
      </is>
    </nc>
  </rcc>
  <rcc rId="390" sId="5">
    <nc r="C155" t="inlineStr">
      <is>
        <t>oppo</t>
      </is>
    </nc>
  </rcc>
  <rcc rId="391" sId="5">
    <nc r="D155" t="inlineStr">
      <is>
        <t>Panel</t>
      </is>
    </nc>
  </rcc>
  <rcc rId="392" sId="5">
    <nc r="E155">
      <v>4</v>
    </nc>
  </rcc>
  <rcc rId="393" sId="5">
    <nc r="F155">
      <v>4</v>
    </nc>
  </rcc>
  <rcc rId="394" sId="5">
    <nc r="G155">
      <v>0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5">
    <nc r="I220">
      <v>600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" sId="5" ref="A111:XFD111" action="insertRow"/>
  <rcc rId="396" sId="5">
    <nc r="A111" t="inlineStr">
      <is>
        <t>106A</t>
      </is>
    </nc>
  </rcc>
  <rcc rId="397" sId="5">
    <nc r="B111" t="inlineStr">
      <is>
        <t>x572</t>
      </is>
    </nc>
  </rcc>
  <rcc rId="398" sId="5">
    <nc r="C111" t="inlineStr">
      <is>
        <t>INFINIX</t>
      </is>
    </nc>
  </rcc>
  <rcc rId="399" sId="5">
    <nc r="D111" t="inlineStr">
      <is>
        <t>Panel</t>
      </is>
    </nc>
  </rcc>
  <rcc rId="400" sId="5">
    <nc r="E111">
      <v>2</v>
    </nc>
  </rcc>
  <rcc rId="401" sId="5">
    <nc r="F111">
      <v>2</v>
    </nc>
  </rcc>
  <rcc rId="402" sId="5">
    <nc r="G111">
      <f>(F111-E111)</f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5">
    <oc r="H109">
      <v>1400</v>
    </oc>
    <nc r="H109">
      <v>1500</v>
    </nc>
  </rcc>
  <rcc rId="404" sId="5">
    <oc r="E109">
      <v>1</v>
    </oc>
    <nc r="E109">
      <v>2</v>
    </nc>
  </rcc>
  <rcc rId="405" sId="5">
    <oc r="F109">
      <v>1</v>
    </oc>
    <nc r="F109">
      <v>2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5">
    <nc r="H111">
      <v>2200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7" sId="5" ref="A120:XFD120" action="insertRow"/>
  <rcc rId="408" sId="5">
    <nc r="A120" t="inlineStr">
      <is>
        <t>113B</t>
      </is>
    </nc>
  </rcc>
  <rcc rId="409" sId="5">
    <nc r="B120" t="inlineStr">
      <is>
        <t>X653</t>
      </is>
    </nc>
  </rcc>
  <rcc rId="410" sId="5">
    <nc r="C120" t="inlineStr">
      <is>
        <t>INFINIX</t>
      </is>
    </nc>
  </rcc>
  <rcc rId="411" sId="5">
    <nc r="D120" t="inlineStr">
      <is>
        <t>Panel</t>
      </is>
    </nc>
  </rcc>
  <rcc rId="412" sId="5">
    <nc r="E120">
      <v>2</v>
    </nc>
  </rcc>
  <rcc rId="413" sId="5">
    <nc r="F120">
      <v>2</v>
    </nc>
  </rcc>
  <rcc rId="414" sId="5">
    <nc r="G120">
      <v>0</v>
    </nc>
  </rcc>
  <rcc rId="415" sId="5">
    <nc r="H120">
      <v>2900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" sId="5" ref="A188:XFD188" action="insertRow"/>
  <rcc rId="417" sId="5">
    <nc r="A188" t="inlineStr">
      <is>
        <t>149A</t>
      </is>
    </nc>
  </rcc>
  <rcc rId="418" sId="5">
    <nc r="B188" t="inlineStr">
      <is>
        <t>J7 Pro</t>
      </is>
    </nc>
  </rcc>
  <rcc rId="419" sId="5">
    <nc r="C188" t="inlineStr">
      <is>
        <t>SAMSUNG</t>
      </is>
    </nc>
  </rcc>
  <rcc rId="420" sId="5">
    <nc r="D188" t="inlineStr">
      <is>
        <t>panel</t>
      </is>
    </nc>
  </rcc>
  <rcc rId="421" sId="5">
    <nc r="E188">
      <v>2</v>
    </nc>
  </rcc>
  <rcc rId="422" sId="5">
    <nc r="F188">
      <v>2</v>
    </nc>
  </rcc>
  <rcc rId="423" sId="5">
    <nc r="G188">
      <f>(F188-E188)</f>
    </nc>
  </rcc>
  <rcc rId="424" sId="5">
    <nc r="H188">
      <v>2200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5">
    <oc r="F214">
      <v>4</v>
    </oc>
    <nc r="F214">
      <v>3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5">
    <oc r="B208" t="inlineStr">
      <is>
        <t>Z1 mini</t>
      </is>
    </oc>
    <nc r="B208">
      <v>83</v>
    </nc>
  </rcc>
  <rcc rId="427" sId="5">
    <nc r="H157">
      <v>1600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5">
    <oc r="B159" t="inlineStr">
      <is>
        <t xml:space="preserve">Oppo A37 </t>
      </is>
    </oc>
    <nc r="B159" t="inlineStr">
      <is>
        <t xml:space="preserve">A37 </t>
      </is>
    </nc>
  </rcc>
  <rrc rId="429" sId="5" ref="A159:XFD159" action="insertRow"/>
  <rcc rId="430" sId="5">
    <nc r="A159" t="inlineStr">
      <is>
        <t>133C</t>
      </is>
    </nc>
  </rcc>
  <rcc rId="431" sId="5">
    <nc r="B159" t="inlineStr">
      <is>
        <t>A57</t>
      </is>
    </nc>
  </rcc>
  <rcc rId="432" sId="5">
    <nc r="C159" t="inlineStr">
      <is>
        <t>oppo</t>
      </is>
    </nc>
  </rcc>
  <rcc rId="433" sId="5">
    <nc r="D159" t="inlineStr">
      <is>
        <t>Panel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5">
    <nc r="E159">
      <v>1</v>
    </nc>
  </rcc>
  <rcc rId="435" sId="5">
    <nc r="F159">
      <v>1</v>
    </nc>
  </rcc>
  <rcc rId="436" sId="5">
    <nc r="G159">
      <v>0</v>
    </nc>
  </rcc>
  <rcc rId="437" sId="5">
    <oc r="E121">
      <v>0</v>
    </oc>
    <nc r="E121">
      <v>5</v>
    </nc>
  </rcc>
  <rcc rId="438" sId="5">
    <oc r="F121">
      <v>2</v>
    </oc>
    <nc r="F121">
      <v>5</v>
    </nc>
  </rcc>
  <rcc rId="439" sId="5">
    <oc r="H121">
      <v>2600</v>
    </oc>
    <nc r="H121">
      <v>2450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5">
    <oc r="E159">
      <v>1</v>
    </oc>
    <nc r="E159">
      <v>4</v>
    </nc>
  </rcc>
  <rcc rId="441" sId="5">
    <oc r="F159">
      <v>1</v>
    </oc>
    <nc r="F159">
      <v>4</v>
    </nc>
  </rcc>
  <rcv guid="{6DE08AC6-364D-41DA-BBF2-05E02A4870BC}" action="delete"/>
  <rdn rId="0" localSheetId="5" customView="1" name="Z_6DE08AC6_364D_41DA_BBF2_05E02A4870BC_.wvu.FilterData" hidden="1" oldHidden="1">
    <formula>'black and white print'!$D$1:$D$1247</formula>
    <oldFormula>'black and white print'!$D$1:$D$1247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5">
    <oc r="E167">
      <v>0</v>
    </oc>
    <nc r="E167">
      <v>3</v>
    </nc>
  </rcc>
  <rcc rId="14" sId="5">
    <oc r="F167">
      <v>0</v>
    </oc>
    <nc r="F167">
      <v>3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" sId="5" ref="A184:XFD184" action="insertRow"/>
  <rcc rId="446" sId="5">
    <nc r="A184" t="inlineStr">
      <is>
        <t>145A</t>
      </is>
    </nc>
  </rcc>
  <rcc rId="447" sId="5">
    <nc r="B184" t="inlineStr">
      <is>
        <t>J4 Original</t>
      </is>
    </nc>
  </rcc>
  <rcc rId="448" sId="5">
    <nc r="C184" t="inlineStr">
      <is>
        <t>SAMSUNG</t>
      </is>
    </nc>
  </rcc>
  <rcc rId="449" sId="5">
    <nc r="D184" t="inlineStr">
      <is>
        <t>panel</t>
      </is>
    </nc>
  </rcc>
  <rcc rId="450" sId="5">
    <nc r="E184">
      <v>1</v>
    </nc>
  </rcc>
  <rcc rId="451" sId="5">
    <nc r="F184">
      <v>1</v>
    </nc>
  </rcc>
  <rcc rId="452" sId="5">
    <nc r="G184">
      <f>(F184-E184)</f>
    </nc>
  </rcc>
  <rcc rId="453" sId="5">
    <nc r="H184">
      <v>4800</v>
    </nc>
  </rcc>
  <rcc rId="454" sId="5">
    <nc r="I184">
      <v>5300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5" sId="5" ref="A134:XFD134" action="insertRow"/>
  <rcc rId="456" sId="5">
    <nc r="A134" t="inlineStr">
      <is>
        <t>121A</t>
      </is>
    </nc>
  </rcc>
  <rcc rId="457" sId="5">
    <nc r="B134" t="inlineStr">
      <is>
        <t>G5+</t>
      </is>
    </nc>
  </rcc>
  <rcc rId="458" sId="5">
    <nc r="C134" t="inlineStr">
      <is>
        <t>MOTOROLLA</t>
      </is>
    </nc>
  </rcc>
  <rcc rId="459" sId="5">
    <nc r="D134" t="inlineStr">
      <is>
        <t>Panel</t>
      </is>
    </nc>
  </rcc>
  <rcc rId="460" sId="5">
    <nc r="E134">
      <v>2</v>
    </nc>
  </rcc>
  <rcc rId="461" sId="5">
    <nc r="F134">
      <v>2</v>
    </nc>
  </rcc>
  <rcc rId="462" sId="5">
    <nc r="G134">
      <f>(F134-E134)</f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5">
    <nc r="H134">
      <v>1550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5">
    <nc r="E27">
      <v>0</v>
    </nc>
  </rcc>
  <rcc rId="465" sId="5">
    <nc r="F27">
      <v>0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2">
    <dxf>
      <fill>
        <patternFill>
          <bgColor rgb="FFFFFF00"/>
        </patternFill>
      </fill>
    </dxf>
  </rfmt>
  <rfmt sheetId="5" sqref="A22">
    <dxf>
      <fill>
        <patternFill>
          <bgColor theme="1"/>
        </patternFill>
      </fill>
    </dxf>
  </rfmt>
  <rfmt sheetId="5" sqref="A22" start="0" length="2147483647">
    <dxf>
      <font>
        <color rgb="FFFFFF00"/>
      </font>
    </dxf>
  </rfmt>
  <rcc rId="466" sId="5">
    <nc r="B22" t="inlineStr">
      <is>
        <t>A6000</t>
      </is>
    </nc>
  </rcc>
  <rcc rId="467" sId="5">
    <nc r="C22" t="inlineStr">
      <is>
        <t>Lenovo</t>
      </is>
    </nc>
  </rcc>
  <rcc rId="468" sId="5">
    <nc r="D22" t="inlineStr">
      <is>
        <t>Touch</t>
      </is>
    </nc>
  </rcc>
  <rcc rId="469" sId="5">
    <nc r="E22">
      <v>2</v>
    </nc>
  </rcc>
  <rcc rId="470" sId="5">
    <nc r="F22">
      <v>2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1" sId="5" ref="A107:XFD107" action="insertRow"/>
  <rcc rId="472" sId="5">
    <nc r="B107" t="inlineStr">
      <is>
        <t>x552 / S5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" sId="5">
    <nc r="C107" t="inlineStr">
      <is>
        <t>INFINIX</t>
      </is>
    </nc>
  </rcc>
  <rcc rId="474" sId="5">
    <nc r="D107" t="inlineStr">
      <is>
        <t>Panel</t>
      </is>
    </nc>
  </rcc>
  <rcc rId="475" sId="5">
    <nc r="E107">
      <v>1</v>
    </nc>
  </rcc>
  <rcc rId="476" sId="5">
    <nc r="F107">
      <v>1</v>
    </nc>
  </rcc>
  <rcc rId="477" sId="5">
    <nc r="G107">
      <v>0</v>
    </nc>
  </rcc>
  <rcc rId="478" sId="5">
    <nc r="A107" t="inlineStr">
      <is>
        <t>102A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9" sId="5" ref="A107:XFD107" action="deleteRow">
    <rfmt sheetId="5" xfDxf="1" sqref="A107:XFD107" start="0" length="0"/>
    <rcc rId="0" sId="5" dxf="1">
      <nc r="A107" t="inlineStr">
        <is>
          <t>102A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7" t="inlineStr">
        <is>
          <t>x552 / S5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07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07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7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7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" sId="5" ref="A121:XFD121" action="insertRow"/>
  <rcc rId="481" sId="5">
    <nc r="A121" t="inlineStr">
      <is>
        <t>113C</t>
      </is>
    </nc>
  </rcc>
  <rcc rId="482" sId="5">
    <nc r="B121" t="inlineStr">
      <is>
        <t>X653</t>
      </is>
    </nc>
  </rcc>
  <rcc rId="483" sId="5">
    <nc r="C121" t="inlineStr">
      <is>
        <t>INFINIX</t>
      </is>
    </nc>
  </rcc>
  <rcc rId="484" sId="5">
    <nc r="D121" t="inlineStr">
      <is>
        <t>Panel</t>
      </is>
    </nc>
  </rcc>
  <rcc rId="485" sId="5">
    <nc r="E121">
      <v>2</v>
    </nc>
  </rcc>
  <rcc rId="486" sId="5">
    <nc r="F121">
      <v>2</v>
    </nc>
  </rcc>
  <rcc rId="487" sId="5">
    <nc r="G121">
      <v>0</v>
    </nc>
  </rcc>
  <rcc rId="488" sId="5">
    <nc r="H121">
      <v>2900</v>
    </nc>
  </rcc>
  <rcc rId="489" sId="5">
    <oc r="B120" t="inlineStr">
      <is>
        <t>X653</t>
      </is>
    </oc>
    <nc r="B120" t="inlineStr">
      <is>
        <t>x652 / S5</t>
      </is>
    </nc>
  </rcc>
  <rcc rId="490" sId="5">
    <oc r="E120">
      <v>2</v>
    </oc>
    <nc r="E120">
      <v>1</v>
    </nc>
  </rcc>
  <rcc rId="491" sId="5">
    <oc r="F120">
      <v>2</v>
    </oc>
    <nc r="F120">
      <v>1</v>
    </nc>
  </rcc>
  <rcc rId="492" sId="5">
    <oc r="G120">
      <v>0</v>
    </oc>
    <nc r="G120">
      <f>(F120-E120)</f>
    </nc>
  </rcc>
  <rcc rId="493" sId="5">
    <oc r="H120">
      <v>2900</v>
    </oc>
    <nc r="H120">
      <v>3200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5">
    <nc r="H22">
      <v>230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67">
    <dxf>
      <fill>
        <patternFill>
          <bgColor theme="2"/>
        </patternFill>
      </fill>
    </dxf>
  </rfmt>
  <rcc rId="15" sId="5">
    <oc r="E138">
      <v>7</v>
    </oc>
    <nc r="E138">
      <v>6</v>
    </nc>
  </rcc>
  <rfmt sheetId="5" sqref="G138">
    <dxf>
      <fill>
        <patternFill>
          <bgColor rgb="FFFFFF00"/>
        </patternFill>
      </fill>
    </dxf>
  </rfmt>
  <rcc rId="16" sId="5">
    <oc r="E135">
      <v>7</v>
    </oc>
    <nc r="E135">
      <v>6</v>
    </nc>
  </rcc>
  <rfmt sheetId="5" sqref="G135">
    <dxf>
      <fill>
        <patternFill>
          <bgColor rgb="FFFFFF00"/>
        </patternFill>
      </fill>
    </dxf>
  </rfmt>
  <rcc rId="17" sId="5">
    <oc r="E174">
      <v>5</v>
    </oc>
    <nc r="E174">
      <v>4</v>
    </nc>
  </rcc>
  <rfmt sheetId="5" sqref="G174">
    <dxf>
      <fill>
        <patternFill>
          <bgColor rgb="FFFFFF00"/>
        </patternFill>
      </fill>
    </dxf>
  </rfmt>
  <rcc rId="18" sId="5">
    <nc r="K178">
      <f>K306</f>
    </nc>
  </rcc>
  <rcc rId="19" sId="5">
    <nc r="B309" t="inlineStr">
      <is>
        <t>pouch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5">
    <oc r="E192">
      <v>2</v>
    </oc>
    <nc r="E192">
      <v>5</v>
    </nc>
  </rcc>
  <rcc rId="496" sId="5">
    <oc r="F192">
      <v>2</v>
    </oc>
    <nc r="F192">
      <v>5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5">
    <nc r="H161">
      <v>1300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5">
    <nc r="J161" t="inlineStr">
      <is>
        <t>ali 1300</t>
      </is>
    </nc>
  </rcc>
  <rcc rId="499" sId="5">
    <nc r="K161" t="inlineStr">
      <is>
        <t>mansoor</t>
      </is>
    </nc>
  </rcc>
  <rcc rId="500" sId="5">
    <nc r="L161">
      <v>1250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1" sId="5" ref="A176:XFD176" action="insertRow"/>
  <rcc rId="502" sId="5">
    <nc r="A176" t="inlineStr">
      <is>
        <t>135A</t>
      </is>
    </nc>
  </rcc>
  <rcc rId="503" sId="5">
    <nc r="B176" t="inlineStr">
      <is>
        <t>K7 Techno</t>
      </is>
    </nc>
  </rcc>
  <rcc rId="504" sId="5">
    <nc r="C176" t="inlineStr">
      <is>
        <t>SAMSUNG</t>
      </is>
    </nc>
  </rcc>
  <rcc rId="505" sId="5">
    <nc r="D176" t="inlineStr">
      <is>
        <t>panel</t>
      </is>
    </nc>
  </rcc>
  <rcc rId="506" sId="5">
    <nc r="E176">
      <v>1</v>
    </nc>
  </rcc>
  <rcc rId="507" sId="5">
    <nc r="F176">
      <v>1</v>
    </nc>
  </rcc>
  <rcc rId="508" sId="5">
    <nc r="G176">
      <f>(F176-E176)</f>
    </nc>
  </rcc>
  <rcc rId="509" sId="5">
    <nc r="H176">
      <v>4000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5">
    <oc r="B176" t="inlineStr">
      <is>
        <t>K7 Techno</t>
      </is>
    </oc>
    <nc r="B176" t="inlineStr">
      <is>
        <t>A30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5">
    <oc r="C222" t="inlineStr">
      <is>
        <t>vivo</t>
      </is>
    </oc>
    <nc r="C222" t="inlineStr">
      <is>
        <t>VIVO</t>
      </is>
    </nc>
  </rcc>
  <rrc rId="512" sId="5" ref="A222:XFD222" action="insertRow"/>
  <rcc rId="513" sId="5">
    <nc r="A222" t="inlineStr">
      <is>
        <t>167A</t>
      </is>
    </nc>
  </rcc>
  <rcc rId="514" sId="5">
    <nc r="B222" t="inlineStr">
      <is>
        <t>K7 Techno</t>
      </is>
    </nc>
  </rcc>
  <rcc rId="515" sId="5">
    <nc r="C222" t="inlineStr">
      <is>
        <t>Techno</t>
      </is>
    </nc>
  </rcc>
  <rcc rId="516" sId="5">
    <nc r="D222" t="inlineStr">
      <is>
        <t>Panel</t>
      </is>
    </nc>
  </rcc>
  <rcc rId="517" sId="5">
    <nc r="E222">
      <v>1</v>
    </nc>
  </rcc>
  <rcc rId="518" sId="5">
    <nc r="F222">
      <v>1</v>
    </nc>
  </rcc>
  <rcc rId="519" sId="5">
    <nc r="G222">
      <f>(F222-E222)</f>
    </nc>
  </rcc>
  <rcv guid="{6DE08AC6-364D-41DA-BBF2-05E02A4870BC}" action="delete"/>
  <rdn rId="0" localSheetId="5" customView="1" name="Z_6DE08AC6_364D_41DA_BBF2_05E02A4870BC_.wvu.FilterData" hidden="1" oldHidden="1">
    <formula>'black and white print'!$D$1:$D$1252</formula>
    <oldFormula>'black and white print'!$D$1:$D$1252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5">
    <nc r="H222">
      <v>2300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" sId="5" ref="A175:XFD175" action="insertRow"/>
  <rcc rId="525" sId="5">
    <nc r="A175" t="inlineStr">
      <is>
        <t>134M</t>
      </is>
    </nc>
  </rcc>
  <rcc rId="526" sId="5">
    <nc r="B175" t="inlineStr">
      <is>
        <t>5x Honor</t>
      </is>
    </nc>
  </rcc>
  <rcc rId="527" sId="5">
    <nc r="C175" t="inlineStr">
      <is>
        <t>HUAWEI</t>
      </is>
    </nc>
  </rcc>
  <rcc rId="528" sId="5">
    <nc r="D175" t="inlineStr">
      <is>
        <t>Panel</t>
      </is>
    </nc>
  </rcc>
  <rcc rId="529" sId="5">
    <nc r="E175">
      <v>1</v>
    </nc>
  </rcc>
  <rcc rId="530" sId="5">
    <nc r="F175">
      <v>1</v>
    </nc>
  </rcc>
  <rcc rId="531" sId="5">
    <nc r="G175">
      <v>0</v>
    </nc>
  </rcc>
  <rcc rId="532" sId="5">
    <nc r="H175">
      <v>1700</v>
    </nc>
  </rcc>
  <rcv guid="{6DE08AC6-364D-41DA-BBF2-05E02A4870BC}" action="delete"/>
  <rdn rId="0" localSheetId="5" customView="1" name="Z_6DE08AC6_364D_41DA_BBF2_05E02A4870BC_.wvu.FilterData" hidden="1" oldHidden="1">
    <formula>'black and white print'!$D$1:$D$1253</formula>
    <oldFormula>'black and white print'!$D$1:$D$1253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" sId="5" ref="A178:XFD178" action="insertRow"/>
  <rcc rId="537" sId="5">
    <nc r="A178" t="inlineStr">
      <is>
        <t>135B</t>
      </is>
    </nc>
  </rcc>
  <rcc rId="538" sId="5">
    <nc r="B178" t="inlineStr">
      <is>
        <t>A3</t>
      </is>
    </nc>
  </rcc>
  <rcc rId="539" sId="5">
    <nc r="C178" t="inlineStr">
      <is>
        <t>SAMSUNG</t>
      </is>
    </nc>
  </rcc>
  <rcc rId="540" sId="5">
    <nc r="D178" t="inlineStr">
      <is>
        <t>panel</t>
      </is>
    </nc>
  </rcc>
  <rcc rId="541" sId="5">
    <nc r="E178">
      <v>1</v>
    </nc>
  </rcc>
  <rcc rId="542" sId="5">
    <nc r="F178">
      <v>1</v>
    </nc>
  </rcc>
  <rcc rId="543" sId="5">
    <nc r="G178">
      <f>(F178-E178)</f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5">
    <nc r="H178">
      <v>1500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0" sId="5" ref="A133:XFD133" action="insertRow"/>
  <rcc rId="21" sId="5">
    <nc r="B133" t="inlineStr">
      <is>
        <t>G7 power</t>
      </is>
    </nc>
  </rcc>
  <rcc rId="22" sId="5">
    <nc r="C133" t="inlineStr">
      <is>
        <t>MOTOROLLA</t>
      </is>
    </nc>
  </rcc>
  <rcc rId="23" sId="5">
    <nc r="D133" t="inlineStr">
      <is>
        <t>panel</t>
      </is>
    </nc>
  </rcc>
  <rcc rId="24" sId="5">
    <nc r="E133">
      <v>1</v>
    </nc>
  </rcc>
  <rcc rId="25" sId="5">
    <nc r="F133">
      <v>1</v>
    </nc>
  </rcc>
  <rcc rId="26" sId="5">
    <nc r="G133">
      <f>(F133-E133)</f>
    </nc>
  </rcc>
  <rcc rId="27" sId="5">
    <nc r="H133">
      <v>3000</v>
    </nc>
  </rcc>
  <rcc rId="28" sId="5">
    <nc r="I133">
      <v>3200</v>
    </nc>
  </rcc>
  <rcc rId="29" sId="5">
    <nc r="A133" t="inlineStr">
      <is>
        <t>123A</t>
      </is>
    </nc>
  </rcc>
  <rrc rId="30" sId="5" ref="A189:XFD189" action="insertRow"/>
  <rcc rId="31" sId="5">
    <nc r="A189" t="inlineStr">
      <is>
        <t>154H</t>
      </is>
    </nc>
  </rcc>
  <rcc rId="32" sId="5">
    <nc r="B189" t="inlineStr">
      <is>
        <t>j320</t>
      </is>
    </nc>
  </rcc>
  <rcc rId="33" sId="5">
    <nc r="C189" t="inlineStr">
      <is>
        <t>SAMSUNG</t>
      </is>
    </nc>
  </rcc>
  <rcc rId="34" sId="5">
    <nc r="D189" t="inlineStr">
      <is>
        <t>Panel</t>
      </is>
    </nc>
  </rcc>
  <rcc rId="35" sId="5">
    <nc r="E189">
      <v>2</v>
    </nc>
  </rcc>
  <rcc rId="36" sId="5">
    <nc r="F189">
      <v>2</v>
    </nc>
  </rcc>
  <rcc rId="37" sId="5">
    <nc r="G189">
      <v>0</v>
    </nc>
  </rcc>
  <rcc rId="38" sId="5">
    <nc r="H189">
      <v>1250</v>
    </nc>
  </rcc>
  <rcc rId="39" sId="5">
    <nc r="I189">
      <v>1400</v>
    </nc>
  </rcc>
  <rrc rId="40" sId="5" ref="A118:XFD118" action="insertRow"/>
  <rcc rId="41" sId="5">
    <nc r="A118" t="inlineStr">
      <is>
        <t>113A</t>
      </is>
    </nc>
  </rcc>
  <rcc rId="42" sId="5">
    <nc r="B118" t="inlineStr">
      <is>
        <t>x650</t>
      </is>
    </nc>
  </rcc>
  <rcc rId="43" sId="5">
    <nc r="C118" t="inlineStr">
      <is>
        <t>INFINIX</t>
      </is>
    </nc>
  </rcc>
  <rcc rId="44" sId="5">
    <nc r="D118" t="inlineStr">
      <is>
        <t>Panel</t>
      </is>
    </nc>
  </rcc>
  <rcc rId="45" sId="5">
    <nc r="E118">
      <v>1</v>
    </nc>
  </rcc>
  <rcc rId="46" sId="5">
    <nc r="F118">
      <v>1</v>
    </nc>
  </rcc>
  <rcc rId="47" sId="5">
    <nc r="G118">
      <f>(F118-E118)</f>
    </nc>
  </rcc>
  <rcc rId="48" sId="5">
    <nc r="H118">
      <v>3100</v>
    </nc>
  </rcc>
  <rcc rId="49" sId="5">
    <nc r="I118">
      <v>3300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5" ref="A148:XFD148" action="insertRow"/>
  <rcc rId="546" sId="5">
    <nc r="A148" t="inlineStr">
      <is>
        <t>129A</t>
      </is>
    </nc>
  </rcc>
  <rcc rId="547" sId="5">
    <nc r="B148" t="inlineStr">
      <is>
        <t>Moto C+</t>
      </is>
    </nc>
  </rcc>
  <rcc rId="548" sId="5">
    <nc r="C148" t="inlineStr">
      <is>
        <t>MOTOROLLA</t>
      </is>
    </nc>
  </rcc>
  <rcc rId="549" sId="5">
    <nc r="D148" t="inlineStr">
      <is>
        <t>panel</t>
      </is>
    </nc>
  </rcc>
  <rcc rId="550" sId="5">
    <nc r="E148">
      <v>1</v>
    </nc>
  </rcc>
  <rcc rId="551" sId="5">
    <nc r="F148">
      <v>1</v>
    </nc>
  </rcc>
  <rcc rId="552" sId="5">
    <nc r="G148">
      <f>(F148-E148)</f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5">
    <nc r="H148">
      <v>1450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4" sId="5" ref="A155:XFD155" action="insertRow"/>
  <rcc rId="555" sId="5">
    <nc r="A155" t="inlineStr">
      <is>
        <t>130F</t>
      </is>
    </nc>
  </rcc>
  <rcc rId="556" sId="5">
    <nc r="B155" t="inlineStr">
      <is>
        <t>Xstylo</t>
      </is>
    </nc>
  </rcc>
  <rcc rId="557" sId="5">
    <nc r="C155" t="inlineStr">
      <is>
        <t>MOTOROLLA</t>
      </is>
    </nc>
  </rcc>
  <rcc rId="558" sId="5">
    <nc r="D155" t="inlineStr">
      <is>
        <t>panel</t>
      </is>
    </nc>
  </rcc>
  <rcc rId="559" sId="5">
    <nc r="E155">
      <v>1</v>
    </nc>
  </rcc>
  <rcc rId="560" sId="5">
    <nc r="F155">
      <v>1</v>
    </nc>
  </rcc>
  <rcc rId="561" sId="5">
    <nc r="G155">
      <v>0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2" sId="5" ref="A213:XFD213" action="insertRow"/>
  <rcc rId="563" sId="5">
    <nc r="A213" t="inlineStr">
      <is>
        <t>154I</t>
      </is>
    </nc>
  </rcc>
  <rcc rId="564" sId="5">
    <nc r="B213" t="inlineStr">
      <is>
        <t>Note 1 LED</t>
      </is>
    </nc>
  </rcc>
  <rcc rId="565" sId="5">
    <nc r="C213" t="inlineStr">
      <is>
        <t>SAMSUNG</t>
      </is>
    </nc>
  </rcc>
  <rcc rId="566" sId="5">
    <nc r="D213" t="inlineStr">
      <is>
        <t>Panel</t>
      </is>
    </nc>
  </rcc>
  <rcc rId="567" sId="5">
    <nc r="E213">
      <v>1</v>
    </nc>
  </rcc>
  <rcc rId="568" sId="5">
    <nc r="F213">
      <v>1</v>
    </nc>
  </rcc>
  <rcc rId="569" sId="5">
    <nc r="G213">
      <v>0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" sId="5" ref="A234:XFD234" action="insertRow"/>
  <rcc rId="571" sId="5">
    <nc r="A234" t="inlineStr">
      <is>
        <t>172B</t>
      </is>
    </nc>
  </rcc>
  <rcc rId="572" sId="5">
    <nc r="B234" t="inlineStr">
      <is>
        <t>Nokia 5</t>
      </is>
    </nc>
  </rcc>
  <rcc rId="573" sId="5">
    <nc r="C234" t="inlineStr">
      <is>
        <t>Nokia</t>
      </is>
    </nc>
  </rcc>
  <rcc rId="574" sId="5">
    <nc r="D234" t="inlineStr">
      <is>
        <t>Panel</t>
      </is>
    </nc>
  </rcc>
  <rcc rId="575" sId="5">
    <nc r="E234">
      <v>2</v>
    </nc>
  </rcc>
  <rcc rId="576" sId="5">
    <nc r="F234">
      <v>2</v>
    </nc>
  </rcc>
  <rcc rId="577" sId="5">
    <nc r="G234">
      <f>(F234-E234)</f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5">
    <nc r="H234">
      <v>1450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9" sId="5" ref="A178:XFD178" action="insertRow"/>
  <rcc rId="580" sId="5">
    <nc r="A178" t="inlineStr">
      <is>
        <t>134N</t>
      </is>
    </nc>
  </rcc>
  <rcc rId="581" sId="5">
    <nc r="B178" t="inlineStr">
      <is>
        <t>4x Honor</t>
      </is>
    </nc>
  </rcc>
  <rcc rId="582" sId="5">
    <nc r="C178" t="inlineStr">
      <is>
        <t>HUAWEI</t>
      </is>
    </nc>
  </rcc>
  <rcc rId="583" sId="5">
    <nc r="D178" t="inlineStr">
      <is>
        <t>Panel</t>
      </is>
    </nc>
  </rcc>
  <rcc rId="584" sId="5">
    <nc r="E178">
      <v>1</v>
    </nc>
  </rcc>
  <rcc rId="585" sId="5">
    <nc r="F178">
      <v>1</v>
    </nc>
  </rcc>
  <rcc rId="586" sId="5">
    <nc r="G178">
      <v>0</v>
    </nc>
  </rcc>
  <rfmt sheetId="5" sqref="G176:G178" start="0" length="2147483647">
    <dxf>
      <font>
        <color theme="2"/>
      </font>
    </dxf>
  </rfmt>
  <rfmt sheetId="5" sqref="L176" start="0" length="2147483647">
    <dxf>
      <font/>
    </dxf>
  </rfmt>
  <rfmt sheetId="5" sqref="G176:G178">
    <dxf>
      <fill>
        <patternFill>
          <bgColor theme="2"/>
        </patternFill>
      </fill>
    </dxf>
  </rfmt>
  <rfmt sheetId="5" sqref="G176:G178" start="0" length="2147483647">
    <dxf>
      <font>
        <color auto="1"/>
      </font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5">
    <nc r="H178">
      <v>1700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" sId="5" ref="A137:XFD137" action="insertRow"/>
  <rcc rId="589" sId="5">
    <nc r="A137" t="inlineStr">
      <is>
        <t>122A</t>
      </is>
    </nc>
  </rcc>
  <rcc rId="590" sId="5">
    <nc r="B137" t="inlineStr">
      <is>
        <t>G6</t>
      </is>
    </nc>
  </rcc>
  <rcc rId="591" sId="5">
    <nc r="C137" t="inlineStr">
      <is>
        <t>MOTOROLLA</t>
      </is>
    </nc>
  </rcc>
  <rcc rId="592" sId="5">
    <nc r="D137" t="inlineStr">
      <is>
        <t>panel</t>
      </is>
    </nc>
  </rcc>
  <rcc rId="593" sId="5">
    <nc r="E137">
      <v>1</v>
    </nc>
  </rcc>
  <rcc rId="594" sId="5">
    <nc r="F137">
      <v>1</v>
    </nc>
  </rcc>
  <rcc rId="595" sId="5">
    <nc r="G137">
      <f>(F137-E137)</f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" sId="5">
    <nc r="H137">
      <v>1600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" sId="5" ref="A148:XFD148" action="insertRow"/>
  <rcc rId="51" sId="5">
    <nc r="A148" t="inlineStr">
      <is>
        <t>132A</t>
      </is>
    </nc>
  </rcc>
  <rcc rId="52" sId="5">
    <nc r="B148" t="inlineStr">
      <is>
        <t>A3S</t>
      </is>
    </nc>
  </rcc>
  <rcc rId="53" sId="5">
    <nc r="C148" t="inlineStr">
      <is>
        <t>oppo</t>
      </is>
    </nc>
  </rcc>
  <rcc rId="54" sId="5">
    <nc r="D148" t="inlineStr">
      <is>
        <t>Panel</t>
      </is>
    </nc>
  </rcc>
  <rcc rId="55" sId="5">
    <nc r="E148">
      <v>1</v>
    </nc>
  </rcc>
  <rcc rId="56" sId="5">
    <nc r="F148">
      <v>1</v>
    </nc>
  </rcc>
  <rcc rId="57" sId="5">
    <nc r="G148">
      <v>0</v>
    </nc>
  </rcc>
  <rcc rId="58" sId="5">
    <nc r="H148">
      <v>2800</v>
    </nc>
  </rcc>
  <rcc rId="59" sId="5">
    <nc r="I148">
      <v>3100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5">
    <oc r="E198">
      <v>2</v>
    </oc>
    <nc r="E198">
      <v>5</v>
    </nc>
  </rcc>
  <rcc rId="598" sId="5">
    <oc r="F198">
      <v>2</v>
    </oc>
    <nc r="F198">
      <v>5</v>
    </nc>
  </rcc>
  <rcc rId="599" sId="5">
    <oc r="H198">
      <v>1350</v>
    </oc>
    <nc r="H198">
      <v>1400</v>
    </nc>
  </rcc>
  <rcc rId="600" sId="5">
    <oc r="E117">
      <v>1</v>
    </oc>
    <nc r="E117">
      <v>3</v>
    </nc>
  </rcc>
  <rcc rId="601" sId="5">
    <oc r="F117">
      <v>1</v>
    </oc>
    <nc r="F117">
      <v>3</v>
    </nc>
  </rcc>
  <rcc rId="602" sId="5">
    <oc r="H117">
      <v>1800</v>
    </oc>
    <nc r="H117">
      <v>2200</v>
    </nc>
  </rcc>
  <rcc rId="603" sId="5">
    <nc r="J117" t="inlineStr">
      <is>
        <t>pichle 1800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4" sId="5" ref="A287:XFD287" action="insertRow"/>
  <rrc rId="605" sId="5" ref="A287:XFD287" action="insertRow"/>
  <rcc rId="606" sId="5">
    <nc r="A287" t="inlineStr">
      <is>
        <t>215A</t>
      </is>
    </nc>
  </rcc>
  <rrc rId="607" sId="5" ref="A286:XFD286" action="insertRow"/>
  <rcc rId="608" sId="5">
    <nc r="A286" t="inlineStr">
      <is>
        <t>214A</t>
      </is>
    </nc>
  </rcc>
  <rcc rId="609" sId="5">
    <nc r="B286" t="inlineStr">
      <is>
        <t>Z1 mini</t>
      </is>
    </nc>
  </rcc>
  <rcc rId="610" sId="5">
    <nc r="C286" t="inlineStr">
      <is>
        <t>Sony</t>
      </is>
    </nc>
  </rcc>
  <rcc rId="611" sId="5">
    <nc r="D286" t="inlineStr">
      <is>
        <t>Battery</t>
      </is>
    </nc>
  </rcc>
  <rcc rId="612" sId="5">
    <nc r="E286">
      <v>1</v>
    </nc>
  </rcc>
  <rcc rId="613" sId="5">
    <nc r="F286">
      <v>1</v>
    </nc>
  </rcc>
  <rcc rId="614" sId="5">
    <nc r="G286">
      <f>(F286-E286)</f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5">
    <nc r="B288" t="inlineStr">
      <is>
        <t>Z3+ / Z4</t>
      </is>
    </nc>
  </rcc>
  <rcc rId="616" sId="5">
    <nc r="C288" t="inlineStr">
      <is>
        <t>Sony</t>
      </is>
    </nc>
  </rcc>
  <rcc rId="617" sId="5">
    <nc r="D288" t="inlineStr">
      <is>
        <t>Battery</t>
      </is>
    </nc>
  </rcc>
  <rcc rId="618" sId="5">
    <nc r="E288">
      <v>1</v>
    </nc>
  </rcc>
  <rcc rId="619" sId="5">
    <nc r="F288">
      <v>1</v>
    </nc>
  </rcc>
  <rcc rId="620" sId="5">
    <nc r="G288">
      <f>(F288-E288)</f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5">
    <nc r="A289" t="inlineStr">
      <is>
        <t>215B</t>
      </is>
    </nc>
  </rcc>
  <rcc rId="622" sId="5">
    <nc r="B289" t="inlineStr">
      <is>
        <t>Z5</t>
      </is>
    </nc>
  </rcc>
  <rcc rId="623" sId="5">
    <nc r="C289" t="inlineStr">
      <is>
        <t>Sony</t>
      </is>
    </nc>
  </rcc>
  <rcc rId="624" sId="5">
    <nc r="D289" t="inlineStr">
      <is>
        <t>Battery</t>
      </is>
    </nc>
  </rcc>
  <rcc rId="625" sId="5">
    <nc r="E289">
      <v>1</v>
    </nc>
  </rcc>
  <rcc rId="626" sId="5">
    <nc r="F289">
      <v>1</v>
    </nc>
  </rcc>
  <rcc rId="627" sId="5">
    <nc r="G289">
      <f>(F289-E289)</f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8" sId="5" ref="A294:XFD294" action="insertRow"/>
  <rcc rId="629" sId="5">
    <oc r="A293" t="inlineStr">
      <is>
        <t>216B</t>
      </is>
    </oc>
    <nc r="A293" t="inlineStr">
      <is>
        <t>216C</t>
      </is>
    </nc>
  </rcc>
  <rcc rId="630" sId="5">
    <nc r="A294" t="inlineStr">
      <is>
        <t>216D</t>
      </is>
    </nc>
  </rcc>
  <rcc rId="631" sId="5">
    <nc r="B294" t="inlineStr">
      <is>
        <t>G6</t>
      </is>
    </nc>
  </rcc>
  <rcc rId="632" sId="5">
    <nc r="C294" t="inlineStr">
      <is>
        <t>Motorolla</t>
      </is>
    </nc>
  </rcc>
  <rcc rId="633" sId="5">
    <nc r="D294" t="inlineStr">
      <is>
        <t>Battery</t>
      </is>
    </nc>
  </rcc>
  <rcc rId="634" sId="5">
    <nc r="E294">
      <v>1</v>
    </nc>
  </rcc>
  <rcc rId="635" sId="5">
    <nc r="F294">
      <v>1</v>
    </nc>
  </rcc>
  <rcc rId="636" sId="5">
    <nc r="G294">
      <f>(F294-E294)</f>
    </nc>
  </rcc>
  <rrc rId="637" sId="5" ref="A295:XFD295" action="insertRow"/>
  <rcc rId="638" sId="5">
    <nc r="A295" t="inlineStr">
      <is>
        <t>216E</t>
      </is>
    </nc>
  </rcc>
  <rcc rId="639" sId="5">
    <nc r="B295" t="inlineStr">
      <is>
        <t>G4+</t>
      </is>
    </nc>
  </rcc>
  <rcc rId="640" sId="5">
    <nc r="C295" t="inlineStr">
      <is>
        <t>Motorolla</t>
      </is>
    </nc>
  </rcc>
  <rcc rId="641" sId="5">
    <nc r="D295" t="inlineStr">
      <is>
        <t>Battery</t>
      </is>
    </nc>
  </rcc>
  <rcc rId="642" sId="5">
    <nc r="E295">
      <v>1</v>
    </nc>
  </rcc>
  <rcc rId="643" sId="5">
    <nc r="F295">
      <v>1</v>
    </nc>
  </rcc>
  <rcc rId="644" sId="5">
    <nc r="G295">
      <f>(F295-E295)</f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5" sId="5" ref="A290:XFD290" action="insertRow"/>
  <rcc rId="646" sId="5">
    <nc r="A290" t="inlineStr">
      <is>
        <t>215C</t>
      </is>
    </nc>
  </rcc>
  <rcc rId="647" sId="5">
    <nc r="B290" t="inlineStr">
      <is>
        <t>Z5 Mini</t>
      </is>
    </nc>
  </rcc>
  <rcc rId="648" sId="5">
    <nc r="C290" t="inlineStr">
      <is>
        <t>Sony</t>
      </is>
    </nc>
  </rcc>
  <rcc rId="649" sId="5">
    <nc r="D290" t="inlineStr">
      <is>
        <t>Battery</t>
      </is>
    </nc>
  </rcc>
  <rcc rId="650" sId="5">
    <nc r="E290">
      <v>1</v>
    </nc>
  </rcc>
  <rcc rId="651" sId="5">
    <nc r="F290">
      <v>1</v>
    </nc>
  </rcc>
  <rcc rId="652" sId="5">
    <nc r="G290">
      <f>(F290-E290)</f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3" sId="5" ref="A297:XFD297" action="insertRow"/>
  <rcc rId="654" sId="5">
    <nc r="A297" t="inlineStr">
      <is>
        <t>216F</t>
      </is>
    </nc>
  </rcc>
  <rcc rId="655" sId="5">
    <nc r="B297">
      <v>912</v>
    </nc>
  </rcc>
  <rcc rId="656" sId="5">
    <nc r="C297" t="inlineStr">
      <is>
        <t>Motorolla</t>
      </is>
    </nc>
  </rcc>
  <rcc rId="657" sId="5">
    <nc r="D297" t="inlineStr">
      <is>
        <t>Battery</t>
      </is>
    </nc>
  </rcc>
  <rcc rId="658" sId="5">
    <nc r="E297">
      <v>1</v>
    </nc>
  </rcc>
  <rcc rId="659" sId="5">
    <nc r="F297">
      <v>1</v>
    </nc>
  </rcc>
  <rcc rId="660" sId="5">
    <nc r="G297">
      <f>(F297-E297)</f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" sId="5" ref="A300:XFD300" action="insertRow"/>
  <rrc rId="662" sId="5" ref="A300:XFD300" action="insertRow"/>
  <rrc rId="663" sId="5" ref="A300:XFD300" action="insertRow"/>
  <rrc rId="664" sId="5" ref="A300:XFD300" action="insertRow"/>
  <rcc rId="665" sId="5">
    <nc r="B299" t="inlineStr">
      <is>
        <t>Iphone 5</t>
      </is>
    </nc>
  </rcc>
  <rcc rId="666" sId="5">
    <nc r="C299" t="inlineStr">
      <is>
        <t>Iphone</t>
      </is>
    </nc>
  </rcc>
  <rcc rId="667" sId="5">
    <nc r="D299" t="inlineStr">
      <is>
        <t>Battery</t>
      </is>
    </nc>
  </rcc>
  <rcc rId="668" sId="5">
    <nc r="E299">
      <v>1</v>
    </nc>
  </rcc>
  <rcc rId="669" sId="5">
    <nc r="F299">
      <v>1</v>
    </nc>
  </rcc>
  <rcc rId="670" sId="5">
    <nc r="A300" t="inlineStr">
      <is>
        <t>218A</t>
      </is>
    </nc>
  </rcc>
  <rcc rId="671" sId="5">
    <nc r="A301" t="inlineStr">
      <is>
        <t>218B</t>
      </is>
    </nc>
  </rcc>
  <rcc rId="672" sId="5">
    <nc r="A302" t="inlineStr">
      <is>
        <t>218C</t>
      </is>
    </nc>
  </rcc>
  <rcc rId="673" sId="5">
    <nc r="A303" t="inlineStr">
      <is>
        <t>218D</t>
      </is>
    </nc>
  </rcc>
  <rcc rId="674" sId="5">
    <oc r="A304">
      <v>219</v>
    </oc>
    <nc r="A304" t="inlineStr">
      <is>
        <t>219E</t>
      </is>
    </nc>
  </rcc>
  <rcc rId="675" sId="5">
    <nc r="B300" t="inlineStr">
      <is>
        <t>Iphone 5S</t>
      </is>
    </nc>
  </rcc>
  <rcc rId="676" sId="5">
    <nc r="B301" t="inlineStr">
      <is>
        <t>Iphone 6+</t>
      </is>
    </nc>
  </rcc>
  <rcc rId="677" sId="5">
    <nc r="B302" t="inlineStr">
      <is>
        <t>Iphone 6S+</t>
      </is>
    </nc>
  </rcc>
  <rcc rId="678" sId="5">
    <nc r="C300" t="inlineStr">
      <is>
        <t>Iphone</t>
      </is>
    </nc>
  </rcc>
  <rcc rId="679" sId="5">
    <nc r="C301" t="inlineStr">
      <is>
        <t>Iphone</t>
      </is>
    </nc>
  </rcc>
  <rcc rId="680" sId="5">
    <nc r="C302" t="inlineStr">
      <is>
        <t>Iphone</t>
      </is>
    </nc>
  </rcc>
  <rcc rId="681" sId="5">
    <nc r="D300" t="inlineStr">
      <is>
        <t>Battery</t>
      </is>
    </nc>
  </rcc>
  <rcc rId="682" sId="5">
    <nc r="D301" t="inlineStr">
      <is>
        <t>Battery</t>
      </is>
    </nc>
  </rcc>
  <rcc rId="683" sId="5">
    <nc r="D302" t="inlineStr">
      <is>
        <t>Battery</t>
      </is>
    </nc>
  </rcc>
  <rcc rId="684" sId="5">
    <nc r="E300">
      <v>1</v>
    </nc>
  </rcc>
  <rcc rId="685" sId="5">
    <nc r="E301">
      <v>1</v>
    </nc>
  </rcc>
  <rcc rId="686" sId="5">
    <nc r="E302">
      <v>1</v>
    </nc>
  </rcc>
  <rcc rId="687" sId="5">
    <nc r="F300">
      <v>1</v>
    </nc>
  </rcc>
  <rcc rId="688" sId="5">
    <nc r="F301">
      <v>1</v>
    </nc>
  </rcc>
  <rcc rId="689" sId="5">
    <nc r="F302">
      <v>1</v>
    </nc>
  </rcc>
  <rcc rId="690" sId="5">
    <nc r="G300">
      <f>(F300-E300)</f>
    </nc>
  </rcc>
  <rcc rId="691" sId="5">
    <nc r="G301">
      <f>(F301-E301)</f>
    </nc>
  </rcc>
  <rcc rId="692" sId="5">
    <nc r="G302">
      <f>(F302-E302)</f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" sId="5">
    <oc r="A304" t="inlineStr">
      <is>
        <t>219E</t>
      </is>
    </oc>
    <nc r="A304">
      <v>219</v>
    </nc>
  </rcc>
  <rcc rId="694" sId="5">
    <nc r="B304" t="inlineStr">
      <is>
        <t>Nexus Battery</t>
      </is>
    </nc>
  </rcc>
  <rcc rId="695" sId="5">
    <nc r="C304" t="inlineStr">
      <is>
        <t>Nexus</t>
      </is>
    </nc>
  </rcc>
  <rcc rId="696" sId="5">
    <nc r="D304" t="inlineStr">
      <is>
        <t>Battery</t>
      </is>
    </nc>
  </rcc>
  <rcc rId="697" sId="5">
    <nc r="E304">
      <v>1</v>
    </nc>
  </rcc>
  <rcc rId="698" sId="5">
    <nc r="F304">
      <v>1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9" sId="5" ref="A298:XFD298" action="insertRow"/>
  <rcc rId="700" sId="5">
    <nc r="B298" t="inlineStr">
      <is>
        <t>Nexus Battery</t>
      </is>
    </nc>
  </rcc>
  <rcc rId="701" sId="5">
    <nc r="C298" t="inlineStr">
      <is>
        <t>Nexus</t>
      </is>
    </nc>
  </rcc>
  <rcc rId="702" sId="5">
    <nc r="D298" t="inlineStr">
      <is>
        <t>Battery</t>
      </is>
    </nc>
  </rcc>
  <rcc rId="703" sId="5">
    <nc r="E298">
      <v>1</v>
    </nc>
  </rcc>
  <rcc rId="704" sId="5" odxf="1" dxf="1">
    <nc r="F29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05" sId="5">
    <nc r="G298">
      <f>(F298-E298)</f>
    </nc>
  </rcc>
  <rcc rId="706" sId="5">
    <oc r="B305" t="inlineStr">
      <is>
        <t>Nexus Battery</t>
      </is>
    </oc>
    <nc r="B305"/>
  </rcc>
  <rcc rId="707" sId="5">
    <oc r="C305" t="inlineStr">
      <is>
        <t>Nexus</t>
      </is>
    </oc>
    <nc r="C305"/>
  </rcc>
  <rcc rId="708" sId="5">
    <oc r="D305" t="inlineStr">
      <is>
        <t>Battery</t>
      </is>
    </oc>
    <nc r="D305"/>
  </rcc>
  <rcc rId="709" sId="5">
    <oc r="E305">
      <v>1</v>
    </oc>
    <nc r="E305"/>
  </rcc>
  <rcc rId="710" sId="5">
    <oc r="F305">
      <v>1</v>
    </oc>
    <nc r="F305"/>
  </rcc>
  <rcc rId="711" sId="5">
    <oc r="G305">
      <f>(F305-E305)</f>
    </oc>
    <nc r="G305"/>
  </rcc>
  <rcc rId="712" sId="5">
    <nc r="A298" t="inlineStr">
      <is>
        <t>216G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" sId="5" ref="A176:XFD176" action="insertRow"/>
  <rcc rId="61" sId="5">
    <nc r="A176" t="inlineStr">
      <is>
        <t>148A</t>
      </is>
    </nc>
  </rcc>
  <rcc rId="62" sId="5">
    <nc r="C176" t="inlineStr">
      <is>
        <t>SAMSUNG</t>
      </is>
    </nc>
  </rcc>
  <rcc rId="63" sId="5">
    <nc r="D176" t="inlineStr">
      <is>
        <t>Panel</t>
      </is>
    </nc>
  </rcc>
  <rcc rId="64" sId="5">
    <nc r="E176">
      <v>1</v>
    </nc>
  </rcc>
  <rcc rId="65" sId="5">
    <nc r="F176">
      <v>1</v>
    </nc>
  </rcc>
  <rcc rId="66" sId="5">
    <nc r="G176">
      <f>(F176-E176)</f>
    </nc>
  </rcc>
  <rcc rId="67" sId="5">
    <nc r="H176">
      <v>1900</v>
    </nc>
  </rcc>
  <rcc rId="68" sId="5">
    <nc r="I176">
      <v>2100</v>
    </nc>
  </rcc>
  <rcc rId="69" sId="5">
    <nc r="B176" t="inlineStr">
      <is>
        <t>j6 ogs</t>
      </is>
    </nc>
  </rcc>
  <rrc rId="70" sId="5" ref="A162:XFD162" action="insertRow"/>
  <rcc rId="71" sId="5">
    <nc r="A162" t="inlineStr">
      <is>
        <t>134L</t>
      </is>
    </nc>
  </rcc>
  <rcc rId="72" sId="5">
    <nc r="B162" t="inlineStr">
      <is>
        <t>Mate 10 Lite</t>
      </is>
    </nc>
  </rcc>
  <rcc rId="73" sId="5">
    <nc r="C162" t="inlineStr">
      <is>
        <t>HUAWEI</t>
      </is>
    </nc>
  </rcc>
  <rcc rId="74" sId="5">
    <nc r="D162" t="inlineStr">
      <is>
        <t>Panel</t>
      </is>
    </nc>
  </rcc>
  <rcc rId="75" sId="5">
    <nc r="E162">
      <v>1</v>
    </nc>
  </rcc>
  <rcc rId="76" sId="5">
    <nc r="F162">
      <v>1</v>
    </nc>
  </rcc>
  <rcc rId="77" sId="5">
    <nc r="G162">
      <f>(F162-E162)</f>
    </nc>
  </rcc>
  <rcc rId="78" sId="5">
    <nc r="H162">
      <v>1800</v>
    </nc>
  </rcc>
  <rcc rId="79" sId="5">
    <nc r="I162">
      <v>2000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3" sId="5" ref="A300:XFD300" action="insertRow"/>
  <rrc rId="714" sId="5" ref="A300:XFD300" action="insertRow"/>
  <rrc rId="715" sId="5" ref="A301:XFD301" action="insertRow"/>
  <rrc rId="716" sId="5" ref="A301:XFD301" action="insertRow"/>
  <rrc rId="717" sId="5" ref="A301:XFD301" action="insertRow"/>
  <rcc rId="718" sId="5">
    <nc r="A300" t="inlineStr">
      <is>
        <t>217A</t>
      </is>
    </nc>
  </rcc>
  <rcc rId="719" sId="5">
    <nc r="A301" t="inlineStr">
      <is>
        <t>217B</t>
      </is>
    </nc>
  </rcc>
  <rcc rId="720" sId="5">
    <nc r="A302" t="inlineStr">
      <is>
        <t>217C</t>
      </is>
    </nc>
  </rcc>
  <rcc rId="721" sId="5">
    <nc r="A303" t="inlineStr">
      <is>
        <t>217D</t>
      </is>
    </nc>
  </rcc>
  <rcc rId="722" sId="5">
    <nc r="A304" t="inlineStr">
      <is>
        <t>217E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5">
    <nc r="B300" t="inlineStr">
      <is>
        <t>A3</t>
      </is>
    </nc>
  </rcc>
  <rcc rId="724" sId="5">
    <nc r="C300" t="inlineStr">
      <is>
        <t>Samsung</t>
      </is>
    </nc>
  </rcc>
  <rcc rId="725" sId="5">
    <nc r="D300" t="inlineStr">
      <is>
        <t>Battery</t>
      </is>
    </nc>
  </rcc>
  <rcc rId="726" sId="5">
    <nc r="E300">
      <v>1</v>
    </nc>
  </rcc>
  <rcc rId="727" sId="5">
    <nc r="F300">
      <v>1</v>
    </nc>
  </rcc>
  <rcc rId="728" sId="5">
    <nc r="G300">
      <f>(F300-E300)</f>
    </nc>
  </rcc>
  <rcc rId="729" sId="5">
    <nc r="B301" t="inlineStr">
      <is>
        <t>A510</t>
      </is>
    </nc>
  </rcc>
  <rcc rId="730" sId="5">
    <nc r="C301" t="inlineStr">
      <is>
        <t>Samsung</t>
      </is>
    </nc>
  </rcc>
  <rcc rId="731" sId="5">
    <nc r="D301" t="inlineStr">
      <is>
        <t>Battery</t>
      </is>
    </nc>
  </rcc>
  <rcc rId="732" sId="5">
    <nc r="E301">
      <v>1</v>
    </nc>
  </rcc>
  <rcc rId="733" sId="5">
    <nc r="F301">
      <v>1</v>
    </nc>
  </rcc>
  <rcc rId="734" sId="5">
    <nc r="G301">
      <f>(F301-E301)</f>
    </nc>
  </rcc>
  <rcc rId="735" sId="5">
    <nc r="B302" t="inlineStr">
      <is>
        <t>J330</t>
      </is>
    </nc>
  </rcc>
  <rcc rId="736" sId="5">
    <nc r="C302" t="inlineStr">
      <is>
        <t>Samsung</t>
      </is>
    </nc>
  </rcc>
  <rcc rId="737" sId="5">
    <nc r="D302" t="inlineStr">
      <is>
        <t>Battery</t>
      </is>
    </nc>
  </rcc>
  <rcc rId="738" sId="5">
    <nc r="E302">
      <v>1</v>
    </nc>
  </rcc>
  <rcc rId="739" sId="5">
    <nc r="F302">
      <v>1</v>
    </nc>
  </rcc>
  <rcc rId="740" sId="5">
    <nc r="G302">
      <f>(F302-E302)</f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5">
    <nc r="B303" t="inlineStr">
      <is>
        <t>J5 Pro</t>
      </is>
    </nc>
  </rcc>
  <rcc rId="742" sId="5">
    <nc r="C303" t="inlineStr">
      <is>
        <t>Samsung</t>
      </is>
    </nc>
  </rcc>
  <rcc rId="743" sId="5">
    <nc r="D303" t="inlineStr">
      <is>
        <t>Battery</t>
      </is>
    </nc>
  </rcc>
  <rcc rId="744" sId="5">
    <nc r="E303">
      <v>1</v>
    </nc>
  </rcc>
  <rcc rId="745" sId="5">
    <nc r="F303">
      <v>1</v>
    </nc>
  </rcc>
  <rcc rId="746" sId="5">
    <nc r="G303">
      <f>(F303-E303)</f>
    </nc>
  </rcc>
  <rrc rId="747" sId="5" ref="A305:XFD305" action="insertRow"/>
  <rrc rId="748" sId="5" ref="A305:XFD305" action="insertRow"/>
  <rrc rId="749" sId="5" ref="A305:XFD305" action="insertRow"/>
  <rcc rId="750" sId="5">
    <nc r="B304" t="inlineStr">
      <is>
        <t>J5 Prime</t>
      </is>
    </nc>
  </rcc>
  <rcc rId="751" sId="5">
    <nc r="C304" t="inlineStr">
      <is>
        <t>Samsung</t>
      </is>
    </nc>
  </rcc>
  <rcc rId="752" sId="5">
    <nc r="D304" t="inlineStr">
      <is>
        <t>Battery</t>
      </is>
    </nc>
  </rcc>
  <rcc rId="753" sId="5">
    <nc r="E304">
      <v>1</v>
    </nc>
  </rcc>
  <rcc rId="754" sId="5">
    <nc r="F304">
      <v>1</v>
    </nc>
  </rcc>
  <rcc rId="755" sId="5">
    <nc r="G304">
      <f>(F304-E304)</f>
    </nc>
  </rcc>
  <rcc rId="756" sId="5">
    <nc r="B305" t="inlineStr">
      <is>
        <t>J7 Pro</t>
      </is>
    </nc>
  </rcc>
  <rcc rId="757" sId="5">
    <nc r="C305" t="inlineStr">
      <is>
        <t>Samsung</t>
      </is>
    </nc>
  </rcc>
  <rcc rId="758" sId="5">
    <nc r="D305" t="inlineStr">
      <is>
        <t>Battery</t>
      </is>
    </nc>
  </rcc>
  <rcc rId="759" sId="5">
    <nc r="E305">
      <v>1</v>
    </nc>
  </rcc>
  <rcc rId="760" sId="5">
    <nc r="F305">
      <v>1</v>
    </nc>
  </rcc>
  <rcc rId="761" sId="5">
    <nc r="G305">
      <f>(F305-E305)</f>
    </nc>
  </rcc>
  <rcc rId="762" sId="5">
    <nc r="G306">
      <f>(F306-E306)</f>
    </nc>
  </rcc>
  <rcc rId="763" sId="5">
    <nc r="G307">
      <f>(F307-E307)</f>
    </nc>
  </rcc>
  <rcc rId="764" sId="5">
    <nc r="B306" t="inlineStr">
      <is>
        <t>Note 4</t>
      </is>
    </nc>
  </rcc>
  <rcc rId="765" sId="5">
    <nc r="B307" t="inlineStr">
      <is>
        <t>Note 5</t>
      </is>
    </nc>
  </rcc>
  <rcc rId="766" sId="5">
    <nc r="C306" t="inlineStr">
      <is>
        <t>Samsung</t>
      </is>
    </nc>
  </rcc>
  <rcc rId="767" sId="5">
    <nc r="C307" t="inlineStr">
      <is>
        <t>Samsung</t>
      </is>
    </nc>
  </rcc>
  <rcc rId="768" sId="5">
    <nc r="D306" t="inlineStr">
      <is>
        <t>Battery</t>
      </is>
    </nc>
  </rcc>
  <rcc rId="769" sId="5">
    <nc r="D307" t="inlineStr">
      <is>
        <t>Battery</t>
      </is>
    </nc>
  </rcc>
  <rcc rId="770" sId="5">
    <nc r="F306">
      <v>1</v>
    </nc>
  </rcc>
  <rcc rId="771" sId="5">
    <nc r="E306">
      <v>1</v>
    </nc>
  </rcc>
  <rcc rId="772" sId="5">
    <nc r="E307">
      <v>1</v>
    </nc>
  </rcc>
  <rcc rId="773" sId="5">
    <nc r="F307">
      <v>1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5">
    <nc r="A305" t="inlineStr">
      <is>
        <t>217F</t>
      </is>
    </nc>
  </rcc>
  <rcc rId="775" sId="5">
    <nc r="A306" t="inlineStr">
      <is>
        <t>217G</t>
      </is>
    </nc>
  </rcc>
  <rcc rId="776" sId="5">
    <nc r="A307" t="inlineStr">
      <is>
        <t>217H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00:G307">
    <dxf>
      <fill>
        <patternFill>
          <bgColor theme="2"/>
        </patternFill>
      </fill>
    </dxf>
  </rfmt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7" sId="5" ref="A308:XFD308" action="insertRow"/>
  <rrc rId="778" sId="5" ref="A308:XFD308" action="insertRow"/>
  <rrc rId="779" sId="5" ref="A308:XFD308" action="insertRow"/>
  <rcc rId="780" sId="5">
    <nc r="A308" t="inlineStr">
      <is>
        <t>217I</t>
      </is>
    </nc>
  </rcc>
  <rcc rId="781" sId="5">
    <nc r="A309" t="inlineStr">
      <is>
        <t>217J</t>
      </is>
    </nc>
  </rcc>
  <rcc rId="782" sId="5">
    <nc r="A310" t="inlineStr">
      <is>
        <t>217K</t>
      </is>
    </nc>
  </rcc>
  <rcc rId="783" sId="5">
    <nc r="B308" t="inlineStr">
      <is>
        <t>S5</t>
      </is>
    </nc>
  </rcc>
  <rcc rId="784" sId="5">
    <nc r="B309" t="inlineStr">
      <is>
        <t>S6 Edge +</t>
      </is>
    </nc>
  </rcc>
  <rcc rId="785" sId="5">
    <nc r="B310" t="inlineStr">
      <is>
        <t>S8</t>
      </is>
    </nc>
  </rcc>
  <rcc rId="786" sId="5">
    <nc r="C308" t="inlineStr">
      <is>
        <t>Samsung</t>
      </is>
    </nc>
  </rcc>
  <rcc rId="787" sId="5">
    <nc r="C309" t="inlineStr">
      <is>
        <t>Samsung</t>
      </is>
    </nc>
  </rcc>
  <rcc rId="788" sId="5">
    <nc r="C310" t="inlineStr">
      <is>
        <t>Samsung</t>
      </is>
    </nc>
  </rcc>
  <rcc rId="789" sId="5">
    <nc r="D308" t="inlineStr">
      <is>
        <t>Battery</t>
      </is>
    </nc>
  </rcc>
  <rcc rId="790" sId="5">
    <nc r="D309" t="inlineStr">
      <is>
        <t>Battery</t>
      </is>
    </nc>
  </rcc>
  <rcc rId="791" sId="5">
    <nc r="D310" t="inlineStr">
      <is>
        <t>Battery</t>
      </is>
    </nc>
  </rcc>
  <rcc rId="792" sId="5">
    <nc r="E308">
      <v>1</v>
    </nc>
  </rcc>
  <rcc rId="793" sId="5">
    <nc r="E309">
      <v>1</v>
    </nc>
  </rcc>
  <rcc rId="794" sId="5">
    <nc r="E310">
      <v>1</v>
    </nc>
  </rcc>
  <rcc rId="795" sId="5">
    <nc r="F308">
      <v>1</v>
    </nc>
  </rcc>
  <rcc rId="796" sId="5">
    <nc r="F309">
      <v>1</v>
    </nc>
  </rcc>
  <rcc rId="797" sId="5">
    <nc r="F310">
      <v>1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8" sId="5" ref="A315:XFD315" action="deleteRow">
    <rfmt sheetId="5" xfDxf="1" sqref="A315:XFD315" start="0" length="0"/>
    <rcc rId="0" sId="5" dxf="1">
      <nc r="A315" t="inlineStr">
        <is>
          <t>218D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1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  <rcc rId="799" sId="5">
    <nc r="B315" t="inlineStr">
      <is>
        <t>Lg x power</t>
      </is>
    </nc>
  </rcc>
  <rcc rId="800" sId="5">
    <nc r="C315" t="inlineStr">
      <is>
        <t>LG</t>
      </is>
    </nc>
  </rcc>
  <rcc rId="801" sId="5">
    <nc r="D315" t="inlineStr">
      <is>
        <t>Battery</t>
      </is>
    </nc>
  </rcc>
  <rcc rId="802" sId="5">
    <nc r="E315">
      <v>1</v>
    </nc>
  </rcc>
  <rcc rId="803" sId="5">
    <nc r="F315">
      <v>1</v>
    </nc>
  </rcc>
  <rcc rId="804" sId="5">
    <nc r="G315">
      <v>0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5">
    <oc r="E118">
      <v>1</v>
    </oc>
    <nc r="E118">
      <v>0</v>
    </nc>
  </rcc>
  <rcc rId="806" sId="5">
    <oc r="F118">
      <v>1</v>
    </oc>
    <nc r="F118">
      <v>0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18">
    <dxf>
      <fill>
        <patternFill>
          <bgColor theme="7"/>
        </patternFill>
      </fill>
    </dxf>
  </rfmt>
  <rfmt sheetId="5" sqref="G122">
    <dxf>
      <fill>
        <patternFill>
          <bgColor theme="2"/>
        </patternFill>
      </fill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5">
    <oc r="A163" t="inlineStr">
      <is>
        <t>133B</t>
      </is>
    </oc>
    <nc r="A163" t="inlineStr">
      <is>
        <t>133C</t>
      </is>
    </nc>
  </rcc>
  <rfmt sheetId="5" sqref="I162" start="0" length="0">
    <dxf>
      <alignment horizontal="center" vertical="top" readingOrder="0"/>
    </dxf>
  </rfmt>
  <rcc rId="808" sId="5">
    <oc r="H163">
      <v>1850</v>
    </oc>
    <nc r="H163">
      <v>1600</v>
    </nc>
  </rcc>
  <rcc rId="809" sId="5">
    <oc r="H162">
      <v>1600</v>
    </oc>
    <nc r="H162">
      <v>1850</v>
    </nc>
  </rcc>
  <rcc rId="810" sId="5">
    <oc r="F163">
      <v>1</v>
    </oc>
    <nc r="F163">
      <v>4</v>
    </nc>
  </rcc>
  <rcc rId="811" sId="5">
    <oc r="E163">
      <v>1</v>
    </oc>
    <nc r="E163">
      <v>4</v>
    </nc>
  </rcc>
  <rcc rId="812" sId="5">
    <oc r="E162">
      <v>4</v>
    </oc>
    <nc r="E162">
      <v>1</v>
    </nc>
  </rcc>
  <rcc rId="813" sId="5">
    <oc r="F162">
      <v>4</v>
    </oc>
    <nc r="F162">
      <v>1</v>
    </nc>
  </rcc>
  <rcc rId="814" sId="5" odxf="1" dxf="1">
    <nc r="I162" t="inlineStr">
      <is>
        <t>A39</t>
      </is>
    </nc>
    <ndxf>
      <font>
        <b/>
        <sz val="11"/>
        <color theme="1"/>
        <name val="Calibri"/>
        <scheme val="minor"/>
      </font>
      <alignment vertical="center" readingOrder="0"/>
      <border outline="0">
        <left/>
      </border>
    </ndxf>
  </rcc>
  <rcc rId="815" sId="5">
    <oc r="B163" t="inlineStr">
      <is>
        <t>A39</t>
      </is>
    </oc>
    <nc r="B163" t="inlineStr">
      <is>
        <t>A83</t>
      </is>
    </nc>
  </rcc>
  <rcc rId="816" sId="5">
    <oc r="B162" t="inlineStr">
      <is>
        <t>A83</t>
      </is>
    </oc>
    <nc r="B162" t="inlineStr">
      <is>
        <t>A39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30C3EAF5-8C85-401E-9806-E2ED3F3C3C53}" name="Windows User" id="-1378407480" dateTime="2020-03-09T15:27:07"/>
  <userInfo guid="{D01367D1-6855-46E4-A63D-3CFBF8C18C05}" name="Windows User" id="-1378397759" dateTime="2020-03-11T21:05:18"/>
  <userInfo guid="{A85C775A-32B4-492F-8A73-5DF916E10F14}" name="Windows User" id="-1378372056" dateTime="2020-03-18T14:45:4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83"/>
  <sheetViews>
    <sheetView tabSelected="1" topLeftCell="A136" zoomScaleNormal="100" workbookViewId="0">
      <selection activeCell="H143" sqref="H143"/>
    </sheetView>
  </sheetViews>
  <sheetFormatPr defaultRowHeight="15" x14ac:dyDescent="0.25"/>
  <cols>
    <col min="1" max="1" width="11" bestFit="1" customWidth="1"/>
    <col min="2" max="2" width="16.7109375" customWidth="1"/>
    <col min="3" max="3" width="11.140625" bestFit="1" customWidth="1"/>
    <col min="4" max="4" width="12.7109375" bestFit="1" customWidth="1"/>
    <col min="5" max="5" width="7.5703125" style="89" customWidth="1"/>
    <col min="6" max="6" width="11.5703125" style="39" bestFit="1" customWidth="1"/>
    <col min="7" max="7" width="4.85546875" style="95" bestFit="1" customWidth="1"/>
    <col min="8" max="8" width="17" style="76" bestFit="1" customWidth="1"/>
    <col min="9" max="9" width="9.140625" style="61"/>
  </cols>
  <sheetData>
    <row r="1" spans="1:9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7" t="s">
        <v>330</v>
      </c>
      <c r="F1" s="90" t="s">
        <v>331</v>
      </c>
      <c r="G1" s="94" t="s">
        <v>520</v>
      </c>
      <c r="H1" s="99" t="s">
        <v>530</v>
      </c>
      <c r="I1" s="99" t="s">
        <v>516</v>
      </c>
    </row>
    <row r="2" spans="1:9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39">
        <v>6</v>
      </c>
      <c r="G2" s="95">
        <f>(F2-E2)</f>
        <v>0</v>
      </c>
      <c r="H2" s="76">
        <v>280</v>
      </c>
      <c r="I2" s="61">
        <v>400</v>
      </c>
    </row>
    <row r="3" spans="1:9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9">
        <v>5</v>
      </c>
      <c r="G3" s="96">
        <f t="shared" ref="G3:G68" si="0">(F3-E3)</f>
        <v>2</v>
      </c>
      <c r="H3" s="76">
        <v>250</v>
      </c>
      <c r="I3" s="61">
        <v>450</v>
      </c>
    </row>
    <row r="4" spans="1:9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9">
        <v>10</v>
      </c>
      <c r="G4" s="95">
        <f t="shared" si="0"/>
        <v>0</v>
      </c>
      <c r="H4" s="76">
        <v>310</v>
      </c>
      <c r="I4" s="61">
        <v>500</v>
      </c>
    </row>
    <row r="5" spans="1:9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9">
        <v>6</v>
      </c>
      <c r="G5" s="95">
        <f t="shared" si="0"/>
        <v>0</v>
      </c>
      <c r="H5" s="76">
        <v>350</v>
      </c>
      <c r="I5" s="61">
        <v>600</v>
      </c>
    </row>
    <row r="6" spans="1:9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4</v>
      </c>
      <c r="F6" s="39">
        <v>5</v>
      </c>
      <c r="G6" s="96">
        <f t="shared" si="0"/>
        <v>1</v>
      </c>
      <c r="H6" s="76">
        <v>310</v>
      </c>
      <c r="I6" s="61">
        <v>600</v>
      </c>
    </row>
    <row r="7" spans="1:9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39">
        <v>5</v>
      </c>
      <c r="G7" s="96">
        <f t="shared" si="0"/>
        <v>1</v>
      </c>
      <c r="H7" s="76">
        <v>350</v>
      </c>
      <c r="I7" s="61">
        <v>700</v>
      </c>
    </row>
    <row r="8" spans="1:9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2</v>
      </c>
      <c r="F8" s="39">
        <v>3</v>
      </c>
      <c r="G8" s="96">
        <f t="shared" si="0"/>
        <v>1</v>
      </c>
      <c r="H8" s="76">
        <v>350</v>
      </c>
      <c r="I8" s="61">
        <v>600</v>
      </c>
    </row>
    <row r="9" spans="1:9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2</v>
      </c>
      <c r="F9" s="39">
        <v>2</v>
      </c>
      <c r="G9" s="95">
        <f t="shared" si="0"/>
        <v>0</v>
      </c>
      <c r="H9" s="76">
        <v>430</v>
      </c>
      <c r="I9" s="61">
        <v>650</v>
      </c>
    </row>
    <row r="10" spans="1:9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9">
        <v>10</v>
      </c>
      <c r="G10" s="96">
        <f t="shared" si="0"/>
        <v>2</v>
      </c>
      <c r="H10" s="76">
        <v>190</v>
      </c>
      <c r="I10" s="61">
        <v>300</v>
      </c>
    </row>
    <row r="11" spans="1:9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9">
        <v>5</v>
      </c>
      <c r="G11" s="95">
        <f t="shared" si="0"/>
        <v>0</v>
      </c>
      <c r="H11" s="76">
        <v>180</v>
      </c>
      <c r="I11" s="61">
        <v>350</v>
      </c>
    </row>
    <row r="12" spans="1:9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9">
        <v>4</v>
      </c>
      <c r="G12" s="95">
        <f t="shared" si="0"/>
        <v>0</v>
      </c>
      <c r="H12" s="76">
        <v>310</v>
      </c>
      <c r="I12" s="61">
        <v>450</v>
      </c>
    </row>
    <row r="13" spans="1:9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9">
        <v>2</v>
      </c>
      <c r="G13" s="95">
        <f t="shared" si="0"/>
        <v>0</v>
      </c>
      <c r="H13" s="76">
        <v>155</v>
      </c>
      <c r="I13" s="61">
        <v>200</v>
      </c>
    </row>
    <row r="14" spans="1:9" ht="26.25" x14ac:dyDescent="0.25">
      <c r="A14" s="34">
        <v>13</v>
      </c>
      <c r="B14" s="47" t="s">
        <v>316</v>
      </c>
      <c r="C14" s="43" t="s">
        <v>575</v>
      </c>
      <c r="D14" s="44" t="s">
        <v>2</v>
      </c>
      <c r="E14" s="44"/>
      <c r="G14" s="95">
        <f t="shared" si="0"/>
        <v>0</v>
      </c>
    </row>
    <row r="15" spans="1:9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9">
        <v>2</v>
      </c>
      <c r="G15" s="95">
        <f t="shared" si="0"/>
        <v>0</v>
      </c>
      <c r="H15" s="76">
        <v>155</v>
      </c>
      <c r="I15" s="61">
        <v>250</v>
      </c>
    </row>
    <row r="16" spans="1:9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G16" s="95">
        <f t="shared" si="0"/>
        <v>0</v>
      </c>
      <c r="H16" s="76">
        <v>155</v>
      </c>
    </row>
    <row r="17" spans="1:9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G17" s="95">
        <f t="shared" si="0"/>
        <v>0</v>
      </c>
      <c r="H17" s="76">
        <v>160</v>
      </c>
    </row>
    <row r="18" spans="1:9" ht="26.25" x14ac:dyDescent="0.25">
      <c r="A18" s="34">
        <v>17</v>
      </c>
      <c r="B18" s="47" t="s">
        <v>538</v>
      </c>
      <c r="C18" s="43" t="s">
        <v>55</v>
      </c>
      <c r="D18" s="44" t="s">
        <v>2</v>
      </c>
      <c r="E18" s="44">
        <v>1</v>
      </c>
      <c r="F18" s="39">
        <v>1</v>
      </c>
      <c r="G18" s="95">
        <f t="shared" si="0"/>
        <v>0</v>
      </c>
      <c r="H18" s="76">
        <v>185</v>
      </c>
      <c r="I18" s="61">
        <v>400</v>
      </c>
    </row>
    <row r="19" spans="1:9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G19" s="95">
        <f t="shared" si="0"/>
        <v>0</v>
      </c>
      <c r="H19" s="76">
        <v>160</v>
      </c>
    </row>
    <row r="20" spans="1:9" ht="26.25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44">
        <v>9</v>
      </c>
      <c r="F20" s="39">
        <v>9</v>
      </c>
      <c r="G20" s="95">
        <f t="shared" si="0"/>
        <v>0</v>
      </c>
      <c r="H20" s="76">
        <v>160</v>
      </c>
      <c r="I20" s="61">
        <v>300</v>
      </c>
    </row>
    <row r="21" spans="1:9" ht="26.25" x14ac:dyDescent="0.25">
      <c r="A21" s="49">
        <v>20</v>
      </c>
      <c r="B21" s="47"/>
      <c r="C21" s="43"/>
      <c r="D21" s="44"/>
      <c r="E21" s="44"/>
      <c r="G21" s="95">
        <f t="shared" si="0"/>
        <v>0</v>
      </c>
    </row>
    <row r="22" spans="1:9" ht="26.25" x14ac:dyDescent="0.25">
      <c r="A22" s="34">
        <v>21</v>
      </c>
      <c r="B22" s="47" t="s">
        <v>658</v>
      </c>
      <c r="C22" s="43" t="s">
        <v>659</v>
      </c>
      <c r="D22" s="44" t="s">
        <v>301</v>
      </c>
      <c r="E22" s="44">
        <v>2</v>
      </c>
      <c r="F22" s="39">
        <v>2</v>
      </c>
      <c r="G22" s="95">
        <f t="shared" si="0"/>
        <v>0</v>
      </c>
      <c r="H22" s="76">
        <v>230</v>
      </c>
    </row>
    <row r="23" spans="1:9" ht="26.25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44">
        <v>2</v>
      </c>
      <c r="F23" s="39">
        <v>2</v>
      </c>
      <c r="G23" s="95">
        <f t="shared" si="0"/>
        <v>0</v>
      </c>
      <c r="H23" s="76">
        <v>155</v>
      </c>
      <c r="I23" s="61">
        <v>250</v>
      </c>
    </row>
    <row r="24" spans="1:9" ht="26.25" x14ac:dyDescent="0.25">
      <c r="A24" s="34">
        <v>23</v>
      </c>
      <c r="B24" s="47" t="s">
        <v>91</v>
      </c>
      <c r="C24" s="43" t="s">
        <v>55</v>
      </c>
      <c r="D24" s="44" t="s">
        <v>2</v>
      </c>
      <c r="E24" s="44">
        <v>12</v>
      </c>
      <c r="F24" s="39">
        <v>12</v>
      </c>
      <c r="G24" s="95">
        <f t="shared" si="0"/>
        <v>0</v>
      </c>
      <c r="H24" s="76">
        <v>155</v>
      </c>
      <c r="I24" s="61">
        <v>300</v>
      </c>
    </row>
    <row r="25" spans="1:9" ht="26.25" x14ac:dyDescent="0.25">
      <c r="A25" s="34">
        <v>24</v>
      </c>
      <c r="B25" s="47" t="s">
        <v>94</v>
      </c>
      <c r="C25" s="43" t="s">
        <v>55</v>
      </c>
      <c r="D25" s="44" t="s">
        <v>2</v>
      </c>
      <c r="E25" s="44">
        <v>5</v>
      </c>
      <c r="F25" s="39">
        <v>5</v>
      </c>
      <c r="G25" s="95">
        <f t="shared" si="0"/>
        <v>0</v>
      </c>
      <c r="H25" s="76">
        <v>160</v>
      </c>
      <c r="I25" s="61">
        <v>300</v>
      </c>
    </row>
    <row r="26" spans="1:9" ht="26.25" x14ac:dyDescent="0.25">
      <c r="A26" s="49">
        <v>25</v>
      </c>
      <c r="B26" s="47"/>
      <c r="C26" s="43"/>
      <c r="D26" s="44"/>
      <c r="E26" s="44"/>
      <c r="G26" s="95">
        <f t="shared" si="0"/>
        <v>0</v>
      </c>
    </row>
    <row r="27" spans="1:9" ht="26.25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44">
        <v>0</v>
      </c>
      <c r="F27" s="39">
        <v>0</v>
      </c>
      <c r="G27" s="95">
        <f t="shared" si="0"/>
        <v>0</v>
      </c>
      <c r="H27" s="76">
        <v>155</v>
      </c>
      <c r="I27" s="61">
        <v>250</v>
      </c>
    </row>
    <row r="28" spans="1:9" ht="26.25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44">
        <v>4</v>
      </c>
      <c r="F28" s="39">
        <v>4</v>
      </c>
      <c r="G28" s="95">
        <f t="shared" si="0"/>
        <v>0</v>
      </c>
      <c r="H28" s="76">
        <v>155</v>
      </c>
      <c r="I28" s="61">
        <v>250</v>
      </c>
    </row>
    <row r="29" spans="1:9" ht="26.25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44">
        <v>2</v>
      </c>
      <c r="F29" s="39">
        <v>2</v>
      </c>
      <c r="G29" s="95">
        <f t="shared" si="0"/>
        <v>0</v>
      </c>
      <c r="H29" s="76">
        <v>155</v>
      </c>
      <c r="I29" s="61">
        <v>220</v>
      </c>
    </row>
    <row r="30" spans="1:9" ht="26.25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44">
        <v>8</v>
      </c>
      <c r="F30" s="39">
        <v>8</v>
      </c>
      <c r="G30" s="95">
        <f t="shared" si="0"/>
        <v>0</v>
      </c>
      <c r="H30" s="76">
        <v>155</v>
      </c>
      <c r="I30" s="61">
        <v>220</v>
      </c>
    </row>
    <row r="31" spans="1:9" ht="26.25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44">
        <v>2</v>
      </c>
      <c r="F31" s="39">
        <v>3</v>
      </c>
      <c r="G31" s="96">
        <f t="shared" si="0"/>
        <v>1</v>
      </c>
      <c r="H31" s="76">
        <v>180</v>
      </c>
      <c r="I31" s="61">
        <v>300</v>
      </c>
    </row>
    <row r="32" spans="1:9" ht="26.25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44">
        <v>3</v>
      </c>
      <c r="F32" s="39">
        <v>3</v>
      </c>
      <c r="G32" s="95">
        <f t="shared" si="0"/>
        <v>0</v>
      </c>
      <c r="H32" s="76">
        <v>155</v>
      </c>
      <c r="I32" s="61">
        <v>250</v>
      </c>
    </row>
    <row r="33" spans="1:9" ht="26.25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44">
        <v>3</v>
      </c>
      <c r="F33" s="39">
        <v>3</v>
      </c>
      <c r="G33" s="95">
        <f t="shared" si="0"/>
        <v>0</v>
      </c>
      <c r="H33" s="76">
        <v>155</v>
      </c>
      <c r="I33" s="61">
        <v>200</v>
      </c>
    </row>
    <row r="34" spans="1:9" ht="26.25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44">
        <v>2</v>
      </c>
      <c r="F34" s="39">
        <v>2</v>
      </c>
      <c r="G34" s="95">
        <f t="shared" si="0"/>
        <v>0</v>
      </c>
      <c r="H34" s="76">
        <v>155</v>
      </c>
      <c r="I34" s="61">
        <v>250</v>
      </c>
    </row>
    <row r="35" spans="1:9" ht="26.25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44">
        <v>14</v>
      </c>
      <c r="F35" s="39">
        <v>14</v>
      </c>
      <c r="G35" s="95">
        <f t="shared" si="0"/>
        <v>0</v>
      </c>
      <c r="H35" s="76">
        <v>160</v>
      </c>
      <c r="I35" s="61">
        <v>250</v>
      </c>
    </row>
    <row r="36" spans="1:9" ht="26.25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44">
        <v>3</v>
      </c>
      <c r="F36" s="39">
        <v>3</v>
      </c>
      <c r="G36" s="95">
        <f t="shared" si="0"/>
        <v>0</v>
      </c>
      <c r="H36" s="76">
        <v>185</v>
      </c>
      <c r="I36" s="61">
        <v>300</v>
      </c>
    </row>
    <row r="37" spans="1:9" ht="26.25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44">
        <v>3</v>
      </c>
      <c r="F37" s="39">
        <v>3</v>
      </c>
      <c r="G37" s="95">
        <f t="shared" si="0"/>
        <v>0</v>
      </c>
      <c r="H37" s="76">
        <v>155</v>
      </c>
      <c r="I37" s="61">
        <v>220</v>
      </c>
    </row>
    <row r="38" spans="1:9" ht="26.25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44">
        <v>8</v>
      </c>
      <c r="F38" s="39">
        <v>8</v>
      </c>
      <c r="G38" s="95">
        <f t="shared" si="0"/>
        <v>0</v>
      </c>
      <c r="H38" s="76">
        <v>160</v>
      </c>
      <c r="I38" s="61">
        <v>250</v>
      </c>
    </row>
    <row r="39" spans="1:9" ht="26.25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44">
        <v>8</v>
      </c>
      <c r="F39" s="39">
        <v>8</v>
      </c>
      <c r="G39" s="95">
        <f t="shared" si="0"/>
        <v>0</v>
      </c>
      <c r="H39" s="76">
        <v>160</v>
      </c>
      <c r="I39" s="61">
        <v>250</v>
      </c>
    </row>
    <row r="40" spans="1:9" ht="26.25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44">
        <v>2</v>
      </c>
      <c r="F40" s="39">
        <v>2</v>
      </c>
      <c r="G40" s="95">
        <f t="shared" si="0"/>
        <v>0</v>
      </c>
      <c r="H40" s="76">
        <v>155</v>
      </c>
      <c r="I40" s="61">
        <v>200</v>
      </c>
    </row>
    <row r="41" spans="1:9" ht="26.25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44">
        <v>4</v>
      </c>
      <c r="F41" s="39">
        <v>4</v>
      </c>
      <c r="G41" s="95">
        <f t="shared" si="0"/>
        <v>0</v>
      </c>
      <c r="H41" s="76">
        <v>155</v>
      </c>
      <c r="I41" s="61">
        <v>2520</v>
      </c>
    </row>
    <row r="42" spans="1:9" ht="26.25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44">
        <v>2</v>
      </c>
      <c r="F42" s="39">
        <v>2</v>
      </c>
      <c r="G42" s="95">
        <f t="shared" si="0"/>
        <v>0</v>
      </c>
      <c r="H42" s="76">
        <v>160</v>
      </c>
      <c r="I42" s="61">
        <v>200</v>
      </c>
    </row>
    <row r="43" spans="1:9" ht="26.25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44">
        <v>9</v>
      </c>
      <c r="F43" s="39">
        <v>9</v>
      </c>
      <c r="G43" s="95">
        <f t="shared" si="0"/>
        <v>0</v>
      </c>
      <c r="H43" s="76">
        <v>160</v>
      </c>
      <c r="I43" s="61">
        <v>250</v>
      </c>
    </row>
    <row r="44" spans="1:9" ht="26.25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44">
        <v>5</v>
      </c>
      <c r="F44" s="39">
        <v>5</v>
      </c>
      <c r="G44" s="95">
        <f t="shared" si="0"/>
        <v>0</v>
      </c>
      <c r="H44" s="76">
        <v>180</v>
      </c>
      <c r="I44" s="61">
        <v>250</v>
      </c>
    </row>
    <row r="45" spans="1:9" ht="26.25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44">
        <v>2</v>
      </c>
      <c r="F45" s="39">
        <v>2</v>
      </c>
      <c r="G45" s="95">
        <f t="shared" si="0"/>
        <v>0</v>
      </c>
      <c r="H45" s="76">
        <v>155</v>
      </c>
      <c r="I45" s="61">
        <v>250</v>
      </c>
    </row>
    <row r="46" spans="1:9" ht="26.25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44">
        <v>5</v>
      </c>
      <c r="F46" s="39">
        <v>5</v>
      </c>
      <c r="G46" s="95">
        <f t="shared" si="0"/>
        <v>0</v>
      </c>
      <c r="H46" s="76">
        <v>165</v>
      </c>
      <c r="I46" s="61">
        <v>350</v>
      </c>
    </row>
    <row r="47" spans="1:9" ht="26.25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44">
        <v>5</v>
      </c>
      <c r="F47" s="39">
        <v>5</v>
      </c>
      <c r="G47" s="95">
        <f t="shared" si="0"/>
        <v>0</v>
      </c>
      <c r="H47" s="76">
        <v>165</v>
      </c>
      <c r="I47" s="61">
        <v>350</v>
      </c>
    </row>
    <row r="48" spans="1:9" ht="26.25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44"/>
      <c r="G48" s="95">
        <f t="shared" si="0"/>
        <v>0</v>
      </c>
      <c r="H48" s="76">
        <v>180</v>
      </c>
      <c r="I48" s="61">
        <v>350</v>
      </c>
    </row>
    <row r="49" spans="1:9" ht="26.25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44">
        <v>3</v>
      </c>
      <c r="F49" s="39">
        <v>3</v>
      </c>
      <c r="G49" s="95">
        <f t="shared" si="0"/>
        <v>0</v>
      </c>
      <c r="H49" s="76">
        <v>180</v>
      </c>
      <c r="I49" s="61">
        <v>350</v>
      </c>
    </row>
    <row r="50" spans="1:9" ht="26.25" x14ac:dyDescent="0.25">
      <c r="A50" s="34">
        <v>48</v>
      </c>
      <c r="B50" s="47" t="s">
        <v>142</v>
      </c>
      <c r="C50" s="43" t="s">
        <v>55</v>
      </c>
      <c r="D50" s="44" t="s">
        <v>2</v>
      </c>
      <c r="E50" s="44">
        <v>2</v>
      </c>
      <c r="F50" s="39">
        <v>2</v>
      </c>
      <c r="G50" s="95">
        <f t="shared" si="0"/>
        <v>0</v>
      </c>
      <c r="H50" s="76">
        <v>160</v>
      </c>
      <c r="I50" s="61">
        <v>400</v>
      </c>
    </row>
    <row r="51" spans="1:9" ht="26.25" x14ac:dyDescent="0.25">
      <c r="A51" s="34">
        <v>49</v>
      </c>
      <c r="B51" s="47" t="s">
        <v>554</v>
      </c>
      <c r="C51" s="43" t="s">
        <v>55</v>
      </c>
      <c r="D51" s="44" t="s">
        <v>2</v>
      </c>
      <c r="E51" s="44">
        <v>3</v>
      </c>
      <c r="F51" s="39">
        <v>3</v>
      </c>
      <c r="G51" s="95">
        <f t="shared" si="0"/>
        <v>0</v>
      </c>
      <c r="H51" s="76">
        <v>170</v>
      </c>
      <c r="I51" s="61">
        <v>220</v>
      </c>
    </row>
    <row r="52" spans="1:9" ht="26.25" x14ac:dyDescent="0.25">
      <c r="A52" s="34">
        <v>50</v>
      </c>
      <c r="B52" s="47" t="s">
        <v>555</v>
      </c>
      <c r="C52" s="43" t="s">
        <v>55</v>
      </c>
      <c r="D52" s="44" t="s">
        <v>2</v>
      </c>
      <c r="E52" s="44">
        <v>3</v>
      </c>
      <c r="F52" s="39">
        <v>3</v>
      </c>
      <c r="G52" s="95">
        <f t="shared" si="0"/>
        <v>0</v>
      </c>
      <c r="H52" s="76">
        <v>155</v>
      </c>
      <c r="I52" s="61">
        <v>220</v>
      </c>
    </row>
    <row r="53" spans="1:9" ht="26.25" x14ac:dyDescent="0.25">
      <c r="A53" s="34" t="s">
        <v>522</v>
      </c>
      <c r="B53" s="47" t="s">
        <v>523</v>
      </c>
      <c r="C53" s="43" t="s">
        <v>55</v>
      </c>
      <c r="D53" s="44" t="s">
        <v>2</v>
      </c>
      <c r="E53" s="44">
        <v>2</v>
      </c>
      <c r="F53" s="39">
        <v>2</v>
      </c>
      <c r="G53" s="95">
        <f t="shared" si="0"/>
        <v>0</v>
      </c>
      <c r="I53" s="61">
        <v>300</v>
      </c>
    </row>
    <row r="54" spans="1:9" ht="26.25" x14ac:dyDescent="0.25">
      <c r="A54" s="34" t="s">
        <v>524</v>
      </c>
      <c r="B54" s="47" t="s">
        <v>525</v>
      </c>
      <c r="C54" s="43" t="s">
        <v>55</v>
      </c>
      <c r="D54" s="44" t="s">
        <v>2</v>
      </c>
      <c r="E54" s="44"/>
      <c r="H54" s="76" t="s">
        <v>556</v>
      </c>
    </row>
    <row r="55" spans="1:9" ht="26.25" x14ac:dyDescent="0.25">
      <c r="A55" s="34">
        <v>51</v>
      </c>
      <c r="B55" s="47" t="s">
        <v>269</v>
      </c>
      <c r="C55" s="43" t="s">
        <v>55</v>
      </c>
      <c r="D55" s="44" t="s">
        <v>2</v>
      </c>
      <c r="E55" s="44">
        <v>2</v>
      </c>
      <c r="F55" s="39">
        <v>2</v>
      </c>
      <c r="G55" s="95">
        <f t="shared" si="0"/>
        <v>0</v>
      </c>
      <c r="H55" s="76">
        <v>160</v>
      </c>
      <c r="I55" s="61">
        <v>350</v>
      </c>
    </row>
    <row r="56" spans="1:9" ht="26.25" x14ac:dyDescent="0.25">
      <c r="A56" s="34">
        <v>52</v>
      </c>
      <c r="B56" s="47" t="s">
        <v>557</v>
      </c>
      <c r="C56" s="43" t="s">
        <v>55</v>
      </c>
      <c r="D56" s="44" t="s">
        <v>2</v>
      </c>
      <c r="E56" s="44">
        <v>4</v>
      </c>
      <c r="F56" s="39">
        <v>4</v>
      </c>
      <c r="G56" s="95">
        <f t="shared" si="0"/>
        <v>0</v>
      </c>
      <c r="H56" s="76">
        <v>155</v>
      </c>
      <c r="I56" s="61">
        <v>250</v>
      </c>
    </row>
    <row r="57" spans="1:9" ht="26.25" x14ac:dyDescent="0.25">
      <c r="A57" s="34">
        <v>53</v>
      </c>
      <c r="B57" s="47" t="s">
        <v>366</v>
      </c>
      <c r="C57" s="43" t="s">
        <v>55</v>
      </c>
      <c r="D57" s="44" t="s">
        <v>2</v>
      </c>
      <c r="E57" s="44">
        <v>2</v>
      </c>
      <c r="F57" s="39">
        <v>2</v>
      </c>
      <c r="G57" s="95">
        <f t="shared" si="0"/>
        <v>0</v>
      </c>
      <c r="H57" s="76">
        <v>250</v>
      </c>
      <c r="I57" s="61">
        <v>400</v>
      </c>
    </row>
    <row r="58" spans="1:9" ht="26.25" x14ac:dyDescent="0.25">
      <c r="A58" s="34">
        <v>54</v>
      </c>
      <c r="B58" s="47" t="s">
        <v>558</v>
      </c>
      <c r="C58" s="43" t="s">
        <v>55</v>
      </c>
      <c r="D58" s="44" t="s">
        <v>2</v>
      </c>
      <c r="E58" s="44">
        <v>2</v>
      </c>
      <c r="F58" s="39">
        <v>2</v>
      </c>
      <c r="G58" s="95">
        <f t="shared" si="0"/>
        <v>0</v>
      </c>
      <c r="H58" s="76">
        <v>155</v>
      </c>
      <c r="I58" s="61">
        <v>200</v>
      </c>
    </row>
    <row r="59" spans="1:9" ht="26.25" x14ac:dyDescent="0.25">
      <c r="A59" s="34">
        <v>55</v>
      </c>
      <c r="B59" s="47" t="s">
        <v>559</v>
      </c>
      <c r="C59" s="43" t="s">
        <v>55</v>
      </c>
      <c r="D59" s="44" t="s">
        <v>2</v>
      </c>
      <c r="E59" s="44">
        <v>2</v>
      </c>
      <c r="F59" s="39">
        <v>2</v>
      </c>
      <c r="G59" s="95">
        <f t="shared" si="0"/>
        <v>0</v>
      </c>
      <c r="H59" s="76">
        <v>160</v>
      </c>
      <c r="I59" s="61">
        <v>300</v>
      </c>
    </row>
    <row r="60" spans="1:9" ht="26.25" x14ac:dyDescent="0.25">
      <c r="A60" s="34">
        <v>56</v>
      </c>
      <c r="B60" s="47" t="s">
        <v>560</v>
      </c>
      <c r="C60" s="43" t="s">
        <v>325</v>
      </c>
      <c r="D60" s="44" t="s">
        <v>2</v>
      </c>
      <c r="E60" s="44">
        <v>3</v>
      </c>
      <c r="F60" s="39">
        <v>3</v>
      </c>
      <c r="G60" s="95">
        <f t="shared" si="0"/>
        <v>0</v>
      </c>
      <c r="H60" s="76">
        <v>230</v>
      </c>
      <c r="I60" s="61">
        <v>650</v>
      </c>
    </row>
    <row r="61" spans="1:9" ht="26.25" x14ac:dyDescent="0.25">
      <c r="A61" s="34">
        <v>57</v>
      </c>
      <c r="B61" s="47" t="s">
        <v>561</v>
      </c>
      <c r="C61" s="43" t="s">
        <v>325</v>
      </c>
      <c r="D61" s="44" t="s">
        <v>2</v>
      </c>
      <c r="E61" s="44">
        <v>3</v>
      </c>
      <c r="F61" s="39">
        <v>3</v>
      </c>
      <c r="G61" s="95">
        <f t="shared" si="0"/>
        <v>0</v>
      </c>
      <c r="H61" s="76">
        <v>300</v>
      </c>
      <c r="I61" s="61">
        <v>650</v>
      </c>
    </row>
    <row r="62" spans="1:9" ht="26.25" x14ac:dyDescent="0.25">
      <c r="A62" s="34">
        <v>58</v>
      </c>
      <c r="B62" s="47" t="s">
        <v>308</v>
      </c>
      <c r="C62" s="43" t="s">
        <v>55</v>
      </c>
      <c r="D62" s="44" t="s">
        <v>2</v>
      </c>
      <c r="E62" s="44">
        <v>1</v>
      </c>
      <c r="F62" s="39">
        <v>1</v>
      </c>
      <c r="G62" s="95">
        <f t="shared" si="0"/>
        <v>0</v>
      </c>
      <c r="H62" s="76">
        <v>280</v>
      </c>
      <c r="I62" s="61">
        <v>400</v>
      </c>
    </row>
    <row r="63" spans="1:9" ht="26.25" x14ac:dyDescent="0.25">
      <c r="A63" s="49">
        <v>59</v>
      </c>
      <c r="B63" s="47"/>
      <c r="C63" s="43"/>
      <c r="D63" s="44"/>
      <c r="E63" s="44"/>
      <c r="G63" s="95">
        <f t="shared" si="0"/>
        <v>0</v>
      </c>
    </row>
    <row r="64" spans="1:9" ht="26.25" x14ac:dyDescent="0.25">
      <c r="A64" s="34">
        <v>60</v>
      </c>
      <c r="B64" s="47" t="s">
        <v>275</v>
      </c>
      <c r="C64" s="43" t="s">
        <v>55</v>
      </c>
      <c r="D64" s="44" t="s">
        <v>2</v>
      </c>
      <c r="E64" s="44">
        <v>7</v>
      </c>
      <c r="F64" s="39">
        <v>7</v>
      </c>
      <c r="G64" s="95">
        <f t="shared" si="0"/>
        <v>0</v>
      </c>
      <c r="H64" s="76">
        <v>160</v>
      </c>
      <c r="I64" s="61">
        <v>250</v>
      </c>
    </row>
    <row r="65" spans="1:9" ht="26.25" x14ac:dyDescent="0.25">
      <c r="A65" s="34">
        <v>61</v>
      </c>
      <c r="B65" s="47" t="s">
        <v>276</v>
      </c>
      <c r="C65" s="43" t="s">
        <v>55</v>
      </c>
      <c r="D65" s="44" t="s">
        <v>2</v>
      </c>
      <c r="E65" s="44">
        <v>2</v>
      </c>
      <c r="F65" s="39">
        <v>2</v>
      </c>
      <c r="G65" s="95">
        <f t="shared" si="0"/>
        <v>0</v>
      </c>
      <c r="H65" s="76">
        <v>160</v>
      </c>
      <c r="I65" s="61">
        <v>300</v>
      </c>
    </row>
    <row r="66" spans="1:9" ht="26.25" x14ac:dyDescent="0.25">
      <c r="A66" s="34">
        <v>62</v>
      </c>
      <c r="B66" s="47" t="s">
        <v>277</v>
      </c>
      <c r="C66" s="43" t="s">
        <v>55</v>
      </c>
      <c r="D66" s="44" t="s">
        <v>2</v>
      </c>
      <c r="E66" s="44">
        <v>9</v>
      </c>
      <c r="F66" s="39">
        <v>9</v>
      </c>
      <c r="G66" s="95">
        <f t="shared" si="0"/>
        <v>0</v>
      </c>
      <c r="H66" s="76">
        <v>170</v>
      </c>
      <c r="I66" s="61">
        <v>250</v>
      </c>
    </row>
    <row r="67" spans="1:9" ht="26.25" x14ac:dyDescent="0.25">
      <c r="A67" s="34">
        <v>63</v>
      </c>
      <c r="B67" s="47" t="s">
        <v>278</v>
      </c>
      <c r="C67" s="43" t="s">
        <v>55</v>
      </c>
      <c r="D67" s="44" t="s">
        <v>2</v>
      </c>
      <c r="E67" s="44">
        <v>3</v>
      </c>
      <c r="F67" s="39">
        <v>3</v>
      </c>
      <c r="G67" s="95">
        <f t="shared" si="0"/>
        <v>0</v>
      </c>
      <c r="H67" s="76">
        <v>155</v>
      </c>
      <c r="I67" s="61">
        <v>250</v>
      </c>
    </row>
    <row r="68" spans="1:9" ht="26.25" x14ac:dyDescent="0.25">
      <c r="A68" s="34">
        <v>64</v>
      </c>
      <c r="B68" s="47" t="s">
        <v>293</v>
      </c>
      <c r="C68" s="43" t="s">
        <v>55</v>
      </c>
      <c r="D68" s="44" t="s">
        <v>2</v>
      </c>
      <c r="E68" s="44">
        <v>2</v>
      </c>
      <c r="F68" s="39">
        <v>2</v>
      </c>
      <c r="G68" s="95">
        <f t="shared" si="0"/>
        <v>0</v>
      </c>
      <c r="H68" s="76">
        <v>160</v>
      </c>
      <c r="I68" s="61">
        <v>300</v>
      </c>
    </row>
    <row r="69" spans="1:9" ht="26.25" x14ac:dyDescent="0.25">
      <c r="A69" s="34">
        <v>65</v>
      </c>
      <c r="B69" s="47" t="s">
        <v>279</v>
      </c>
      <c r="C69" s="43" t="s">
        <v>55</v>
      </c>
      <c r="D69" s="44" t="s">
        <v>2</v>
      </c>
      <c r="E69" s="44">
        <v>3</v>
      </c>
      <c r="F69" s="39">
        <v>3</v>
      </c>
      <c r="G69" s="95">
        <f t="shared" ref="G69:G143" si="1">(F69-E69)</f>
        <v>0</v>
      </c>
      <c r="H69" s="76">
        <v>160</v>
      </c>
      <c r="I69" s="61">
        <v>250</v>
      </c>
    </row>
    <row r="70" spans="1:9" ht="26.25" x14ac:dyDescent="0.25">
      <c r="A70" s="34">
        <v>66</v>
      </c>
      <c r="B70" s="47" t="s">
        <v>430</v>
      </c>
      <c r="C70" s="43" t="s">
        <v>55</v>
      </c>
      <c r="D70" s="44" t="s">
        <v>2</v>
      </c>
      <c r="E70" s="44"/>
      <c r="G70" s="95">
        <f t="shared" si="1"/>
        <v>0</v>
      </c>
      <c r="H70" s="76">
        <v>160</v>
      </c>
    </row>
    <row r="71" spans="1:9" ht="26.25" x14ac:dyDescent="0.25">
      <c r="A71" s="49">
        <v>67</v>
      </c>
      <c r="B71" s="47"/>
      <c r="C71" s="43"/>
      <c r="D71" s="44"/>
      <c r="E71" s="44"/>
      <c r="G71" s="95">
        <f t="shared" si="1"/>
        <v>0</v>
      </c>
    </row>
    <row r="72" spans="1:9" ht="26.25" x14ac:dyDescent="0.25">
      <c r="A72" s="34">
        <v>68</v>
      </c>
      <c r="B72" s="47" t="s">
        <v>562</v>
      </c>
      <c r="C72" s="43" t="s">
        <v>55</v>
      </c>
      <c r="D72" s="44" t="s">
        <v>2</v>
      </c>
      <c r="E72" s="44">
        <v>2</v>
      </c>
      <c r="F72" s="39">
        <v>2</v>
      </c>
      <c r="G72" s="95">
        <f t="shared" si="1"/>
        <v>0</v>
      </c>
      <c r="H72" s="76">
        <v>160</v>
      </c>
      <c r="I72" s="61">
        <v>220</v>
      </c>
    </row>
    <row r="73" spans="1:9" ht="26.25" x14ac:dyDescent="0.25">
      <c r="A73" s="34">
        <v>69</v>
      </c>
      <c r="B73" s="47" t="s">
        <v>563</v>
      </c>
      <c r="C73" s="43" t="s">
        <v>55</v>
      </c>
      <c r="D73" s="44" t="s">
        <v>2</v>
      </c>
      <c r="E73" s="44">
        <v>2</v>
      </c>
      <c r="F73" s="39">
        <v>2</v>
      </c>
      <c r="G73" s="95">
        <f t="shared" si="1"/>
        <v>0</v>
      </c>
      <c r="H73" s="76">
        <v>155</v>
      </c>
      <c r="I73" s="61">
        <v>200</v>
      </c>
    </row>
    <row r="74" spans="1:9" ht="26.25" x14ac:dyDescent="0.25">
      <c r="A74" s="34">
        <v>70</v>
      </c>
      <c r="B74" s="47" t="s">
        <v>371</v>
      </c>
      <c r="C74" s="43" t="s">
        <v>55</v>
      </c>
      <c r="D74" s="44" t="s">
        <v>299</v>
      </c>
      <c r="E74" s="44">
        <v>4</v>
      </c>
      <c r="F74" s="39">
        <v>4</v>
      </c>
      <c r="G74" s="95">
        <f t="shared" si="1"/>
        <v>0</v>
      </c>
      <c r="H74" s="76">
        <v>155</v>
      </c>
      <c r="I74" s="61">
        <v>200</v>
      </c>
    </row>
    <row r="75" spans="1:9" ht="26.25" x14ac:dyDescent="0.25">
      <c r="A75" s="34">
        <v>71</v>
      </c>
      <c r="B75" s="47" t="s">
        <v>564</v>
      </c>
      <c r="C75" s="43" t="s">
        <v>55</v>
      </c>
      <c r="D75" s="44" t="s">
        <v>2</v>
      </c>
      <c r="E75" s="44">
        <v>2</v>
      </c>
      <c r="F75" s="39">
        <v>2</v>
      </c>
      <c r="G75" s="95">
        <f t="shared" si="1"/>
        <v>0</v>
      </c>
      <c r="H75" s="76">
        <v>160</v>
      </c>
      <c r="I75" s="61">
        <v>200</v>
      </c>
    </row>
    <row r="76" spans="1:9" ht="26.25" x14ac:dyDescent="0.25">
      <c r="A76" s="34">
        <v>72</v>
      </c>
      <c r="B76" s="47" t="s">
        <v>565</v>
      </c>
      <c r="C76" s="43" t="s">
        <v>55</v>
      </c>
      <c r="D76" s="44" t="s">
        <v>2</v>
      </c>
      <c r="E76" s="44">
        <v>2</v>
      </c>
      <c r="F76" s="39">
        <v>2</v>
      </c>
      <c r="G76" s="95">
        <f t="shared" si="1"/>
        <v>0</v>
      </c>
      <c r="H76" s="76">
        <v>155</v>
      </c>
      <c r="I76" s="61">
        <v>250</v>
      </c>
    </row>
    <row r="77" spans="1:9" ht="26.25" x14ac:dyDescent="0.25">
      <c r="A77" s="34">
        <v>73</v>
      </c>
      <c r="B77" s="47" t="s">
        <v>309</v>
      </c>
      <c r="C77" s="43" t="s">
        <v>55</v>
      </c>
      <c r="D77" s="44" t="s">
        <v>2</v>
      </c>
      <c r="E77" s="44">
        <v>2</v>
      </c>
      <c r="F77" s="39">
        <v>2</v>
      </c>
      <c r="G77" s="95">
        <f t="shared" si="1"/>
        <v>0</v>
      </c>
      <c r="H77" s="76">
        <v>160</v>
      </c>
      <c r="I77" s="61">
        <v>250</v>
      </c>
    </row>
    <row r="78" spans="1:9" ht="26.25" x14ac:dyDescent="0.25">
      <c r="A78" s="34">
        <v>74</v>
      </c>
      <c r="B78" s="47" t="s">
        <v>566</v>
      </c>
      <c r="C78" s="43" t="s">
        <v>55</v>
      </c>
      <c r="D78" s="44" t="s">
        <v>2</v>
      </c>
      <c r="E78" s="44">
        <v>3</v>
      </c>
      <c r="F78" s="39">
        <v>3</v>
      </c>
      <c r="G78" s="95">
        <f t="shared" si="1"/>
        <v>0</v>
      </c>
      <c r="H78" s="76">
        <v>155</v>
      </c>
      <c r="I78" s="61">
        <v>250</v>
      </c>
    </row>
    <row r="79" spans="1:9" ht="26.25" x14ac:dyDescent="0.25">
      <c r="A79" s="34">
        <v>75</v>
      </c>
      <c r="B79" s="47" t="s">
        <v>567</v>
      </c>
      <c r="C79" s="43" t="s">
        <v>55</v>
      </c>
      <c r="D79" s="44" t="s">
        <v>2</v>
      </c>
      <c r="E79" s="44">
        <v>2</v>
      </c>
      <c r="F79" s="39">
        <v>2</v>
      </c>
      <c r="G79" s="95">
        <f t="shared" si="1"/>
        <v>0</v>
      </c>
      <c r="H79" s="76">
        <v>155</v>
      </c>
      <c r="I79" s="61">
        <v>250</v>
      </c>
    </row>
    <row r="80" spans="1:9" ht="26.25" x14ac:dyDescent="0.25">
      <c r="A80" s="34">
        <v>76</v>
      </c>
      <c r="B80" s="47" t="s">
        <v>568</v>
      </c>
      <c r="C80" s="43" t="s">
        <v>55</v>
      </c>
      <c r="D80" s="44" t="s">
        <v>2</v>
      </c>
      <c r="E80" s="44">
        <v>2</v>
      </c>
      <c r="F80" s="39">
        <v>2</v>
      </c>
      <c r="G80" s="95">
        <f t="shared" si="1"/>
        <v>0</v>
      </c>
      <c r="H80" s="76">
        <v>160</v>
      </c>
      <c r="I80" s="61">
        <v>220</v>
      </c>
    </row>
    <row r="81" spans="1:9" ht="26.25" x14ac:dyDescent="0.25">
      <c r="A81" s="34">
        <v>77</v>
      </c>
      <c r="B81" s="47" t="s">
        <v>213</v>
      </c>
      <c r="C81" s="43" t="s">
        <v>55</v>
      </c>
      <c r="D81" s="44" t="s">
        <v>2</v>
      </c>
      <c r="E81" s="44">
        <v>3</v>
      </c>
      <c r="F81" s="39">
        <v>3</v>
      </c>
      <c r="G81" s="95">
        <f t="shared" si="1"/>
        <v>0</v>
      </c>
      <c r="H81" s="76">
        <v>155</v>
      </c>
      <c r="I81" s="61">
        <v>250</v>
      </c>
    </row>
    <row r="82" spans="1:9" ht="26.25" x14ac:dyDescent="0.25">
      <c r="A82" s="34">
        <v>78</v>
      </c>
      <c r="B82" s="47" t="s">
        <v>215</v>
      </c>
      <c r="C82" s="43" t="s">
        <v>55</v>
      </c>
      <c r="D82" s="44" t="s">
        <v>2</v>
      </c>
      <c r="E82" s="44">
        <v>5</v>
      </c>
      <c r="F82" s="39">
        <v>5</v>
      </c>
      <c r="G82" s="95">
        <f t="shared" si="1"/>
        <v>0</v>
      </c>
      <c r="H82" s="76">
        <v>155</v>
      </c>
      <c r="I82" s="61">
        <v>20</v>
      </c>
    </row>
    <row r="83" spans="1:9" ht="26.25" x14ac:dyDescent="0.25">
      <c r="A83" s="34">
        <v>79</v>
      </c>
      <c r="B83" s="47" t="s">
        <v>553</v>
      </c>
      <c r="C83" s="43" t="s">
        <v>55</v>
      </c>
      <c r="D83" s="44" t="s">
        <v>2</v>
      </c>
      <c r="E83" s="44">
        <v>4</v>
      </c>
      <c r="F83" s="39">
        <v>4</v>
      </c>
      <c r="G83" s="95">
        <f t="shared" si="1"/>
        <v>0</v>
      </c>
      <c r="H83" s="76">
        <v>155</v>
      </c>
      <c r="I83" s="61">
        <v>250</v>
      </c>
    </row>
    <row r="84" spans="1:9" ht="26.25" x14ac:dyDescent="0.25">
      <c r="A84" s="34">
        <v>80</v>
      </c>
      <c r="B84" s="47" t="s">
        <v>441</v>
      </c>
      <c r="C84" s="43" t="s">
        <v>55</v>
      </c>
      <c r="D84" s="44" t="s">
        <v>2</v>
      </c>
      <c r="E84" s="44">
        <v>3</v>
      </c>
      <c r="F84" s="39">
        <v>3</v>
      </c>
      <c r="G84" s="95">
        <f t="shared" si="1"/>
        <v>0</v>
      </c>
    </row>
    <row r="85" spans="1:9" ht="26.25" x14ac:dyDescent="0.25">
      <c r="A85" s="49">
        <v>81</v>
      </c>
      <c r="B85" s="47"/>
      <c r="C85" s="43"/>
      <c r="D85" s="44"/>
      <c r="E85" s="44"/>
      <c r="G85" s="95">
        <f t="shared" si="1"/>
        <v>0</v>
      </c>
    </row>
    <row r="86" spans="1:9" ht="26.25" x14ac:dyDescent="0.25">
      <c r="A86" s="34">
        <v>82</v>
      </c>
      <c r="B86" s="47">
        <v>9082</v>
      </c>
      <c r="C86" s="43" t="s">
        <v>63</v>
      </c>
      <c r="D86" s="44" t="s">
        <v>2</v>
      </c>
      <c r="E86" s="44">
        <v>10</v>
      </c>
      <c r="F86" s="43">
        <v>10</v>
      </c>
      <c r="G86" s="95">
        <f t="shared" si="1"/>
        <v>0</v>
      </c>
      <c r="H86" s="76">
        <v>180</v>
      </c>
      <c r="I86" s="61">
        <v>300</v>
      </c>
    </row>
    <row r="87" spans="1:9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  <c r="F87" s="39">
        <v>10</v>
      </c>
      <c r="G87" s="95">
        <f t="shared" si="1"/>
        <v>0</v>
      </c>
      <c r="H87" s="76">
        <v>150</v>
      </c>
      <c r="I87" s="61">
        <v>250</v>
      </c>
    </row>
    <row r="88" spans="1:9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  <c r="F88" s="39">
        <v>15</v>
      </c>
      <c r="G88" s="95">
        <f t="shared" si="1"/>
        <v>0</v>
      </c>
      <c r="H88" s="76">
        <v>155</v>
      </c>
      <c r="I88" s="61">
        <v>250</v>
      </c>
    </row>
    <row r="89" spans="1:9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  <c r="F89" s="39">
        <v>15</v>
      </c>
      <c r="G89" s="95">
        <f t="shared" si="1"/>
        <v>0</v>
      </c>
      <c r="H89" s="76">
        <v>155</v>
      </c>
      <c r="I89" s="61">
        <v>250</v>
      </c>
    </row>
    <row r="90" spans="1:9" ht="26.25" x14ac:dyDescent="0.25">
      <c r="A90" s="34">
        <v>86</v>
      </c>
      <c r="B90" s="47" t="s">
        <v>552</v>
      </c>
      <c r="C90" s="43" t="s">
        <v>63</v>
      </c>
      <c r="D90" s="44" t="s">
        <v>2</v>
      </c>
      <c r="E90" s="44">
        <v>5</v>
      </c>
      <c r="F90" s="39">
        <v>5</v>
      </c>
      <c r="G90" s="95">
        <f t="shared" si="1"/>
        <v>0</v>
      </c>
      <c r="H90" s="76">
        <v>180</v>
      </c>
      <c r="I90" s="61">
        <v>300</v>
      </c>
    </row>
    <row r="91" spans="1:9" ht="26.25" x14ac:dyDescent="0.25">
      <c r="A91" s="49">
        <v>87</v>
      </c>
      <c r="B91" s="47"/>
      <c r="C91" s="43"/>
      <c r="D91" s="44"/>
      <c r="E91" s="44"/>
      <c r="G91" s="95">
        <f t="shared" si="1"/>
        <v>0</v>
      </c>
    </row>
    <row r="92" spans="1:9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  <c r="F92" s="39">
        <v>19</v>
      </c>
      <c r="G92" s="95">
        <f t="shared" si="1"/>
        <v>0</v>
      </c>
      <c r="H92" s="76">
        <v>180</v>
      </c>
      <c r="I92" s="61">
        <v>250</v>
      </c>
    </row>
    <row r="93" spans="1:9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  <c r="F93" s="39">
        <v>30</v>
      </c>
      <c r="G93" s="95">
        <f t="shared" si="1"/>
        <v>0</v>
      </c>
      <c r="H93" s="76">
        <v>180</v>
      </c>
      <c r="I93" s="61">
        <v>250</v>
      </c>
    </row>
    <row r="94" spans="1:9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  <c r="F94" s="39">
        <v>15</v>
      </c>
      <c r="G94" s="95">
        <f t="shared" si="1"/>
        <v>0</v>
      </c>
      <c r="H94" s="76">
        <v>175</v>
      </c>
      <c r="I94" s="61">
        <v>250</v>
      </c>
    </row>
    <row r="95" spans="1:9" ht="26.25" x14ac:dyDescent="0.25">
      <c r="A95" s="49">
        <v>91</v>
      </c>
      <c r="B95" s="47"/>
      <c r="C95" s="43"/>
      <c r="D95" s="44"/>
      <c r="E95" s="44"/>
      <c r="G95" s="95">
        <f t="shared" si="1"/>
        <v>0</v>
      </c>
    </row>
    <row r="96" spans="1:9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  <c r="F96" s="39">
        <v>2</v>
      </c>
      <c r="G96" s="95">
        <f t="shared" si="1"/>
        <v>0</v>
      </c>
      <c r="H96" s="76">
        <v>150</v>
      </c>
      <c r="I96" s="61">
        <v>250</v>
      </c>
    </row>
    <row r="97" spans="1:9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  <c r="F97" s="39">
        <v>10</v>
      </c>
      <c r="G97" s="95">
        <f t="shared" si="1"/>
        <v>0</v>
      </c>
      <c r="H97" s="76">
        <v>150</v>
      </c>
      <c r="I97" s="61">
        <v>250</v>
      </c>
    </row>
    <row r="98" spans="1:9" ht="26.25" x14ac:dyDescent="0.25">
      <c r="A98" s="49">
        <v>94</v>
      </c>
      <c r="B98" s="47"/>
      <c r="C98" s="43"/>
      <c r="D98" s="44"/>
      <c r="E98" s="44"/>
      <c r="G98" s="95">
        <f t="shared" si="1"/>
        <v>0</v>
      </c>
    </row>
    <row r="99" spans="1:9" ht="26.25" x14ac:dyDescent="0.25">
      <c r="A99" s="34">
        <v>95</v>
      </c>
      <c r="B99" s="47" t="s">
        <v>310</v>
      </c>
      <c r="C99" s="43" t="s">
        <v>63</v>
      </c>
      <c r="D99" s="44" t="s">
        <v>2</v>
      </c>
      <c r="E99" s="44">
        <v>15</v>
      </c>
      <c r="F99" s="39">
        <v>15</v>
      </c>
      <c r="G99" s="95">
        <f t="shared" si="1"/>
        <v>0</v>
      </c>
      <c r="H99" s="76">
        <v>480</v>
      </c>
      <c r="I99" s="61">
        <v>220</v>
      </c>
    </row>
    <row r="100" spans="1:9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  <c r="F100" s="39">
        <v>6</v>
      </c>
      <c r="G100" s="95">
        <f t="shared" si="1"/>
        <v>0</v>
      </c>
      <c r="H100" s="76">
        <v>180</v>
      </c>
      <c r="I100" s="61">
        <v>300</v>
      </c>
    </row>
    <row r="101" spans="1:9" ht="26.25" x14ac:dyDescent="0.25">
      <c r="A101" s="34">
        <v>97</v>
      </c>
      <c r="B101" s="47" t="s">
        <v>551</v>
      </c>
      <c r="C101" s="43" t="s">
        <v>63</v>
      </c>
      <c r="D101" s="44" t="s">
        <v>2</v>
      </c>
      <c r="E101" s="44">
        <v>3</v>
      </c>
      <c r="F101" s="39">
        <v>3</v>
      </c>
      <c r="G101" s="95">
        <f t="shared" si="1"/>
        <v>0</v>
      </c>
      <c r="H101" s="76">
        <v>150</v>
      </c>
      <c r="I101" s="61">
        <v>220</v>
      </c>
    </row>
    <row r="102" spans="1:9" ht="26.25" x14ac:dyDescent="0.25">
      <c r="A102" s="34">
        <v>98</v>
      </c>
      <c r="B102" s="47" t="s">
        <v>576</v>
      </c>
      <c r="C102" s="43" t="s">
        <v>575</v>
      </c>
      <c r="D102" s="44" t="s">
        <v>11</v>
      </c>
      <c r="E102" s="44">
        <v>1</v>
      </c>
      <c r="F102" s="39">
        <v>1</v>
      </c>
      <c r="G102" s="95">
        <f t="shared" si="1"/>
        <v>0</v>
      </c>
      <c r="H102" s="76">
        <v>2500</v>
      </c>
    </row>
    <row r="103" spans="1:9" ht="26.25" x14ac:dyDescent="0.25">
      <c r="A103" s="34">
        <v>99</v>
      </c>
      <c r="B103" s="48" t="s">
        <v>9</v>
      </c>
      <c r="C103" s="44" t="s">
        <v>10</v>
      </c>
      <c r="D103" s="44" t="s">
        <v>11</v>
      </c>
      <c r="E103" s="44">
        <v>1</v>
      </c>
      <c r="F103" s="39">
        <v>1</v>
      </c>
      <c r="G103" s="95">
        <f t="shared" si="1"/>
        <v>0</v>
      </c>
      <c r="H103" s="76">
        <v>1350</v>
      </c>
      <c r="I103" s="61">
        <v>1900</v>
      </c>
    </row>
    <row r="104" spans="1:9" ht="26.25" x14ac:dyDescent="0.25">
      <c r="A104" s="34">
        <v>100</v>
      </c>
      <c r="B104" s="48" t="s">
        <v>14</v>
      </c>
      <c r="C104" s="44" t="s">
        <v>10</v>
      </c>
      <c r="D104" s="44" t="s">
        <v>11</v>
      </c>
      <c r="E104" s="44">
        <v>1</v>
      </c>
      <c r="F104" s="39">
        <v>1</v>
      </c>
      <c r="G104" s="95">
        <f t="shared" si="1"/>
        <v>0</v>
      </c>
      <c r="H104" s="76">
        <v>1550</v>
      </c>
      <c r="I104" s="61">
        <v>2000</v>
      </c>
    </row>
    <row r="105" spans="1:9" ht="26.25" x14ac:dyDescent="0.25">
      <c r="A105" s="34">
        <v>101</v>
      </c>
      <c r="B105" s="48" t="s">
        <v>17</v>
      </c>
      <c r="C105" s="44" t="s">
        <v>10</v>
      </c>
      <c r="D105" s="44" t="s">
        <v>11</v>
      </c>
      <c r="E105" s="44">
        <v>1</v>
      </c>
      <c r="F105" s="39">
        <v>1</v>
      </c>
      <c r="G105" s="95">
        <f t="shared" si="1"/>
        <v>0</v>
      </c>
      <c r="H105" s="76">
        <v>1500</v>
      </c>
      <c r="I105" s="61">
        <v>2000</v>
      </c>
    </row>
    <row r="106" spans="1:9" ht="26.25" x14ac:dyDescent="0.25">
      <c r="A106" s="34">
        <v>102</v>
      </c>
      <c r="B106" s="48" t="s">
        <v>20</v>
      </c>
      <c r="C106" s="44" t="s">
        <v>10</v>
      </c>
      <c r="D106" s="44" t="s">
        <v>11</v>
      </c>
      <c r="E106" s="44">
        <v>1</v>
      </c>
      <c r="F106" s="39">
        <v>1</v>
      </c>
      <c r="G106" s="95">
        <f t="shared" si="1"/>
        <v>0</v>
      </c>
      <c r="H106" s="76">
        <v>1500</v>
      </c>
      <c r="I106" s="61">
        <v>2000</v>
      </c>
    </row>
    <row r="107" spans="1:9" ht="26.25" x14ac:dyDescent="0.25">
      <c r="A107" s="34">
        <v>103</v>
      </c>
      <c r="B107" s="48" t="s">
        <v>24</v>
      </c>
      <c r="C107" s="44" t="s">
        <v>10</v>
      </c>
      <c r="D107" s="44" t="s">
        <v>11</v>
      </c>
      <c r="E107" s="44">
        <v>1</v>
      </c>
      <c r="F107" s="39">
        <v>1</v>
      </c>
      <c r="G107" s="95">
        <f t="shared" si="1"/>
        <v>0</v>
      </c>
      <c r="H107" s="76">
        <v>1500</v>
      </c>
      <c r="I107" s="61">
        <v>2000</v>
      </c>
    </row>
    <row r="108" spans="1:9" ht="26.25" x14ac:dyDescent="0.25">
      <c r="A108" s="34">
        <v>104</v>
      </c>
      <c r="B108" s="48" t="s">
        <v>26</v>
      </c>
      <c r="C108" s="44" t="s">
        <v>10</v>
      </c>
      <c r="D108" s="44" t="s">
        <v>11</v>
      </c>
      <c r="E108" s="44">
        <v>1</v>
      </c>
      <c r="F108" s="39">
        <v>1</v>
      </c>
      <c r="G108" s="95">
        <f t="shared" si="1"/>
        <v>0</v>
      </c>
      <c r="H108" s="76">
        <v>1500</v>
      </c>
      <c r="I108" s="61">
        <v>2000</v>
      </c>
    </row>
    <row r="109" spans="1:9" ht="26.25" x14ac:dyDescent="0.25">
      <c r="A109" s="34">
        <v>105</v>
      </c>
      <c r="B109" s="48" t="s">
        <v>31</v>
      </c>
      <c r="C109" s="44" t="s">
        <v>10</v>
      </c>
      <c r="D109" s="44" t="s">
        <v>11</v>
      </c>
      <c r="E109" s="44">
        <v>2</v>
      </c>
      <c r="F109" s="39">
        <v>2</v>
      </c>
      <c r="G109" s="95">
        <f t="shared" si="1"/>
        <v>0</v>
      </c>
      <c r="H109" s="76">
        <v>1500</v>
      </c>
      <c r="I109" s="61">
        <v>2000</v>
      </c>
    </row>
    <row r="110" spans="1:9" ht="26.25" x14ac:dyDescent="0.25">
      <c r="A110" s="34">
        <v>106</v>
      </c>
      <c r="B110" s="48" t="s">
        <v>34</v>
      </c>
      <c r="C110" s="44" t="s">
        <v>10</v>
      </c>
      <c r="D110" s="44" t="s">
        <v>11</v>
      </c>
      <c r="E110" s="44">
        <v>1</v>
      </c>
      <c r="F110" s="39">
        <v>1</v>
      </c>
      <c r="G110" s="95">
        <f t="shared" si="1"/>
        <v>0</v>
      </c>
      <c r="H110" s="76">
        <v>1400</v>
      </c>
      <c r="I110" s="61">
        <v>2000</v>
      </c>
    </row>
    <row r="111" spans="1:9" ht="26.25" x14ac:dyDescent="0.25">
      <c r="A111" s="34" t="s">
        <v>645</v>
      </c>
      <c r="B111" s="48" t="s">
        <v>646</v>
      </c>
      <c r="C111" s="44" t="s">
        <v>10</v>
      </c>
      <c r="D111" s="44" t="s">
        <v>11</v>
      </c>
      <c r="E111" s="44">
        <v>2</v>
      </c>
      <c r="F111" s="39">
        <v>2</v>
      </c>
      <c r="G111" s="95">
        <f t="shared" si="1"/>
        <v>0</v>
      </c>
      <c r="H111" s="76">
        <v>2200</v>
      </c>
    </row>
    <row r="112" spans="1:9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  <c r="F112" s="39">
        <v>1</v>
      </c>
      <c r="G112" s="95">
        <f t="shared" si="1"/>
        <v>0</v>
      </c>
      <c r="H112" s="76">
        <v>1550</v>
      </c>
      <c r="I112" s="61">
        <v>2000</v>
      </c>
    </row>
    <row r="113" spans="1:10" ht="26.25" x14ac:dyDescent="0.25">
      <c r="A113" s="34">
        <v>108</v>
      </c>
      <c r="B113" s="48" t="s">
        <v>529</v>
      </c>
      <c r="C113" s="44" t="s">
        <v>10</v>
      </c>
      <c r="D113" s="44" t="s">
        <v>11</v>
      </c>
      <c r="E113" s="44">
        <v>1</v>
      </c>
      <c r="F113" s="39">
        <v>1</v>
      </c>
      <c r="G113" s="95">
        <f t="shared" si="1"/>
        <v>0</v>
      </c>
      <c r="H113" s="76">
        <v>3000</v>
      </c>
      <c r="I113" s="61">
        <v>3600</v>
      </c>
    </row>
    <row r="114" spans="1:10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  <c r="F114" s="39">
        <v>1</v>
      </c>
      <c r="G114" s="95">
        <f t="shared" si="1"/>
        <v>0</v>
      </c>
      <c r="H114" s="76">
        <v>2100</v>
      </c>
      <c r="I114" s="61">
        <v>2800</v>
      </c>
    </row>
    <row r="115" spans="1:10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  <c r="F115" s="39">
        <v>1</v>
      </c>
      <c r="G115" s="95">
        <f t="shared" si="1"/>
        <v>0</v>
      </c>
      <c r="H115" s="76">
        <v>1700</v>
      </c>
      <c r="I115" s="61">
        <v>2500</v>
      </c>
    </row>
    <row r="116" spans="1:10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  <c r="F116" s="39">
        <v>1</v>
      </c>
      <c r="G116" s="95">
        <f t="shared" si="1"/>
        <v>0</v>
      </c>
      <c r="H116" s="76">
        <v>1700</v>
      </c>
      <c r="I116" s="61">
        <v>2500</v>
      </c>
    </row>
    <row r="117" spans="1:10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3</v>
      </c>
      <c r="F117" s="39">
        <v>3</v>
      </c>
      <c r="G117" s="95">
        <f t="shared" si="1"/>
        <v>0</v>
      </c>
      <c r="H117" s="76">
        <v>2200</v>
      </c>
      <c r="I117" s="61">
        <v>2800</v>
      </c>
      <c r="J117" t="s">
        <v>685</v>
      </c>
    </row>
    <row r="118" spans="1:10" ht="26.25" x14ac:dyDescent="0.25">
      <c r="A118" s="34">
        <v>113</v>
      </c>
      <c r="B118" s="48" t="s">
        <v>57</v>
      </c>
      <c r="C118" s="44" t="s">
        <v>10</v>
      </c>
      <c r="D118" s="44" t="s">
        <v>11</v>
      </c>
      <c r="E118" s="44">
        <v>0</v>
      </c>
      <c r="F118" s="39">
        <v>0</v>
      </c>
      <c r="G118" s="101">
        <f t="shared" si="1"/>
        <v>0</v>
      </c>
      <c r="H118" s="76">
        <v>2400</v>
      </c>
      <c r="I118" s="61">
        <v>3500</v>
      </c>
    </row>
    <row r="119" spans="1:10" ht="26.25" x14ac:dyDescent="0.25">
      <c r="A119" s="34" t="s">
        <v>618</v>
      </c>
      <c r="B119" s="48" t="s">
        <v>619</v>
      </c>
      <c r="C119" s="44" t="s">
        <v>10</v>
      </c>
      <c r="D119" s="44" t="s">
        <v>11</v>
      </c>
      <c r="E119" s="44">
        <v>1</v>
      </c>
      <c r="F119" s="39">
        <v>1</v>
      </c>
      <c r="G119" s="95">
        <f t="shared" si="1"/>
        <v>0</v>
      </c>
      <c r="H119" s="76">
        <v>3100</v>
      </c>
      <c r="I119" s="61">
        <v>3300</v>
      </c>
    </row>
    <row r="120" spans="1:10" ht="26.25" x14ac:dyDescent="0.25">
      <c r="A120" s="34" t="s">
        <v>647</v>
      </c>
      <c r="B120" s="48" t="s">
        <v>661</v>
      </c>
      <c r="C120" s="44" t="s">
        <v>10</v>
      </c>
      <c r="D120" s="44" t="s">
        <v>11</v>
      </c>
      <c r="E120" s="44">
        <v>1</v>
      </c>
      <c r="F120" s="39">
        <v>1</v>
      </c>
      <c r="G120" s="95">
        <f t="shared" si="1"/>
        <v>0</v>
      </c>
      <c r="H120" s="76">
        <v>3200</v>
      </c>
    </row>
    <row r="121" spans="1:10" ht="26.25" x14ac:dyDescent="0.25">
      <c r="A121" s="34" t="s">
        <v>660</v>
      </c>
      <c r="B121" s="48" t="s">
        <v>648</v>
      </c>
      <c r="C121" s="44" t="s">
        <v>10</v>
      </c>
      <c r="D121" s="44" t="s">
        <v>11</v>
      </c>
      <c r="E121" s="44">
        <v>2</v>
      </c>
      <c r="F121" s="39">
        <v>2</v>
      </c>
      <c r="G121" s="95">
        <v>0</v>
      </c>
      <c r="H121" s="76">
        <v>2900</v>
      </c>
    </row>
    <row r="122" spans="1:10" ht="26.25" x14ac:dyDescent="0.25">
      <c r="A122" s="34">
        <v>114</v>
      </c>
      <c r="B122" s="47" t="s">
        <v>401</v>
      </c>
      <c r="C122" s="44" t="s">
        <v>10</v>
      </c>
      <c r="D122" s="44" t="s">
        <v>11</v>
      </c>
      <c r="E122" s="44">
        <v>5</v>
      </c>
      <c r="F122" s="39">
        <v>5</v>
      </c>
      <c r="G122" s="95">
        <f t="shared" si="1"/>
        <v>0</v>
      </c>
      <c r="H122" s="76">
        <v>2450</v>
      </c>
      <c r="I122" s="61">
        <v>3500</v>
      </c>
    </row>
    <row r="123" spans="1:10" ht="26.25" x14ac:dyDescent="0.25">
      <c r="A123" s="34">
        <v>115</v>
      </c>
      <c r="B123" s="47" t="s">
        <v>391</v>
      </c>
      <c r="C123" s="43" t="s">
        <v>61</v>
      </c>
      <c r="D123" s="44" t="s">
        <v>11</v>
      </c>
      <c r="E123" s="44">
        <v>3</v>
      </c>
      <c r="F123" s="39">
        <v>3</v>
      </c>
      <c r="G123" s="95">
        <f t="shared" si="1"/>
        <v>0</v>
      </c>
      <c r="H123" s="76">
        <v>920</v>
      </c>
    </row>
    <row r="124" spans="1:10" ht="26.25" x14ac:dyDescent="0.25">
      <c r="A124" s="34" t="s">
        <v>571</v>
      </c>
      <c r="B124" s="47" t="s">
        <v>572</v>
      </c>
      <c r="C124" s="43" t="s">
        <v>61</v>
      </c>
      <c r="D124" s="44" t="s">
        <v>11</v>
      </c>
      <c r="E124" s="44">
        <v>1</v>
      </c>
      <c r="F124" s="39">
        <v>1</v>
      </c>
      <c r="G124" s="95">
        <f t="shared" si="1"/>
        <v>0</v>
      </c>
      <c r="H124" s="76">
        <v>1500</v>
      </c>
    </row>
    <row r="125" spans="1:10" ht="26.25" x14ac:dyDescent="0.25">
      <c r="A125" s="34">
        <v>116</v>
      </c>
      <c r="B125" s="47" t="s">
        <v>393</v>
      </c>
      <c r="C125" s="43" t="s">
        <v>61</v>
      </c>
      <c r="D125" s="44" t="s">
        <v>11</v>
      </c>
      <c r="E125" s="44">
        <v>2</v>
      </c>
      <c r="F125" s="39">
        <v>2</v>
      </c>
      <c r="G125" s="95">
        <f t="shared" si="1"/>
        <v>0</v>
      </c>
      <c r="H125" s="76">
        <v>1150</v>
      </c>
      <c r="I125" s="61">
        <v>1400</v>
      </c>
    </row>
    <row r="126" spans="1:10" ht="26.25" x14ac:dyDescent="0.25">
      <c r="A126" s="34">
        <v>117</v>
      </c>
      <c r="B126" s="47" t="s">
        <v>394</v>
      </c>
      <c r="C126" s="43" t="s">
        <v>61</v>
      </c>
      <c r="D126" s="44" t="s">
        <v>11</v>
      </c>
      <c r="E126" s="44">
        <v>2</v>
      </c>
      <c r="F126" s="39">
        <v>2</v>
      </c>
      <c r="G126" s="95">
        <f t="shared" si="1"/>
        <v>0</v>
      </c>
      <c r="H126" s="76">
        <v>1500</v>
      </c>
      <c r="I126" s="61">
        <v>1800</v>
      </c>
    </row>
    <row r="127" spans="1:10" ht="26.25" x14ac:dyDescent="0.25">
      <c r="A127" s="34" t="s">
        <v>604</v>
      </c>
      <c r="B127" s="47" t="s">
        <v>569</v>
      </c>
      <c r="C127" s="43" t="s">
        <v>55</v>
      </c>
      <c r="D127" s="44" t="s">
        <v>11</v>
      </c>
      <c r="E127" s="44">
        <v>1</v>
      </c>
      <c r="F127" s="39">
        <v>1</v>
      </c>
      <c r="G127" s="95">
        <f t="shared" si="1"/>
        <v>0</v>
      </c>
      <c r="H127" s="76">
        <v>1500</v>
      </c>
      <c r="I127" s="61">
        <v>1700</v>
      </c>
    </row>
    <row r="128" spans="1:10" ht="26.25" x14ac:dyDescent="0.25">
      <c r="A128" s="34" t="s">
        <v>607</v>
      </c>
      <c r="B128" s="47" t="s">
        <v>538</v>
      </c>
      <c r="C128" s="43" t="s">
        <v>55</v>
      </c>
      <c r="D128" s="44" t="s">
        <v>11</v>
      </c>
      <c r="E128" s="44">
        <v>1</v>
      </c>
      <c r="F128" s="39">
        <v>1</v>
      </c>
      <c r="G128" s="95">
        <f t="shared" si="1"/>
        <v>0</v>
      </c>
      <c r="H128" s="76">
        <v>1800</v>
      </c>
      <c r="I128" s="61">
        <v>2000</v>
      </c>
    </row>
    <row r="129" spans="1:9" ht="26.25" x14ac:dyDescent="0.25">
      <c r="A129" s="34" t="s">
        <v>605</v>
      </c>
      <c r="B129" s="47" t="s">
        <v>505</v>
      </c>
      <c r="C129" s="43" t="s">
        <v>55</v>
      </c>
      <c r="D129" s="44" t="s">
        <v>11</v>
      </c>
      <c r="E129" s="44">
        <v>1</v>
      </c>
      <c r="F129" s="39">
        <v>1</v>
      </c>
      <c r="G129" s="95">
        <f t="shared" si="1"/>
        <v>0</v>
      </c>
      <c r="H129" s="76">
        <v>1500</v>
      </c>
      <c r="I129" s="61">
        <v>1700</v>
      </c>
    </row>
    <row r="130" spans="1:9" ht="26.25" x14ac:dyDescent="0.25">
      <c r="A130" s="34" t="s">
        <v>606</v>
      </c>
      <c r="B130" s="47" t="s">
        <v>570</v>
      </c>
      <c r="C130" s="43" t="s">
        <v>55</v>
      </c>
      <c r="D130" s="44" t="s">
        <v>11</v>
      </c>
      <c r="E130" s="44">
        <v>1</v>
      </c>
      <c r="F130" s="39">
        <v>1</v>
      </c>
      <c r="G130" s="95">
        <f t="shared" si="1"/>
        <v>0</v>
      </c>
      <c r="H130" s="76">
        <v>1500</v>
      </c>
      <c r="I130" s="61">
        <v>1700</v>
      </c>
    </row>
    <row r="131" spans="1:9" ht="26.25" x14ac:dyDescent="0.25">
      <c r="A131" s="34">
        <v>118</v>
      </c>
      <c r="B131" s="47" t="s">
        <v>432</v>
      </c>
      <c r="C131" s="43" t="s">
        <v>23</v>
      </c>
      <c r="D131" s="44" t="s">
        <v>11</v>
      </c>
      <c r="E131" s="44">
        <v>1</v>
      </c>
      <c r="F131" s="39">
        <v>1</v>
      </c>
      <c r="G131" s="95">
        <f t="shared" si="1"/>
        <v>0</v>
      </c>
      <c r="H131" s="76">
        <v>1100</v>
      </c>
      <c r="I131" s="61">
        <v>3500</v>
      </c>
    </row>
    <row r="132" spans="1:9" ht="26.25" x14ac:dyDescent="0.25">
      <c r="A132" s="34">
        <v>119</v>
      </c>
      <c r="B132" s="47" t="s">
        <v>77</v>
      </c>
      <c r="C132" s="43" t="s">
        <v>23</v>
      </c>
      <c r="D132" s="44" t="s">
        <v>11</v>
      </c>
      <c r="E132" s="44">
        <v>2</v>
      </c>
      <c r="F132" s="39">
        <v>2</v>
      </c>
      <c r="G132" s="95">
        <f t="shared" si="1"/>
        <v>0</v>
      </c>
      <c r="H132" s="76">
        <v>2100</v>
      </c>
      <c r="I132" s="61">
        <v>3000</v>
      </c>
    </row>
    <row r="133" spans="1:9" ht="26.25" x14ac:dyDescent="0.25">
      <c r="A133" s="34">
        <v>120</v>
      </c>
      <c r="B133" s="47" t="s">
        <v>79</v>
      </c>
      <c r="C133" s="43" t="s">
        <v>23</v>
      </c>
      <c r="D133" s="44" t="s">
        <v>11</v>
      </c>
      <c r="E133" s="44">
        <v>1</v>
      </c>
      <c r="F133" s="39">
        <v>2</v>
      </c>
      <c r="G133" s="96">
        <f t="shared" si="1"/>
        <v>1</v>
      </c>
      <c r="H133" s="76">
        <v>1450</v>
      </c>
      <c r="I133" s="61">
        <v>2400</v>
      </c>
    </row>
    <row r="134" spans="1:9" ht="26.25" x14ac:dyDescent="0.25">
      <c r="A134" s="34">
        <v>121</v>
      </c>
      <c r="B134" s="47" t="s">
        <v>350</v>
      </c>
      <c r="C134" s="43" t="s">
        <v>23</v>
      </c>
      <c r="D134" s="44" t="s">
        <v>11</v>
      </c>
      <c r="E134" s="44">
        <v>5</v>
      </c>
      <c r="F134" s="39">
        <v>5</v>
      </c>
      <c r="G134" s="95">
        <f t="shared" si="1"/>
        <v>0</v>
      </c>
      <c r="H134" s="76">
        <v>1250</v>
      </c>
      <c r="I134" s="61">
        <v>2100</v>
      </c>
    </row>
    <row r="135" spans="1:9" ht="26.25" x14ac:dyDescent="0.25">
      <c r="A135" s="34" t="s">
        <v>656</v>
      </c>
      <c r="B135" s="47" t="s">
        <v>657</v>
      </c>
      <c r="C135" s="43" t="s">
        <v>23</v>
      </c>
      <c r="D135" s="44" t="s">
        <v>11</v>
      </c>
      <c r="E135" s="44">
        <v>2</v>
      </c>
      <c r="F135" s="39">
        <v>2</v>
      </c>
      <c r="G135" s="95">
        <f t="shared" si="1"/>
        <v>0</v>
      </c>
      <c r="H135" s="76">
        <v>1550</v>
      </c>
    </row>
    <row r="136" spans="1:9" ht="26.25" x14ac:dyDescent="0.25">
      <c r="A136" s="34">
        <v>122</v>
      </c>
      <c r="B136" s="47" t="s">
        <v>83</v>
      </c>
      <c r="C136" s="43" t="s">
        <v>23</v>
      </c>
      <c r="D136" s="44" t="s">
        <v>4</v>
      </c>
      <c r="E136" s="44">
        <v>2</v>
      </c>
      <c r="F136" s="39">
        <v>2</v>
      </c>
      <c r="G136" s="95">
        <f t="shared" si="1"/>
        <v>0</v>
      </c>
      <c r="H136" s="76">
        <v>1800</v>
      </c>
      <c r="I136" s="61">
        <v>2500</v>
      </c>
    </row>
    <row r="137" spans="1:9" ht="26.25" x14ac:dyDescent="0.25">
      <c r="A137" s="34" t="s">
        <v>683</v>
      </c>
      <c r="B137" s="47" t="s">
        <v>684</v>
      </c>
      <c r="C137" s="43" t="s">
        <v>23</v>
      </c>
      <c r="D137" s="44" t="s">
        <v>4</v>
      </c>
      <c r="E137" s="44">
        <v>1</v>
      </c>
      <c r="F137" s="39">
        <v>1</v>
      </c>
      <c r="G137" s="95">
        <f t="shared" si="1"/>
        <v>0</v>
      </c>
      <c r="H137" s="76">
        <v>1600</v>
      </c>
    </row>
    <row r="138" spans="1:9" ht="26.25" x14ac:dyDescent="0.25">
      <c r="A138" s="34">
        <v>123</v>
      </c>
      <c r="B138" s="47" t="s">
        <v>85</v>
      </c>
      <c r="C138" s="43" t="s">
        <v>23</v>
      </c>
      <c r="D138" s="44" t="s">
        <v>4</v>
      </c>
      <c r="E138" s="44">
        <v>2</v>
      </c>
      <c r="F138" s="39">
        <v>2</v>
      </c>
      <c r="G138" s="95">
        <f t="shared" si="1"/>
        <v>0</v>
      </c>
      <c r="H138" s="76">
        <v>1800</v>
      </c>
    </row>
    <row r="139" spans="1:9" ht="26.25" x14ac:dyDescent="0.25">
      <c r="A139" s="34" t="s">
        <v>615</v>
      </c>
      <c r="B139" s="47" t="s">
        <v>614</v>
      </c>
      <c r="C139" s="43" t="s">
        <v>23</v>
      </c>
      <c r="D139" s="44" t="s">
        <v>4</v>
      </c>
      <c r="E139" s="44">
        <v>1</v>
      </c>
      <c r="F139" s="39">
        <v>1</v>
      </c>
      <c r="G139" s="95">
        <f t="shared" si="1"/>
        <v>0</v>
      </c>
      <c r="H139" s="76">
        <v>3000</v>
      </c>
      <c r="I139" s="61">
        <v>3200</v>
      </c>
    </row>
    <row r="140" spans="1:9" ht="26.25" x14ac:dyDescent="0.25">
      <c r="A140" s="34">
        <v>124</v>
      </c>
      <c r="B140" s="47" t="s">
        <v>583</v>
      </c>
      <c r="C140" s="43" t="s">
        <v>23</v>
      </c>
      <c r="D140" s="44" t="s">
        <v>11</v>
      </c>
      <c r="E140" s="44">
        <v>6</v>
      </c>
      <c r="F140" s="39">
        <v>6</v>
      </c>
      <c r="G140" s="95">
        <f t="shared" si="1"/>
        <v>0</v>
      </c>
      <c r="H140" s="76">
        <v>1300</v>
      </c>
      <c r="I140" s="61">
        <v>1600</v>
      </c>
    </row>
    <row r="141" spans="1:9" ht="26.25" x14ac:dyDescent="0.25">
      <c r="A141" s="34">
        <v>125</v>
      </c>
      <c r="B141" s="47" t="s">
        <v>90</v>
      </c>
      <c r="C141" s="43" t="s">
        <v>23</v>
      </c>
      <c r="D141" s="44" t="s">
        <v>4</v>
      </c>
      <c r="E141" s="44">
        <v>2</v>
      </c>
      <c r="F141" s="39">
        <v>2</v>
      </c>
      <c r="G141" s="95">
        <f t="shared" si="1"/>
        <v>0</v>
      </c>
      <c r="H141" s="76">
        <v>1550</v>
      </c>
      <c r="I141" s="61">
        <v>2000</v>
      </c>
    </row>
    <row r="142" spans="1:9" ht="26.25" x14ac:dyDescent="0.25">
      <c r="A142" s="34">
        <v>126</v>
      </c>
      <c r="B142" s="47" t="s">
        <v>351</v>
      </c>
      <c r="C142" s="43" t="s">
        <v>23</v>
      </c>
      <c r="D142" s="44" t="s">
        <v>4</v>
      </c>
      <c r="E142" s="44">
        <v>6</v>
      </c>
      <c r="F142" s="39">
        <v>7</v>
      </c>
      <c r="G142" s="96">
        <f t="shared" si="1"/>
        <v>1</v>
      </c>
      <c r="H142" s="76">
        <v>1500</v>
      </c>
      <c r="I142" s="61">
        <v>2100</v>
      </c>
    </row>
    <row r="143" spans="1:9" ht="26.25" x14ac:dyDescent="0.25">
      <c r="A143" s="34" t="s">
        <v>304</v>
      </c>
      <c r="B143" s="47" t="s">
        <v>305</v>
      </c>
      <c r="C143" s="43" t="s">
        <v>23</v>
      </c>
      <c r="D143" s="44" t="s">
        <v>4</v>
      </c>
      <c r="E143" s="44">
        <v>2</v>
      </c>
      <c r="F143" s="39">
        <v>2</v>
      </c>
      <c r="G143" s="95">
        <f t="shared" si="1"/>
        <v>0</v>
      </c>
      <c r="H143" s="76">
        <v>1150</v>
      </c>
      <c r="I143" s="61">
        <v>2000</v>
      </c>
    </row>
    <row r="144" spans="1:9" ht="26.25" x14ac:dyDescent="0.25">
      <c r="A144" s="34" t="s">
        <v>307</v>
      </c>
      <c r="B144" s="47">
        <v>907</v>
      </c>
      <c r="C144" s="43" t="s">
        <v>23</v>
      </c>
      <c r="D144" s="44" t="s">
        <v>4</v>
      </c>
      <c r="E144" s="44">
        <v>3</v>
      </c>
      <c r="F144" s="39">
        <v>3</v>
      </c>
      <c r="G144" s="95">
        <f t="shared" ref="G144:G242" si="2">(F144-E144)</f>
        <v>0</v>
      </c>
      <c r="H144" s="76">
        <v>1500</v>
      </c>
      <c r="I144" s="61">
        <v>2300</v>
      </c>
    </row>
    <row r="145" spans="1:9" ht="26.25" x14ac:dyDescent="0.25">
      <c r="A145" s="34">
        <v>127</v>
      </c>
      <c r="B145" s="47" t="s">
        <v>93</v>
      </c>
      <c r="C145" s="43" t="s">
        <v>23</v>
      </c>
      <c r="D145" s="44" t="s">
        <v>11</v>
      </c>
      <c r="E145" s="44">
        <v>6</v>
      </c>
      <c r="F145" s="39">
        <v>7</v>
      </c>
      <c r="G145" s="96">
        <f t="shared" si="2"/>
        <v>1</v>
      </c>
      <c r="H145" s="76">
        <v>1100</v>
      </c>
      <c r="I145" s="61">
        <v>2500</v>
      </c>
    </row>
    <row r="146" spans="1:9" ht="26.25" x14ac:dyDescent="0.25">
      <c r="A146" s="34">
        <v>128</v>
      </c>
      <c r="B146" s="47" t="s">
        <v>97</v>
      </c>
      <c r="C146" s="43" t="s">
        <v>23</v>
      </c>
      <c r="D146" s="44" t="s">
        <v>11</v>
      </c>
      <c r="E146" s="44">
        <v>4</v>
      </c>
      <c r="F146" s="39">
        <v>4</v>
      </c>
      <c r="G146" s="95">
        <f t="shared" si="2"/>
        <v>0</v>
      </c>
      <c r="H146" s="76">
        <v>3300</v>
      </c>
      <c r="I146" s="61">
        <v>3700</v>
      </c>
    </row>
    <row r="147" spans="1:9" ht="26.25" x14ac:dyDescent="0.25">
      <c r="A147" s="34" t="s">
        <v>627</v>
      </c>
      <c r="B147" s="47" t="s">
        <v>628</v>
      </c>
      <c r="C147" s="43" t="s">
        <v>23</v>
      </c>
      <c r="D147" s="44" t="s">
        <v>11</v>
      </c>
      <c r="E147" s="44">
        <v>1</v>
      </c>
      <c r="F147" s="39">
        <v>1</v>
      </c>
      <c r="G147" s="95">
        <f t="shared" si="2"/>
        <v>0</v>
      </c>
      <c r="H147" s="76">
        <v>2900</v>
      </c>
      <c r="I147" s="61">
        <v>3200</v>
      </c>
    </row>
    <row r="148" spans="1:9" ht="26.25" x14ac:dyDescent="0.25">
      <c r="A148" s="34">
        <v>129</v>
      </c>
      <c r="B148" s="47" t="s">
        <v>395</v>
      </c>
      <c r="C148" s="43" t="s">
        <v>23</v>
      </c>
      <c r="D148" s="44" t="s">
        <v>4</v>
      </c>
      <c r="E148" s="44">
        <v>4</v>
      </c>
      <c r="F148" s="39">
        <v>4</v>
      </c>
      <c r="G148" s="95">
        <f t="shared" si="2"/>
        <v>0</v>
      </c>
      <c r="H148" s="76">
        <v>2000</v>
      </c>
    </row>
    <row r="149" spans="1:9" ht="26.25" x14ac:dyDescent="0.25">
      <c r="A149" s="34" t="s">
        <v>673</v>
      </c>
      <c r="B149" s="47" t="s">
        <v>674</v>
      </c>
      <c r="C149" s="43" t="s">
        <v>23</v>
      </c>
      <c r="D149" s="44" t="s">
        <v>4</v>
      </c>
      <c r="E149" s="44">
        <v>1</v>
      </c>
      <c r="F149" s="39">
        <v>1</v>
      </c>
      <c r="G149" s="95">
        <f t="shared" si="2"/>
        <v>0</v>
      </c>
      <c r="H149" s="76">
        <v>1450</v>
      </c>
    </row>
    <row r="150" spans="1:9" ht="26.25" x14ac:dyDescent="0.25">
      <c r="A150" s="34">
        <v>130</v>
      </c>
      <c r="B150" s="47" t="s">
        <v>101</v>
      </c>
      <c r="C150" s="43" t="s">
        <v>23</v>
      </c>
      <c r="D150" s="44" t="s">
        <v>4</v>
      </c>
      <c r="E150" s="44">
        <v>2</v>
      </c>
      <c r="F150" s="39">
        <v>2</v>
      </c>
      <c r="G150" s="95">
        <f t="shared" si="2"/>
        <v>0</v>
      </c>
      <c r="H150" s="76">
        <v>1250</v>
      </c>
    </row>
    <row r="151" spans="1:9" ht="26.25" x14ac:dyDescent="0.25">
      <c r="A151" s="34" t="s">
        <v>433</v>
      </c>
      <c r="B151" s="47" t="s">
        <v>582</v>
      </c>
      <c r="C151" s="43" t="s">
        <v>23</v>
      </c>
      <c r="D151" s="44" t="s">
        <v>4</v>
      </c>
      <c r="E151" s="44">
        <v>1</v>
      </c>
      <c r="F151" s="39">
        <v>1</v>
      </c>
      <c r="G151" s="95">
        <v>0</v>
      </c>
      <c r="H151" s="76">
        <v>4000</v>
      </c>
    </row>
    <row r="152" spans="1:9" ht="26.25" x14ac:dyDescent="0.25">
      <c r="A152" s="34" t="s">
        <v>577</v>
      </c>
      <c r="B152" s="47" t="s">
        <v>578</v>
      </c>
      <c r="C152" s="43" t="s">
        <v>23</v>
      </c>
      <c r="D152" s="44" t="s">
        <v>4</v>
      </c>
      <c r="E152" s="44">
        <v>1</v>
      </c>
      <c r="F152" s="39">
        <v>1</v>
      </c>
      <c r="G152" s="95">
        <v>0</v>
      </c>
      <c r="H152" s="76">
        <v>3000</v>
      </c>
    </row>
    <row r="153" spans="1:9" ht="26.25" x14ac:dyDescent="0.25">
      <c r="A153" s="34" t="s">
        <v>625</v>
      </c>
      <c r="B153" s="47" t="s">
        <v>626</v>
      </c>
      <c r="C153" s="43" t="s">
        <v>23</v>
      </c>
      <c r="D153" s="44" t="s">
        <v>4</v>
      </c>
      <c r="E153" s="44">
        <v>1</v>
      </c>
      <c r="F153" s="39">
        <v>1</v>
      </c>
      <c r="G153" s="95">
        <v>0</v>
      </c>
      <c r="H153" s="76">
        <v>800</v>
      </c>
      <c r="I153" s="61">
        <v>1000</v>
      </c>
    </row>
    <row r="154" spans="1:9" ht="26.25" x14ac:dyDescent="0.25">
      <c r="A154" s="34" t="s">
        <v>639</v>
      </c>
      <c r="B154" s="47" t="s">
        <v>640</v>
      </c>
      <c r="C154" s="43" t="s">
        <v>23</v>
      </c>
      <c r="D154" s="44" t="s">
        <v>4</v>
      </c>
      <c r="E154" s="44">
        <v>1</v>
      </c>
      <c r="F154" s="39">
        <v>1</v>
      </c>
      <c r="G154" s="95">
        <v>0</v>
      </c>
      <c r="H154" s="76">
        <v>4000</v>
      </c>
      <c r="I154" s="61">
        <v>4800</v>
      </c>
    </row>
    <row r="155" spans="1:9" ht="26.25" x14ac:dyDescent="0.25">
      <c r="A155" s="34" t="s">
        <v>642</v>
      </c>
      <c r="B155" s="47" t="s">
        <v>643</v>
      </c>
      <c r="C155" s="43" t="s">
        <v>23</v>
      </c>
      <c r="D155" s="44" t="s">
        <v>4</v>
      </c>
      <c r="E155" s="44">
        <v>1</v>
      </c>
      <c r="F155" s="39">
        <v>1</v>
      </c>
      <c r="G155" s="95">
        <v>0</v>
      </c>
      <c r="H155" s="76">
        <v>1200</v>
      </c>
      <c r="I155" s="61">
        <v>1600</v>
      </c>
    </row>
    <row r="156" spans="1:9" ht="26.25" x14ac:dyDescent="0.25">
      <c r="A156" s="34" t="s">
        <v>675</v>
      </c>
      <c r="B156" s="47" t="s">
        <v>676</v>
      </c>
      <c r="C156" s="43" t="s">
        <v>23</v>
      </c>
      <c r="D156" s="44" t="s">
        <v>4</v>
      </c>
      <c r="E156" s="44">
        <v>1</v>
      </c>
      <c r="F156" s="39">
        <v>1</v>
      </c>
      <c r="G156" s="95">
        <v>0</v>
      </c>
    </row>
    <row r="157" spans="1:9" ht="26.25" x14ac:dyDescent="0.25">
      <c r="A157" s="34">
        <v>131</v>
      </c>
      <c r="B157" s="47" t="s">
        <v>539</v>
      </c>
      <c r="C157" s="43" t="s">
        <v>104</v>
      </c>
      <c r="D157" s="44" t="s">
        <v>11</v>
      </c>
      <c r="E157" s="44">
        <v>3</v>
      </c>
      <c r="F157" s="39">
        <v>3</v>
      </c>
      <c r="G157" s="95">
        <f t="shared" si="2"/>
        <v>0</v>
      </c>
      <c r="H157" s="76">
        <v>1800</v>
      </c>
    </row>
    <row r="158" spans="1:9" ht="26.25" x14ac:dyDescent="0.25">
      <c r="A158" s="34">
        <v>132</v>
      </c>
      <c r="B158" s="47" t="s">
        <v>396</v>
      </c>
      <c r="C158" s="43" t="s">
        <v>104</v>
      </c>
      <c r="D158" s="44" t="s">
        <v>11</v>
      </c>
      <c r="E158" s="44">
        <v>2</v>
      </c>
      <c r="F158" s="39">
        <v>2</v>
      </c>
      <c r="G158" s="95">
        <f t="shared" si="2"/>
        <v>0</v>
      </c>
      <c r="H158" s="76">
        <v>1100</v>
      </c>
    </row>
    <row r="159" spans="1:9" ht="26.25" x14ac:dyDescent="0.25">
      <c r="A159" s="34" t="s">
        <v>613</v>
      </c>
      <c r="B159" s="47" t="s">
        <v>620</v>
      </c>
      <c r="C159" s="43" t="s">
        <v>104</v>
      </c>
      <c r="D159" s="44" t="s">
        <v>11</v>
      </c>
      <c r="E159" s="44">
        <v>1</v>
      </c>
      <c r="F159" s="39">
        <v>1</v>
      </c>
      <c r="G159" s="95">
        <v>0</v>
      </c>
      <c r="H159" s="76">
        <v>2800</v>
      </c>
      <c r="I159" s="61">
        <v>3100</v>
      </c>
    </row>
    <row r="160" spans="1:9" ht="26.25" x14ac:dyDescent="0.25">
      <c r="A160" s="34">
        <v>133</v>
      </c>
      <c r="B160" s="47" t="s">
        <v>108</v>
      </c>
      <c r="C160" s="43" t="s">
        <v>104</v>
      </c>
      <c r="D160" s="44" t="s">
        <v>11</v>
      </c>
      <c r="E160" s="44">
        <v>2</v>
      </c>
      <c r="F160" s="39">
        <v>2</v>
      </c>
      <c r="G160" s="95">
        <f t="shared" si="2"/>
        <v>0</v>
      </c>
      <c r="H160" s="76">
        <v>1350</v>
      </c>
    </row>
    <row r="161" spans="1:19" ht="26.25" x14ac:dyDescent="0.25">
      <c r="A161" s="34" t="s">
        <v>635</v>
      </c>
      <c r="B161" s="47" t="s">
        <v>636</v>
      </c>
      <c r="C161" s="43" t="s">
        <v>104</v>
      </c>
      <c r="D161" s="44" t="s">
        <v>11</v>
      </c>
      <c r="E161" s="44">
        <v>0</v>
      </c>
      <c r="F161" s="39">
        <v>0</v>
      </c>
      <c r="G161" s="95">
        <v>0</v>
      </c>
      <c r="H161" s="76">
        <v>1850</v>
      </c>
    </row>
    <row r="162" spans="1:19" ht="26.25" x14ac:dyDescent="0.25">
      <c r="A162" s="34" t="s">
        <v>637</v>
      </c>
      <c r="B162" s="47" t="s">
        <v>638</v>
      </c>
      <c r="C162" s="43" t="s">
        <v>104</v>
      </c>
      <c r="D162" s="44" t="s">
        <v>11</v>
      </c>
      <c r="E162" s="44">
        <v>1</v>
      </c>
      <c r="F162" s="39">
        <v>1</v>
      </c>
      <c r="G162" s="95">
        <v>0</v>
      </c>
      <c r="H162" s="76">
        <v>1400</v>
      </c>
      <c r="I162" s="47" t="s">
        <v>638</v>
      </c>
    </row>
    <row r="163" spans="1:19" ht="26.25" x14ac:dyDescent="0.25">
      <c r="A163" s="34" t="s">
        <v>652</v>
      </c>
      <c r="B163" s="47" t="s">
        <v>653</v>
      </c>
      <c r="C163" s="43" t="s">
        <v>104</v>
      </c>
      <c r="D163" s="44" t="s">
        <v>11</v>
      </c>
      <c r="E163" s="44">
        <v>4</v>
      </c>
      <c r="F163" s="39">
        <v>4</v>
      </c>
      <c r="G163" s="95">
        <v>0</v>
      </c>
      <c r="H163" s="76">
        <v>1300</v>
      </c>
      <c r="L163" s="47"/>
      <c r="M163" s="43"/>
      <c r="N163" s="44"/>
      <c r="O163" s="44"/>
      <c r="P163" s="39"/>
      <c r="Q163" s="95"/>
      <c r="R163" s="76"/>
      <c r="S163" s="61"/>
    </row>
    <row r="164" spans="1:19" ht="26.25" x14ac:dyDescent="0.25">
      <c r="A164" s="34" t="s">
        <v>723</v>
      </c>
      <c r="B164" s="47" t="s">
        <v>644</v>
      </c>
      <c r="C164" s="43" t="s">
        <v>104</v>
      </c>
      <c r="D164" s="44" t="s">
        <v>11</v>
      </c>
      <c r="E164" s="44">
        <v>4</v>
      </c>
      <c r="F164" s="39">
        <v>4</v>
      </c>
      <c r="G164" s="95">
        <v>0</v>
      </c>
      <c r="H164" s="76">
        <v>1600</v>
      </c>
      <c r="J164" t="s">
        <v>662</v>
      </c>
      <c r="K164" t="s">
        <v>663</v>
      </c>
      <c r="L164">
        <v>1250</v>
      </c>
    </row>
    <row r="165" spans="1:19" ht="26.25" x14ac:dyDescent="0.25">
      <c r="A165" s="34">
        <v>134</v>
      </c>
      <c r="B165" s="47" t="s">
        <v>651</v>
      </c>
      <c r="C165" s="43" t="s">
        <v>104</v>
      </c>
      <c r="D165" s="44" t="s">
        <v>11</v>
      </c>
      <c r="E165" s="44">
        <v>3</v>
      </c>
      <c r="F165" s="39">
        <v>4</v>
      </c>
      <c r="G165" s="96">
        <f t="shared" si="2"/>
        <v>1</v>
      </c>
      <c r="H165" s="76">
        <v>1450</v>
      </c>
    </row>
    <row r="166" spans="1:19" ht="26.25" x14ac:dyDescent="0.25">
      <c r="A166" s="34" t="s">
        <v>402</v>
      </c>
      <c r="B166" s="47" t="s">
        <v>406</v>
      </c>
      <c r="C166" s="43" t="s">
        <v>1</v>
      </c>
      <c r="D166" s="44" t="s">
        <v>11</v>
      </c>
      <c r="E166" s="44">
        <v>1</v>
      </c>
      <c r="F166" s="39">
        <v>1</v>
      </c>
      <c r="G166" s="95">
        <f t="shared" si="2"/>
        <v>0</v>
      </c>
      <c r="H166" s="76">
        <v>1800</v>
      </c>
    </row>
    <row r="167" spans="1:19" ht="26.25" x14ac:dyDescent="0.25">
      <c r="A167" s="34" t="s">
        <v>403</v>
      </c>
      <c r="B167" s="47" t="s">
        <v>407</v>
      </c>
      <c r="C167" s="43" t="s">
        <v>1</v>
      </c>
      <c r="D167" s="44" t="s">
        <v>11</v>
      </c>
      <c r="E167" s="44">
        <v>1</v>
      </c>
      <c r="F167" s="39">
        <v>1</v>
      </c>
      <c r="G167" s="95">
        <f t="shared" si="2"/>
        <v>0</v>
      </c>
      <c r="H167" s="76">
        <v>1700</v>
      </c>
    </row>
    <row r="168" spans="1:19" ht="26.25" x14ac:dyDescent="0.25">
      <c r="A168" s="34" t="s">
        <v>404</v>
      </c>
      <c r="B168" s="47" t="s">
        <v>408</v>
      </c>
      <c r="C168" s="43" t="s">
        <v>1</v>
      </c>
      <c r="D168" s="44" t="s">
        <v>11</v>
      </c>
      <c r="E168" s="44">
        <v>2</v>
      </c>
      <c r="F168" s="39">
        <v>2</v>
      </c>
      <c r="G168" s="95">
        <f t="shared" si="2"/>
        <v>0</v>
      </c>
      <c r="H168" s="76">
        <v>1550</v>
      </c>
    </row>
    <row r="169" spans="1:19" ht="26.25" x14ac:dyDescent="0.25">
      <c r="A169" s="34" t="s">
        <v>405</v>
      </c>
      <c r="B169" s="47" t="s">
        <v>434</v>
      </c>
      <c r="C169" s="43" t="s">
        <v>1</v>
      </c>
      <c r="D169" s="44" t="s">
        <v>11</v>
      </c>
      <c r="E169" s="44">
        <v>2</v>
      </c>
      <c r="F169" s="39">
        <v>2</v>
      </c>
      <c r="G169" s="95">
        <f t="shared" si="2"/>
        <v>0</v>
      </c>
      <c r="H169" s="76" t="s">
        <v>540</v>
      </c>
    </row>
    <row r="170" spans="1:19" ht="26.25" x14ac:dyDescent="0.25">
      <c r="A170" s="34" t="s">
        <v>409</v>
      </c>
      <c r="B170" s="47" t="s">
        <v>428</v>
      </c>
      <c r="C170" s="43" t="s">
        <v>1</v>
      </c>
      <c r="D170" s="44" t="s">
        <v>11</v>
      </c>
      <c r="E170" s="44">
        <v>1</v>
      </c>
      <c r="F170" s="39">
        <v>1</v>
      </c>
      <c r="G170" s="95">
        <f t="shared" si="2"/>
        <v>0</v>
      </c>
      <c r="H170" s="76">
        <v>1800</v>
      </c>
    </row>
    <row r="171" spans="1:19" ht="26.25" x14ac:dyDescent="0.25">
      <c r="A171" s="34" t="s">
        <v>410</v>
      </c>
      <c r="B171" s="47" t="s">
        <v>423</v>
      </c>
      <c r="C171" s="43" t="s">
        <v>1</v>
      </c>
      <c r="D171" s="44" t="s">
        <v>11</v>
      </c>
      <c r="E171" s="44">
        <v>1</v>
      </c>
      <c r="F171" s="39">
        <v>1</v>
      </c>
      <c r="G171" s="95">
        <f t="shared" si="2"/>
        <v>0</v>
      </c>
      <c r="H171" s="76">
        <v>1850</v>
      </c>
    </row>
    <row r="172" spans="1:19" ht="26.25" x14ac:dyDescent="0.25">
      <c r="A172" s="34" t="s">
        <v>425</v>
      </c>
      <c r="B172" s="47" t="s">
        <v>422</v>
      </c>
      <c r="C172" s="43" t="s">
        <v>1</v>
      </c>
      <c r="D172" s="44" t="s">
        <v>11</v>
      </c>
      <c r="E172" s="44">
        <v>1</v>
      </c>
      <c r="F172" s="39">
        <v>1</v>
      </c>
      <c r="G172" s="95">
        <f t="shared" si="2"/>
        <v>0</v>
      </c>
      <c r="H172" s="76">
        <v>1700</v>
      </c>
    </row>
    <row r="173" spans="1:19" ht="26.25" x14ac:dyDescent="0.25">
      <c r="A173" s="34" t="s">
        <v>426</v>
      </c>
      <c r="B173" s="47" t="s">
        <v>435</v>
      </c>
      <c r="C173" s="43" t="s">
        <v>1</v>
      </c>
      <c r="D173" s="44" t="s">
        <v>11</v>
      </c>
      <c r="E173" s="44">
        <v>1</v>
      </c>
      <c r="F173" s="39">
        <v>1</v>
      </c>
      <c r="G173" s="95">
        <f t="shared" si="2"/>
        <v>0</v>
      </c>
      <c r="H173" s="76">
        <v>1800</v>
      </c>
    </row>
    <row r="174" spans="1:19" ht="26.25" x14ac:dyDescent="0.25">
      <c r="A174" s="34" t="s">
        <v>427</v>
      </c>
      <c r="B174" s="47" t="s">
        <v>436</v>
      </c>
      <c r="C174" s="43" t="s">
        <v>1</v>
      </c>
      <c r="D174" s="44" t="s">
        <v>11</v>
      </c>
      <c r="E174" s="44">
        <v>1</v>
      </c>
      <c r="F174" s="39">
        <v>1</v>
      </c>
      <c r="G174" s="95">
        <f t="shared" si="2"/>
        <v>0</v>
      </c>
      <c r="H174" s="76">
        <v>2000</v>
      </c>
    </row>
    <row r="175" spans="1:19" ht="26.25" x14ac:dyDescent="0.25">
      <c r="A175" s="34" t="s">
        <v>608</v>
      </c>
      <c r="B175" s="47" t="s">
        <v>247</v>
      </c>
      <c r="C175" s="43" t="s">
        <v>1</v>
      </c>
      <c r="D175" s="44" t="s">
        <v>11</v>
      </c>
      <c r="E175" s="44">
        <v>1</v>
      </c>
      <c r="F175" s="39">
        <v>1</v>
      </c>
      <c r="G175" s="95">
        <f t="shared" si="2"/>
        <v>0</v>
      </c>
      <c r="H175" s="76">
        <v>1550</v>
      </c>
    </row>
    <row r="176" spans="1:19" ht="26.25" x14ac:dyDescent="0.25">
      <c r="A176" s="34" t="s">
        <v>609</v>
      </c>
      <c r="B176" s="47" t="s">
        <v>610</v>
      </c>
      <c r="C176" s="43" t="s">
        <v>1</v>
      </c>
      <c r="D176" s="44" t="s">
        <v>11</v>
      </c>
      <c r="E176" s="44">
        <v>0</v>
      </c>
      <c r="F176" s="39">
        <v>0</v>
      </c>
      <c r="G176" s="96">
        <f t="shared" si="2"/>
        <v>0</v>
      </c>
      <c r="H176" s="76">
        <v>1550</v>
      </c>
    </row>
    <row r="177" spans="1:12" ht="26.25" x14ac:dyDescent="0.25">
      <c r="A177" s="34" t="s">
        <v>623</v>
      </c>
      <c r="B177" s="47" t="s">
        <v>624</v>
      </c>
      <c r="C177" s="43" t="s">
        <v>1</v>
      </c>
      <c r="D177" s="44" t="s">
        <v>11</v>
      </c>
      <c r="E177" s="44">
        <v>1</v>
      </c>
      <c r="F177" s="39">
        <v>1</v>
      </c>
      <c r="G177" s="103">
        <f t="shared" si="2"/>
        <v>0</v>
      </c>
      <c r="H177" s="76">
        <v>1800</v>
      </c>
      <c r="I177" s="61">
        <v>2000</v>
      </c>
      <c r="L177" s="102"/>
    </row>
    <row r="178" spans="1:12" ht="26.25" x14ac:dyDescent="0.25">
      <c r="A178" s="34" t="s">
        <v>669</v>
      </c>
      <c r="B178" s="47" t="s">
        <v>670</v>
      </c>
      <c r="C178" s="43" t="s">
        <v>1</v>
      </c>
      <c r="D178" s="44" t="s">
        <v>11</v>
      </c>
      <c r="E178" s="44">
        <v>1</v>
      </c>
      <c r="F178" s="39">
        <v>1</v>
      </c>
      <c r="G178" s="103">
        <v>0</v>
      </c>
      <c r="H178" s="76">
        <v>1700</v>
      </c>
    </row>
    <row r="179" spans="1:12" ht="26.25" x14ac:dyDescent="0.25">
      <c r="A179" s="34" t="s">
        <v>681</v>
      </c>
      <c r="B179" s="47" t="s">
        <v>682</v>
      </c>
      <c r="C179" s="43" t="s">
        <v>1</v>
      </c>
      <c r="D179" s="44" t="s">
        <v>11</v>
      </c>
      <c r="E179" s="44">
        <v>1</v>
      </c>
      <c r="F179" s="39">
        <v>1</v>
      </c>
      <c r="G179" s="103">
        <v>0</v>
      </c>
      <c r="H179" s="76">
        <v>1700</v>
      </c>
    </row>
    <row r="180" spans="1:12" ht="26.25" x14ac:dyDescent="0.25">
      <c r="A180" s="34">
        <v>135</v>
      </c>
      <c r="B180" s="47" t="s">
        <v>306</v>
      </c>
      <c r="C180" s="43" t="s">
        <v>63</v>
      </c>
      <c r="D180" s="44" t="s">
        <v>4</v>
      </c>
      <c r="E180" s="44">
        <v>6</v>
      </c>
      <c r="F180" s="39">
        <v>6</v>
      </c>
      <c r="G180" s="95">
        <f t="shared" si="2"/>
        <v>0</v>
      </c>
      <c r="H180" s="76">
        <v>1350</v>
      </c>
    </row>
    <row r="181" spans="1:12" ht="26.25" x14ac:dyDescent="0.25">
      <c r="A181" s="34" t="s">
        <v>664</v>
      </c>
      <c r="B181" s="47" t="s">
        <v>666</v>
      </c>
      <c r="C181" s="43" t="s">
        <v>63</v>
      </c>
      <c r="D181" s="44" t="s">
        <v>4</v>
      </c>
      <c r="E181" s="44">
        <v>1</v>
      </c>
      <c r="F181" s="39">
        <v>1</v>
      </c>
      <c r="G181" s="95">
        <f t="shared" si="2"/>
        <v>0</v>
      </c>
      <c r="H181" s="76">
        <v>4000</v>
      </c>
    </row>
    <row r="182" spans="1:12" ht="26.25" x14ac:dyDescent="0.25">
      <c r="A182" s="34" t="s">
        <v>671</v>
      </c>
      <c r="B182" s="47" t="s">
        <v>672</v>
      </c>
      <c r="C182" s="43" t="s">
        <v>63</v>
      </c>
      <c r="D182" s="44" t="s">
        <v>4</v>
      </c>
      <c r="E182" s="44">
        <v>1</v>
      </c>
      <c r="F182" s="39">
        <v>1</v>
      </c>
      <c r="G182" s="95">
        <f t="shared" si="2"/>
        <v>0</v>
      </c>
      <c r="H182" s="76">
        <v>1500</v>
      </c>
    </row>
    <row r="183" spans="1:12" ht="26.25" x14ac:dyDescent="0.25">
      <c r="A183" s="34">
        <v>136</v>
      </c>
      <c r="B183" s="47" t="s">
        <v>114</v>
      </c>
      <c r="C183" s="43" t="s">
        <v>63</v>
      </c>
      <c r="D183" s="44" t="s">
        <v>11</v>
      </c>
      <c r="E183" s="44">
        <v>5</v>
      </c>
      <c r="F183" s="39">
        <v>5</v>
      </c>
      <c r="G183" s="95">
        <f t="shared" si="2"/>
        <v>0</v>
      </c>
      <c r="H183" s="76">
        <v>1700</v>
      </c>
    </row>
    <row r="184" spans="1:12" ht="26.25" x14ac:dyDescent="0.25">
      <c r="A184" s="34">
        <v>137</v>
      </c>
      <c r="B184" s="47" t="s">
        <v>116</v>
      </c>
      <c r="C184" s="43" t="s">
        <v>63</v>
      </c>
      <c r="D184" s="44" t="s">
        <v>4</v>
      </c>
      <c r="E184" s="44">
        <v>2</v>
      </c>
      <c r="F184" s="39">
        <v>2</v>
      </c>
      <c r="G184" s="95">
        <f t="shared" si="2"/>
        <v>0</v>
      </c>
      <c r="H184" s="76">
        <v>1250</v>
      </c>
    </row>
    <row r="185" spans="1:12" ht="26.25" x14ac:dyDescent="0.25">
      <c r="A185" s="34">
        <v>138</v>
      </c>
      <c r="B185" s="47" t="s">
        <v>352</v>
      </c>
      <c r="C185" s="43" t="s">
        <v>63</v>
      </c>
      <c r="D185" s="44" t="s">
        <v>11</v>
      </c>
      <c r="E185" s="44">
        <v>4</v>
      </c>
      <c r="F185" s="39">
        <v>4</v>
      </c>
      <c r="G185" s="95">
        <f t="shared" si="2"/>
        <v>0</v>
      </c>
      <c r="H185" s="76">
        <v>1050</v>
      </c>
    </row>
    <row r="186" spans="1:12" ht="26.25" x14ac:dyDescent="0.25">
      <c r="A186" s="34">
        <v>139</v>
      </c>
      <c r="B186" s="47" t="s">
        <v>120</v>
      </c>
      <c r="C186" s="43" t="s">
        <v>63</v>
      </c>
      <c r="D186" s="44" t="s">
        <v>4</v>
      </c>
      <c r="E186" s="44">
        <v>2</v>
      </c>
      <c r="F186" s="39">
        <v>2</v>
      </c>
      <c r="G186" s="95">
        <f t="shared" si="2"/>
        <v>0</v>
      </c>
      <c r="H186" s="76">
        <v>1400</v>
      </c>
    </row>
    <row r="187" spans="1:12" ht="26.25" x14ac:dyDescent="0.25">
      <c r="A187" s="34">
        <v>140</v>
      </c>
      <c r="B187" s="47" t="s">
        <v>122</v>
      </c>
      <c r="C187" s="43" t="s">
        <v>63</v>
      </c>
      <c r="D187" s="44" t="s">
        <v>11</v>
      </c>
      <c r="E187" s="44">
        <v>2</v>
      </c>
      <c r="F187" s="39">
        <v>2</v>
      </c>
      <c r="G187" s="95">
        <f t="shared" si="2"/>
        <v>0</v>
      </c>
      <c r="H187" s="76">
        <v>1100</v>
      </c>
    </row>
    <row r="188" spans="1:12" ht="26.25" x14ac:dyDescent="0.25">
      <c r="A188" s="34">
        <v>141</v>
      </c>
      <c r="B188" s="47" t="s">
        <v>353</v>
      </c>
      <c r="C188" s="43" t="s">
        <v>63</v>
      </c>
      <c r="D188" s="44" t="s">
        <v>11</v>
      </c>
      <c r="E188" s="44">
        <v>2</v>
      </c>
      <c r="F188" s="39">
        <v>2</v>
      </c>
      <c r="G188" s="95">
        <f t="shared" si="2"/>
        <v>0</v>
      </c>
      <c r="H188" s="76">
        <v>1050</v>
      </c>
    </row>
    <row r="189" spans="1:12" ht="26.25" x14ac:dyDescent="0.25">
      <c r="A189" s="34">
        <v>142</v>
      </c>
      <c r="B189" s="47" t="s">
        <v>126</v>
      </c>
      <c r="C189" s="43" t="s">
        <v>63</v>
      </c>
      <c r="D189" s="44" t="s">
        <v>11</v>
      </c>
      <c r="E189" s="44">
        <v>3</v>
      </c>
      <c r="F189" s="39">
        <v>3</v>
      </c>
      <c r="G189" s="95">
        <f t="shared" si="2"/>
        <v>0</v>
      </c>
      <c r="H189" s="76">
        <v>1700</v>
      </c>
    </row>
    <row r="190" spans="1:12" ht="26.25" x14ac:dyDescent="0.25">
      <c r="A190" s="34">
        <v>143</v>
      </c>
      <c r="B190" s="47" t="s">
        <v>128</v>
      </c>
      <c r="C190" s="43" t="s">
        <v>63</v>
      </c>
      <c r="D190" s="44" t="s">
        <v>4</v>
      </c>
      <c r="E190" s="44">
        <v>3</v>
      </c>
      <c r="F190" s="39">
        <v>3</v>
      </c>
      <c r="G190" s="95">
        <f>(F190-E190)</f>
        <v>0</v>
      </c>
      <c r="H190" s="76">
        <v>1550</v>
      </c>
      <c r="I190" s="61">
        <v>2300</v>
      </c>
    </row>
    <row r="191" spans="1:12" ht="26.25" x14ac:dyDescent="0.25">
      <c r="A191" s="34">
        <v>144</v>
      </c>
      <c r="B191" s="47" t="s">
        <v>132</v>
      </c>
      <c r="C191" s="43" t="s">
        <v>63</v>
      </c>
      <c r="D191" s="44" t="s">
        <v>4</v>
      </c>
      <c r="E191" s="44">
        <v>2</v>
      </c>
      <c r="F191" s="39">
        <v>2</v>
      </c>
      <c r="G191" s="95">
        <f t="shared" si="2"/>
        <v>0</v>
      </c>
      <c r="H191" s="76">
        <v>1300</v>
      </c>
    </row>
    <row r="192" spans="1:12" ht="26.25" x14ac:dyDescent="0.25">
      <c r="A192" s="34">
        <v>145</v>
      </c>
      <c r="B192" s="47" t="s">
        <v>134</v>
      </c>
      <c r="C192" s="43" t="s">
        <v>63</v>
      </c>
      <c r="D192" s="44" t="s">
        <v>4</v>
      </c>
      <c r="E192" s="44">
        <v>2</v>
      </c>
      <c r="F192" s="39">
        <v>2</v>
      </c>
      <c r="G192" s="95">
        <f t="shared" si="2"/>
        <v>0</v>
      </c>
      <c r="H192" s="76">
        <v>1400</v>
      </c>
      <c r="I192" s="61">
        <v>1600</v>
      </c>
    </row>
    <row r="193" spans="1:12" ht="26.25" x14ac:dyDescent="0.25">
      <c r="A193" s="34" t="s">
        <v>654</v>
      </c>
      <c r="B193" s="47" t="s">
        <v>655</v>
      </c>
      <c r="C193" s="43" t="s">
        <v>63</v>
      </c>
      <c r="D193" s="44" t="s">
        <v>4</v>
      </c>
      <c r="E193" s="44">
        <v>1</v>
      </c>
      <c r="F193" s="39">
        <v>1</v>
      </c>
      <c r="G193" s="95">
        <f t="shared" si="2"/>
        <v>0</v>
      </c>
      <c r="H193" s="76">
        <v>4800</v>
      </c>
      <c r="I193" s="61">
        <v>5300</v>
      </c>
    </row>
    <row r="194" spans="1:12" ht="26.25" x14ac:dyDescent="0.25">
      <c r="A194" s="34">
        <v>146</v>
      </c>
      <c r="B194" s="47" t="s">
        <v>729</v>
      </c>
      <c r="C194" s="43" t="s">
        <v>63</v>
      </c>
      <c r="D194" s="44" t="s">
        <v>11</v>
      </c>
      <c r="E194" s="44">
        <v>7</v>
      </c>
      <c r="F194" s="39">
        <v>7</v>
      </c>
      <c r="G194" s="95">
        <f t="shared" si="2"/>
        <v>0</v>
      </c>
      <c r="H194" s="76">
        <v>1550</v>
      </c>
      <c r="I194" s="61">
        <v>1700</v>
      </c>
    </row>
    <row r="195" spans="1:12" ht="26.25" x14ac:dyDescent="0.25">
      <c r="A195" s="34">
        <v>147</v>
      </c>
      <c r="B195" s="47" t="s">
        <v>354</v>
      </c>
      <c r="C195" s="43" t="s">
        <v>63</v>
      </c>
      <c r="D195" s="44" t="s">
        <v>11</v>
      </c>
      <c r="E195" s="44">
        <v>5</v>
      </c>
      <c r="F195" s="39">
        <v>6</v>
      </c>
      <c r="G195" s="96">
        <f t="shared" si="2"/>
        <v>1</v>
      </c>
      <c r="H195" s="76">
        <v>1150</v>
      </c>
      <c r="I195" s="61">
        <v>1200</v>
      </c>
      <c r="L195" s="100"/>
    </row>
    <row r="196" spans="1:12" ht="26.25" x14ac:dyDescent="0.25">
      <c r="A196" s="34">
        <v>148</v>
      </c>
      <c r="B196" s="47" t="s">
        <v>142</v>
      </c>
      <c r="C196" s="43" t="s">
        <v>63</v>
      </c>
      <c r="D196" s="44" t="s">
        <v>11</v>
      </c>
      <c r="E196" s="44">
        <v>3</v>
      </c>
      <c r="F196" s="39">
        <v>3</v>
      </c>
      <c r="G196" s="95">
        <f t="shared" si="2"/>
        <v>0</v>
      </c>
      <c r="H196" s="76">
        <v>1350</v>
      </c>
      <c r="I196" s="61">
        <v>1600</v>
      </c>
    </row>
    <row r="197" spans="1:12" ht="26.25" x14ac:dyDescent="0.25">
      <c r="A197" s="34" t="s">
        <v>621</v>
      </c>
      <c r="B197" s="47" t="s">
        <v>622</v>
      </c>
      <c r="C197" s="43" t="s">
        <v>63</v>
      </c>
      <c r="D197" s="44" t="s">
        <v>11</v>
      </c>
      <c r="E197" s="44">
        <v>1</v>
      </c>
      <c r="F197" s="39">
        <v>1</v>
      </c>
      <c r="G197" s="95">
        <f t="shared" si="2"/>
        <v>0</v>
      </c>
      <c r="H197" s="76">
        <v>1900</v>
      </c>
      <c r="I197" s="61">
        <v>2100</v>
      </c>
    </row>
    <row r="198" spans="1:12" ht="26.25" x14ac:dyDescent="0.25">
      <c r="A198" s="34">
        <v>149</v>
      </c>
      <c r="B198" s="47" t="s">
        <v>144</v>
      </c>
      <c r="C198" s="43" t="s">
        <v>63</v>
      </c>
      <c r="D198" s="44" t="s">
        <v>4</v>
      </c>
      <c r="E198" s="44">
        <v>5</v>
      </c>
      <c r="F198" s="39">
        <v>5</v>
      </c>
      <c r="G198" s="95">
        <f t="shared" si="2"/>
        <v>0</v>
      </c>
      <c r="H198" s="76">
        <v>1400</v>
      </c>
    </row>
    <row r="199" spans="1:12" ht="26.25" x14ac:dyDescent="0.25">
      <c r="A199" s="34" t="s">
        <v>649</v>
      </c>
      <c r="B199" s="47" t="s">
        <v>650</v>
      </c>
      <c r="C199" s="43" t="s">
        <v>63</v>
      </c>
      <c r="D199" s="44" t="s">
        <v>4</v>
      </c>
      <c r="E199" s="44">
        <v>5</v>
      </c>
      <c r="F199" s="39">
        <v>5</v>
      </c>
      <c r="G199" s="95">
        <f t="shared" si="2"/>
        <v>0</v>
      </c>
      <c r="H199" s="76">
        <v>2200</v>
      </c>
    </row>
    <row r="200" spans="1:12" ht="26.25" x14ac:dyDescent="0.25">
      <c r="A200" s="34">
        <v>150</v>
      </c>
      <c r="B200" s="47" t="s">
        <v>146</v>
      </c>
      <c r="C200" s="43" t="s">
        <v>63</v>
      </c>
      <c r="D200" s="44" t="s">
        <v>11</v>
      </c>
      <c r="E200" s="44">
        <v>4</v>
      </c>
      <c r="F200" s="39">
        <v>5</v>
      </c>
      <c r="G200" s="96">
        <f t="shared" si="2"/>
        <v>1</v>
      </c>
      <c r="H200" s="76">
        <v>1650</v>
      </c>
    </row>
    <row r="201" spans="1:12" ht="26.25" x14ac:dyDescent="0.25">
      <c r="A201" s="34">
        <v>151</v>
      </c>
      <c r="B201" s="47" t="s">
        <v>149</v>
      </c>
      <c r="C201" s="43" t="s">
        <v>63</v>
      </c>
      <c r="D201" s="44" t="s">
        <v>11</v>
      </c>
      <c r="E201" s="44">
        <v>3</v>
      </c>
      <c r="F201" s="39">
        <v>3</v>
      </c>
      <c r="G201" s="95">
        <f t="shared" si="2"/>
        <v>0</v>
      </c>
      <c r="H201" s="76">
        <v>1250</v>
      </c>
    </row>
    <row r="202" spans="1:12" ht="26.25" x14ac:dyDescent="0.25">
      <c r="A202" s="34" t="s">
        <v>580</v>
      </c>
      <c r="B202" s="47" t="s">
        <v>581</v>
      </c>
      <c r="C202" s="43" t="s">
        <v>63</v>
      </c>
      <c r="D202" s="44" t="s">
        <v>11</v>
      </c>
      <c r="E202" s="44">
        <v>1</v>
      </c>
      <c r="F202" s="39">
        <v>1</v>
      </c>
      <c r="G202" s="95">
        <f t="shared" si="2"/>
        <v>0</v>
      </c>
      <c r="H202" s="76">
        <v>4000</v>
      </c>
    </row>
    <row r="203" spans="1:12" ht="26.25" x14ac:dyDescent="0.25">
      <c r="A203" s="34" t="s">
        <v>602</v>
      </c>
      <c r="B203" s="47" t="s">
        <v>603</v>
      </c>
      <c r="C203" s="43" t="s">
        <v>63</v>
      </c>
      <c r="D203" s="44" t="s">
        <v>11</v>
      </c>
      <c r="E203" s="44">
        <v>1</v>
      </c>
      <c r="F203" s="39">
        <v>1</v>
      </c>
      <c r="G203" s="95">
        <f t="shared" si="2"/>
        <v>0</v>
      </c>
      <c r="H203" s="76">
        <v>2200</v>
      </c>
    </row>
    <row r="204" spans="1:12" ht="26.25" x14ac:dyDescent="0.25">
      <c r="A204" s="34">
        <v>152</v>
      </c>
      <c r="B204" s="47" t="s">
        <v>355</v>
      </c>
      <c r="C204" s="43" t="s">
        <v>63</v>
      </c>
      <c r="D204" s="44" t="s">
        <v>11</v>
      </c>
      <c r="E204" s="44">
        <v>2</v>
      </c>
      <c r="F204" s="39">
        <v>2</v>
      </c>
      <c r="G204" s="95">
        <f t="shared" si="2"/>
        <v>0</v>
      </c>
      <c r="H204" s="76">
        <v>2850</v>
      </c>
    </row>
    <row r="205" spans="1:12" ht="26.25" x14ac:dyDescent="0.25">
      <c r="A205" s="34">
        <v>153</v>
      </c>
      <c r="B205" s="47" t="s">
        <v>356</v>
      </c>
      <c r="C205" s="43" t="s">
        <v>63</v>
      </c>
      <c r="D205" s="44" t="s">
        <v>11</v>
      </c>
      <c r="E205" s="44">
        <v>2</v>
      </c>
      <c r="F205" s="39">
        <v>2</v>
      </c>
      <c r="G205" s="95">
        <f t="shared" si="2"/>
        <v>0</v>
      </c>
      <c r="H205" s="76">
        <v>2250</v>
      </c>
    </row>
    <row r="206" spans="1:12" ht="26.25" x14ac:dyDescent="0.25">
      <c r="A206" s="34">
        <v>154</v>
      </c>
      <c r="B206" s="47" t="s">
        <v>357</v>
      </c>
      <c r="C206" s="43" t="s">
        <v>63</v>
      </c>
      <c r="D206" s="44" t="s">
        <v>11</v>
      </c>
      <c r="E206" s="44">
        <v>3</v>
      </c>
      <c r="F206" s="39">
        <v>3</v>
      </c>
      <c r="G206" s="95">
        <f t="shared" si="2"/>
        <v>0</v>
      </c>
      <c r="H206" s="76">
        <v>2300</v>
      </c>
    </row>
    <row r="207" spans="1:12" ht="26.25" x14ac:dyDescent="0.25">
      <c r="A207" s="34" t="s">
        <v>574</v>
      </c>
      <c r="B207" s="47" t="s">
        <v>573</v>
      </c>
      <c r="C207" s="43" t="s">
        <v>63</v>
      </c>
      <c r="D207" s="44" t="s">
        <v>11</v>
      </c>
      <c r="E207" s="44">
        <v>1</v>
      </c>
      <c r="F207" s="39">
        <v>1</v>
      </c>
      <c r="G207" s="95">
        <f t="shared" si="2"/>
        <v>0</v>
      </c>
      <c r="H207" s="76">
        <v>4000</v>
      </c>
    </row>
    <row r="208" spans="1:12" ht="26.25" x14ac:dyDescent="0.25">
      <c r="A208" s="34" t="s">
        <v>587</v>
      </c>
      <c r="B208" s="47" t="s">
        <v>586</v>
      </c>
      <c r="C208" s="43" t="s">
        <v>63</v>
      </c>
      <c r="D208" s="44" t="s">
        <v>11</v>
      </c>
      <c r="E208" s="44">
        <v>1</v>
      </c>
      <c r="F208" s="39">
        <v>1</v>
      </c>
      <c r="G208" s="95">
        <v>0</v>
      </c>
      <c r="H208" s="76">
        <v>2700</v>
      </c>
    </row>
    <row r="209" spans="1:11" ht="26.25" x14ac:dyDescent="0.25">
      <c r="A209" s="34" t="s">
        <v>588</v>
      </c>
      <c r="B209" s="47" t="s">
        <v>595</v>
      </c>
      <c r="C209" s="43" t="s">
        <v>63</v>
      </c>
      <c r="D209" s="44" t="s">
        <v>11</v>
      </c>
      <c r="E209" s="44">
        <v>1</v>
      </c>
      <c r="F209" s="39">
        <v>1</v>
      </c>
      <c r="G209" s="95">
        <v>0</v>
      </c>
      <c r="H209" s="76">
        <v>2100</v>
      </c>
    </row>
    <row r="210" spans="1:11" ht="26.25" x14ac:dyDescent="0.25">
      <c r="A210" s="34" t="s">
        <v>589</v>
      </c>
      <c r="B210" s="47" t="s">
        <v>592</v>
      </c>
      <c r="C210" s="43" t="s">
        <v>63</v>
      </c>
      <c r="D210" s="44" t="s">
        <v>11</v>
      </c>
      <c r="E210" s="44">
        <v>1</v>
      </c>
      <c r="F210" s="39">
        <v>1</v>
      </c>
      <c r="G210" s="95">
        <v>0</v>
      </c>
      <c r="H210" s="76">
        <v>2800</v>
      </c>
    </row>
    <row r="211" spans="1:11" ht="26.25" x14ac:dyDescent="0.25">
      <c r="A211" s="34" t="s">
        <v>590</v>
      </c>
      <c r="B211" s="47" t="s">
        <v>596</v>
      </c>
      <c r="C211" s="43" t="s">
        <v>63</v>
      </c>
      <c r="D211" s="44" t="s">
        <v>11</v>
      </c>
      <c r="E211" s="44">
        <v>1</v>
      </c>
      <c r="F211" s="39">
        <v>1</v>
      </c>
      <c r="G211" s="95">
        <v>0</v>
      </c>
      <c r="H211" s="76">
        <v>1500</v>
      </c>
    </row>
    <row r="212" spans="1:11" ht="26.25" x14ac:dyDescent="0.25">
      <c r="A212" s="34" t="s">
        <v>591</v>
      </c>
      <c r="B212" s="47" t="s">
        <v>597</v>
      </c>
      <c r="C212" s="43" t="s">
        <v>63</v>
      </c>
      <c r="D212" s="44" t="s">
        <v>11</v>
      </c>
      <c r="E212" s="44">
        <v>1</v>
      </c>
      <c r="F212" s="39">
        <v>1</v>
      </c>
      <c r="G212" s="95">
        <v>0</v>
      </c>
      <c r="H212" s="76">
        <v>1650</v>
      </c>
    </row>
    <row r="213" spans="1:11" ht="26.25" x14ac:dyDescent="0.25">
      <c r="A213" s="34" t="s">
        <v>594</v>
      </c>
      <c r="B213" s="47" t="s">
        <v>593</v>
      </c>
      <c r="C213" s="43" t="s">
        <v>63</v>
      </c>
      <c r="D213" s="44" t="s">
        <v>11</v>
      </c>
      <c r="E213" s="44">
        <v>1</v>
      </c>
      <c r="F213" s="39">
        <v>1</v>
      </c>
      <c r="G213" s="95">
        <v>0</v>
      </c>
      <c r="H213" s="76">
        <v>1350</v>
      </c>
    </row>
    <row r="214" spans="1:11" ht="26.25" x14ac:dyDescent="0.25">
      <c r="A214" s="34" t="s">
        <v>616</v>
      </c>
      <c r="B214" s="47" t="s">
        <v>617</v>
      </c>
      <c r="C214" s="43" t="s">
        <v>63</v>
      </c>
      <c r="D214" s="44" t="s">
        <v>11</v>
      </c>
      <c r="E214" s="44">
        <v>3</v>
      </c>
      <c r="F214" s="39">
        <v>3</v>
      </c>
      <c r="G214" s="95">
        <v>0</v>
      </c>
      <c r="H214" s="76">
        <v>1250</v>
      </c>
      <c r="I214" s="61">
        <v>1400</v>
      </c>
    </row>
    <row r="215" spans="1:11" ht="26.25" x14ac:dyDescent="0.25">
      <c r="A215" s="34" t="s">
        <v>677</v>
      </c>
      <c r="B215" s="47" t="s">
        <v>678</v>
      </c>
      <c r="C215" s="43" t="s">
        <v>63</v>
      </c>
      <c r="D215" s="44" t="s">
        <v>11</v>
      </c>
      <c r="E215" s="44">
        <v>1</v>
      </c>
      <c r="F215" s="39">
        <v>1</v>
      </c>
      <c r="G215" s="95">
        <v>0</v>
      </c>
    </row>
    <row r="216" spans="1:11" ht="26.25" x14ac:dyDescent="0.25">
      <c r="A216" s="34">
        <v>155</v>
      </c>
      <c r="B216" s="47" t="s">
        <v>323</v>
      </c>
      <c r="C216" s="43" t="s">
        <v>324</v>
      </c>
      <c r="D216" s="44" t="s">
        <v>11</v>
      </c>
      <c r="E216" s="44">
        <v>1</v>
      </c>
      <c r="F216" s="39">
        <v>1</v>
      </c>
      <c r="G216" s="95">
        <f t="shared" si="2"/>
        <v>0</v>
      </c>
      <c r="H216" s="76">
        <v>2000</v>
      </c>
    </row>
    <row r="217" spans="1:11" ht="26.25" x14ac:dyDescent="0.25">
      <c r="A217" s="34">
        <v>156</v>
      </c>
      <c r="B217" s="47" t="s">
        <v>579</v>
      </c>
      <c r="C217" s="43" t="s">
        <v>579</v>
      </c>
      <c r="D217" s="44" t="s">
        <v>11</v>
      </c>
      <c r="E217" s="44">
        <v>1</v>
      </c>
      <c r="F217" s="39">
        <v>1</v>
      </c>
      <c r="G217" s="95">
        <f t="shared" si="2"/>
        <v>0</v>
      </c>
      <c r="H217" s="76">
        <v>1500</v>
      </c>
    </row>
    <row r="218" spans="1:11" ht="26.25" x14ac:dyDescent="0.25">
      <c r="A218" s="34">
        <v>157</v>
      </c>
      <c r="B218" s="47" t="s">
        <v>162</v>
      </c>
      <c r="C218" s="43" t="s">
        <v>6</v>
      </c>
      <c r="D218" s="44" t="s">
        <v>11</v>
      </c>
      <c r="E218" s="44">
        <v>2</v>
      </c>
      <c r="F218" s="39">
        <v>2</v>
      </c>
      <c r="G218" s="95">
        <f t="shared" si="2"/>
        <v>0</v>
      </c>
      <c r="H218" s="76">
        <v>1400</v>
      </c>
    </row>
    <row r="219" spans="1:11" ht="26.25" x14ac:dyDescent="0.25">
      <c r="A219" s="34">
        <v>158</v>
      </c>
      <c r="B219" s="48" t="s">
        <v>164</v>
      </c>
      <c r="C219" s="44" t="s">
        <v>6</v>
      </c>
      <c r="D219" s="44" t="s">
        <v>11</v>
      </c>
      <c r="E219" s="44">
        <v>3</v>
      </c>
      <c r="F219" s="39">
        <v>3</v>
      </c>
      <c r="G219" s="95">
        <f t="shared" si="2"/>
        <v>0</v>
      </c>
      <c r="H219" s="76">
        <v>1450</v>
      </c>
    </row>
    <row r="220" spans="1:11" ht="26.25" x14ac:dyDescent="0.25">
      <c r="A220" s="34">
        <v>159</v>
      </c>
      <c r="B220" s="48" t="s">
        <v>166</v>
      </c>
      <c r="C220" s="44" t="s">
        <v>6</v>
      </c>
      <c r="D220" s="44" t="s">
        <v>11</v>
      </c>
      <c r="E220" s="44">
        <v>1</v>
      </c>
      <c r="F220" s="39">
        <v>1</v>
      </c>
      <c r="G220" s="95">
        <f t="shared" si="2"/>
        <v>0</v>
      </c>
      <c r="H220" s="76">
        <v>1800</v>
      </c>
    </row>
    <row r="221" spans="1:11" ht="26.25" x14ac:dyDescent="0.25">
      <c r="A221" s="34">
        <v>160</v>
      </c>
      <c r="B221" s="48" t="s">
        <v>168</v>
      </c>
      <c r="C221" s="44" t="s">
        <v>6</v>
      </c>
      <c r="D221" s="44" t="s">
        <v>11</v>
      </c>
      <c r="E221" s="44">
        <v>2</v>
      </c>
      <c r="F221" s="39">
        <v>2</v>
      </c>
      <c r="G221" s="95">
        <f t="shared" si="2"/>
        <v>0</v>
      </c>
      <c r="H221" s="76">
        <v>1450</v>
      </c>
      <c r="J221" t="s">
        <v>728</v>
      </c>
      <c r="K221">
        <v>4000</v>
      </c>
    </row>
    <row r="222" spans="1:11" ht="26.25" x14ac:dyDescent="0.25">
      <c r="A222" s="34">
        <v>161</v>
      </c>
      <c r="B222" s="48" t="s">
        <v>170</v>
      </c>
      <c r="C222" s="44" t="s">
        <v>6</v>
      </c>
      <c r="D222" s="44" t="s">
        <v>11</v>
      </c>
      <c r="E222" s="44">
        <v>2</v>
      </c>
      <c r="F222" s="39">
        <v>2</v>
      </c>
      <c r="G222" s="95">
        <f t="shared" si="2"/>
        <v>0</v>
      </c>
      <c r="H222" s="76">
        <v>1400</v>
      </c>
    </row>
    <row r="223" spans="1:11" ht="26.25" x14ac:dyDescent="0.25">
      <c r="A223" s="34">
        <v>162</v>
      </c>
      <c r="B223" s="47" t="s">
        <v>344</v>
      </c>
      <c r="C223" s="43" t="s">
        <v>6</v>
      </c>
      <c r="D223" s="44" t="s">
        <v>11</v>
      </c>
      <c r="E223" s="44">
        <v>3</v>
      </c>
      <c r="F223" s="39">
        <v>3</v>
      </c>
      <c r="G223" s="96">
        <f t="shared" si="2"/>
        <v>0</v>
      </c>
      <c r="H223" s="76">
        <v>1750</v>
      </c>
    </row>
    <row r="224" spans="1:11" ht="26.25" x14ac:dyDescent="0.25">
      <c r="A224" s="34">
        <v>163</v>
      </c>
      <c r="B224" s="47" t="s">
        <v>345</v>
      </c>
      <c r="C224" s="43" t="s">
        <v>6</v>
      </c>
      <c r="D224" s="44" t="s">
        <v>11</v>
      </c>
      <c r="E224" s="44">
        <v>0</v>
      </c>
      <c r="F224" s="39">
        <v>0</v>
      </c>
      <c r="G224" s="95">
        <f t="shared" si="2"/>
        <v>0</v>
      </c>
      <c r="H224" s="76">
        <v>1900</v>
      </c>
    </row>
    <row r="225" spans="1:9" ht="26.25" x14ac:dyDescent="0.25">
      <c r="A225" s="34">
        <v>164</v>
      </c>
      <c r="B225" s="48" t="s">
        <v>175</v>
      </c>
      <c r="C225" s="44" t="s">
        <v>6</v>
      </c>
      <c r="D225" s="44" t="s">
        <v>11</v>
      </c>
      <c r="E225" s="44">
        <v>3</v>
      </c>
      <c r="F225" s="39">
        <v>3</v>
      </c>
      <c r="G225" s="95">
        <f t="shared" si="2"/>
        <v>0</v>
      </c>
      <c r="H225" s="76">
        <v>1900</v>
      </c>
    </row>
    <row r="226" spans="1:9" ht="26.25" x14ac:dyDescent="0.25">
      <c r="A226" s="34">
        <v>165</v>
      </c>
      <c r="B226" s="48" t="s">
        <v>177</v>
      </c>
      <c r="C226" s="44" t="s">
        <v>6</v>
      </c>
      <c r="D226" s="44" t="s">
        <v>11</v>
      </c>
      <c r="E226" s="44">
        <v>3</v>
      </c>
      <c r="F226" s="39">
        <v>3</v>
      </c>
      <c r="G226" s="96">
        <f t="shared" si="2"/>
        <v>0</v>
      </c>
      <c r="H226" s="76">
        <v>1550</v>
      </c>
    </row>
    <row r="227" spans="1:9" ht="26.25" x14ac:dyDescent="0.25">
      <c r="A227" s="34">
        <v>166</v>
      </c>
      <c r="B227" s="48" t="s">
        <v>424</v>
      </c>
      <c r="C227" s="44" t="s">
        <v>6</v>
      </c>
      <c r="D227" s="44" t="s">
        <v>11</v>
      </c>
      <c r="E227" s="44">
        <v>2</v>
      </c>
      <c r="F227" s="39">
        <v>2</v>
      </c>
      <c r="G227" s="95">
        <f t="shared" si="2"/>
        <v>0</v>
      </c>
      <c r="H227" s="76">
        <v>2800</v>
      </c>
    </row>
    <row r="228" spans="1:9" ht="28.5" customHeight="1" x14ac:dyDescent="0.25">
      <c r="A228" s="34">
        <v>167</v>
      </c>
      <c r="B228" s="48" t="s">
        <v>346</v>
      </c>
      <c r="C228" s="44" t="s">
        <v>6</v>
      </c>
      <c r="D228" s="44" t="s">
        <v>11</v>
      </c>
      <c r="E228" s="44">
        <v>2</v>
      </c>
      <c r="F228" s="39">
        <v>2</v>
      </c>
      <c r="G228" s="95">
        <f t="shared" si="2"/>
        <v>0</v>
      </c>
      <c r="H228" s="76">
        <v>2000</v>
      </c>
    </row>
    <row r="229" spans="1:9" ht="28.5" customHeight="1" x14ac:dyDescent="0.25">
      <c r="A229" s="34" t="s">
        <v>667</v>
      </c>
      <c r="B229" s="48" t="s">
        <v>665</v>
      </c>
      <c r="C229" s="44" t="s">
        <v>668</v>
      </c>
      <c r="D229" s="44" t="s">
        <v>11</v>
      </c>
      <c r="E229" s="44">
        <v>1</v>
      </c>
      <c r="F229" s="39">
        <v>1</v>
      </c>
      <c r="G229" s="95">
        <f t="shared" si="2"/>
        <v>0</v>
      </c>
      <c r="H229" s="76">
        <v>2300</v>
      </c>
    </row>
    <row r="230" spans="1:9" ht="26.25" x14ac:dyDescent="0.25">
      <c r="A230" s="34">
        <v>168</v>
      </c>
      <c r="B230" s="47" t="s">
        <v>302</v>
      </c>
      <c r="C230" s="43" t="s">
        <v>184</v>
      </c>
      <c r="D230" s="44" t="s">
        <v>11</v>
      </c>
      <c r="E230" s="44">
        <v>2</v>
      </c>
      <c r="F230" s="39">
        <v>2</v>
      </c>
      <c r="G230" s="95">
        <f t="shared" si="2"/>
        <v>0</v>
      </c>
      <c r="H230" s="76">
        <v>1650</v>
      </c>
    </row>
    <row r="231" spans="1:9" ht="26.25" x14ac:dyDescent="0.25">
      <c r="A231" s="34">
        <v>169</v>
      </c>
      <c r="B231" s="47" t="s">
        <v>727</v>
      </c>
      <c r="C231" s="43" t="s">
        <v>184</v>
      </c>
      <c r="D231" s="44" t="s">
        <v>11</v>
      </c>
      <c r="E231" s="44">
        <v>3</v>
      </c>
      <c r="F231" s="39">
        <v>3</v>
      </c>
      <c r="G231" s="95">
        <f t="shared" si="2"/>
        <v>0</v>
      </c>
      <c r="H231" s="76">
        <v>2150</v>
      </c>
    </row>
    <row r="232" spans="1:9" ht="26.25" x14ac:dyDescent="0.25">
      <c r="A232" s="34">
        <v>170</v>
      </c>
      <c r="B232" s="47" t="s">
        <v>188</v>
      </c>
      <c r="C232" s="43" t="s">
        <v>184</v>
      </c>
      <c r="D232" s="44" t="s">
        <v>4</v>
      </c>
      <c r="E232" s="44">
        <v>3</v>
      </c>
      <c r="F232" s="39">
        <v>3</v>
      </c>
      <c r="G232" s="95">
        <f t="shared" si="2"/>
        <v>0</v>
      </c>
      <c r="H232" s="76">
        <v>1650</v>
      </c>
    </row>
    <row r="233" spans="1:9" ht="26.25" x14ac:dyDescent="0.25">
      <c r="A233" s="34">
        <v>171</v>
      </c>
      <c r="B233" s="47" t="s">
        <v>541</v>
      </c>
      <c r="C233" s="43" t="s">
        <v>184</v>
      </c>
      <c r="D233" s="44" t="s">
        <v>4</v>
      </c>
      <c r="E233" s="44">
        <v>2</v>
      </c>
      <c r="F233" s="39">
        <v>2</v>
      </c>
      <c r="G233" s="95">
        <f t="shared" si="2"/>
        <v>0</v>
      </c>
      <c r="H233" s="76">
        <v>2400</v>
      </c>
    </row>
    <row r="234" spans="1:9" ht="26.25" x14ac:dyDescent="0.25">
      <c r="A234" s="34">
        <v>172</v>
      </c>
      <c r="B234" s="47" t="s">
        <v>542</v>
      </c>
      <c r="C234" s="43" t="s">
        <v>184</v>
      </c>
      <c r="D234" s="44" t="s">
        <v>4</v>
      </c>
      <c r="E234" s="44">
        <v>2</v>
      </c>
      <c r="F234" s="39">
        <v>2</v>
      </c>
      <c r="G234" s="95">
        <f t="shared" si="2"/>
        <v>0</v>
      </c>
      <c r="H234" s="76">
        <v>2150</v>
      </c>
    </row>
    <row r="235" spans="1:9" ht="26.25" x14ac:dyDescent="0.25">
      <c r="A235" s="34" t="s">
        <v>611</v>
      </c>
      <c r="B235" s="47" t="s">
        <v>612</v>
      </c>
      <c r="C235" s="43" t="s">
        <v>28</v>
      </c>
      <c r="D235" s="44" t="s">
        <v>11</v>
      </c>
      <c r="E235" s="44">
        <v>2</v>
      </c>
      <c r="F235" s="39">
        <v>2</v>
      </c>
      <c r="G235" s="95">
        <f t="shared" si="2"/>
        <v>0</v>
      </c>
      <c r="H235" s="76">
        <v>1250</v>
      </c>
      <c r="I235" s="61">
        <v>1600</v>
      </c>
    </row>
    <row r="236" spans="1:9" ht="26.25" x14ac:dyDescent="0.25">
      <c r="A236" s="34" t="s">
        <v>679</v>
      </c>
      <c r="B236" s="47" t="s">
        <v>680</v>
      </c>
      <c r="C236" s="43" t="s">
        <v>28</v>
      </c>
      <c r="D236" s="44" t="s">
        <v>11</v>
      </c>
      <c r="E236" s="44">
        <v>2</v>
      </c>
      <c r="F236" s="39">
        <v>2</v>
      </c>
      <c r="G236" s="95">
        <f t="shared" si="2"/>
        <v>0</v>
      </c>
      <c r="H236" s="76">
        <v>1450</v>
      </c>
    </row>
    <row r="237" spans="1:9" ht="26.25" x14ac:dyDescent="0.25">
      <c r="A237" s="34">
        <v>173</v>
      </c>
      <c r="B237" s="47" t="s">
        <v>27</v>
      </c>
      <c r="C237" s="43" t="s">
        <v>28</v>
      </c>
      <c r="D237" s="44" t="s">
        <v>29</v>
      </c>
      <c r="E237" s="44">
        <v>15</v>
      </c>
      <c r="F237" s="39">
        <v>20</v>
      </c>
      <c r="G237" s="96">
        <f t="shared" si="2"/>
        <v>5</v>
      </c>
      <c r="H237" s="76">
        <v>115</v>
      </c>
      <c r="I237" s="61">
        <v>200</v>
      </c>
    </row>
    <row r="238" spans="1:9" ht="26.25" x14ac:dyDescent="0.25">
      <c r="A238" s="49">
        <v>174</v>
      </c>
      <c r="B238" s="47"/>
      <c r="C238" s="43"/>
      <c r="D238" s="44"/>
      <c r="E238" s="44"/>
      <c r="G238" s="95">
        <f t="shared" si="2"/>
        <v>0</v>
      </c>
    </row>
    <row r="239" spans="1:9" ht="26.25" x14ac:dyDescent="0.25">
      <c r="A239" s="34">
        <v>175</v>
      </c>
      <c r="B239" s="47" t="s">
        <v>35</v>
      </c>
      <c r="C239" s="43" t="s">
        <v>28</v>
      </c>
      <c r="D239" s="44" t="s">
        <v>29</v>
      </c>
      <c r="E239" s="44">
        <v>10</v>
      </c>
      <c r="F239" s="39">
        <v>10</v>
      </c>
      <c r="G239" s="95">
        <f t="shared" si="2"/>
        <v>0</v>
      </c>
      <c r="H239" s="76">
        <v>250</v>
      </c>
    </row>
    <row r="240" spans="1:9" ht="26.25" x14ac:dyDescent="0.25">
      <c r="A240" s="34">
        <v>176</v>
      </c>
      <c r="B240" s="47" t="s">
        <v>38</v>
      </c>
      <c r="C240" s="43" t="s">
        <v>28</v>
      </c>
      <c r="D240" s="44" t="s">
        <v>29</v>
      </c>
      <c r="E240" s="44">
        <v>10</v>
      </c>
      <c r="F240" s="39">
        <v>12</v>
      </c>
      <c r="G240" s="96">
        <f t="shared" si="2"/>
        <v>2</v>
      </c>
      <c r="H240" s="76">
        <v>195</v>
      </c>
    </row>
    <row r="241" spans="1:9" ht="26.25" x14ac:dyDescent="0.25">
      <c r="A241" s="34">
        <v>177</v>
      </c>
      <c r="B241" s="47" t="s">
        <v>41</v>
      </c>
      <c r="C241" s="43" t="s">
        <v>28</v>
      </c>
      <c r="D241" s="44" t="s">
        <v>29</v>
      </c>
      <c r="E241" s="44">
        <v>13</v>
      </c>
      <c r="F241" s="39">
        <v>13</v>
      </c>
      <c r="G241" s="95">
        <f t="shared" si="2"/>
        <v>0</v>
      </c>
      <c r="H241" s="76">
        <v>185</v>
      </c>
    </row>
    <row r="242" spans="1:9" ht="26.25" x14ac:dyDescent="0.25">
      <c r="A242" s="34">
        <v>178</v>
      </c>
      <c r="B242" s="47" t="s">
        <v>312</v>
      </c>
      <c r="C242" s="43" t="s">
        <v>28</v>
      </c>
      <c r="D242" s="44" t="s">
        <v>29</v>
      </c>
      <c r="E242" s="44">
        <v>8</v>
      </c>
      <c r="F242" s="39">
        <v>10</v>
      </c>
      <c r="G242" s="96">
        <f t="shared" si="2"/>
        <v>2</v>
      </c>
      <c r="H242" s="76">
        <v>185</v>
      </c>
    </row>
    <row r="243" spans="1:9" ht="26.25" x14ac:dyDescent="0.25">
      <c r="A243" s="34">
        <v>179</v>
      </c>
      <c r="B243" s="47" t="s">
        <v>47</v>
      </c>
      <c r="C243" s="43" t="s">
        <v>28</v>
      </c>
      <c r="D243" s="44" t="s">
        <v>29</v>
      </c>
      <c r="E243" s="44">
        <v>10</v>
      </c>
      <c r="F243" s="39">
        <v>10</v>
      </c>
      <c r="G243" s="95">
        <f t="shared" ref="G243:G328" si="3">(F243-E243)</f>
        <v>0</v>
      </c>
      <c r="H243" s="76">
        <v>170</v>
      </c>
    </row>
    <row r="244" spans="1:9" ht="26.25" x14ac:dyDescent="0.25">
      <c r="A244" s="34">
        <v>180</v>
      </c>
      <c r="B244" s="47" t="s">
        <v>51</v>
      </c>
      <c r="C244" s="43" t="s">
        <v>28</v>
      </c>
      <c r="D244" s="44" t="s">
        <v>29</v>
      </c>
      <c r="E244" s="44">
        <v>9</v>
      </c>
      <c r="F244" s="39">
        <v>10</v>
      </c>
      <c r="G244" s="96">
        <f t="shared" si="3"/>
        <v>1</v>
      </c>
      <c r="H244" s="76">
        <v>130</v>
      </c>
    </row>
    <row r="245" spans="1:9" ht="26.25" x14ac:dyDescent="0.25">
      <c r="A245" s="34" t="s">
        <v>321</v>
      </c>
      <c r="B245" s="47" t="s">
        <v>131</v>
      </c>
      <c r="C245" s="43" t="s">
        <v>55</v>
      </c>
      <c r="D245" s="44" t="s">
        <v>29</v>
      </c>
      <c r="E245" s="44">
        <v>1</v>
      </c>
      <c r="F245" s="39">
        <v>1</v>
      </c>
      <c r="G245" s="95">
        <f t="shared" si="3"/>
        <v>0</v>
      </c>
      <c r="H245" s="76">
        <v>700</v>
      </c>
    </row>
    <row r="246" spans="1:9" ht="26.25" x14ac:dyDescent="0.25">
      <c r="A246" s="34">
        <v>181</v>
      </c>
      <c r="B246" s="47" t="s">
        <v>347</v>
      </c>
      <c r="C246" s="43" t="s">
        <v>55</v>
      </c>
      <c r="D246" s="44" t="s">
        <v>29</v>
      </c>
      <c r="E246" s="44">
        <v>8</v>
      </c>
      <c r="F246" s="39">
        <v>10</v>
      </c>
      <c r="G246" s="96">
        <f t="shared" si="3"/>
        <v>2</v>
      </c>
      <c r="H246" s="76">
        <v>153</v>
      </c>
    </row>
    <row r="247" spans="1:9" ht="26.25" x14ac:dyDescent="0.25">
      <c r="A247" s="34">
        <v>182</v>
      </c>
      <c r="B247" s="47" t="s">
        <v>348</v>
      </c>
      <c r="C247" s="43" t="s">
        <v>55</v>
      </c>
      <c r="D247" s="44" t="s">
        <v>29</v>
      </c>
      <c r="E247" s="44">
        <v>10</v>
      </c>
      <c r="F247" s="39">
        <v>10</v>
      </c>
      <c r="G247" s="95">
        <f t="shared" si="3"/>
        <v>0</v>
      </c>
      <c r="H247" s="76">
        <v>158</v>
      </c>
    </row>
    <row r="248" spans="1:9" ht="26.25" x14ac:dyDescent="0.25">
      <c r="A248" s="34" t="s">
        <v>317</v>
      </c>
      <c r="B248" s="47" t="s">
        <v>320</v>
      </c>
      <c r="C248" s="43" t="s">
        <v>55</v>
      </c>
      <c r="D248" s="44" t="s">
        <v>29</v>
      </c>
      <c r="E248" s="44">
        <v>1</v>
      </c>
      <c r="F248" s="39">
        <v>1</v>
      </c>
      <c r="G248" s="95">
        <f t="shared" si="3"/>
        <v>0</v>
      </c>
      <c r="H248" s="76">
        <v>700</v>
      </c>
    </row>
    <row r="249" spans="1:9" ht="26.25" x14ac:dyDescent="0.25">
      <c r="A249" s="34" t="s">
        <v>319</v>
      </c>
      <c r="B249" s="47" t="s">
        <v>318</v>
      </c>
      <c r="C249" s="43" t="s">
        <v>55</v>
      </c>
      <c r="D249" s="44" t="s">
        <v>29</v>
      </c>
      <c r="E249" s="44">
        <v>1</v>
      </c>
      <c r="F249" s="39">
        <v>1</v>
      </c>
      <c r="G249" s="95">
        <f t="shared" si="3"/>
        <v>0</v>
      </c>
      <c r="H249" s="76">
        <v>700</v>
      </c>
    </row>
    <row r="250" spans="1:9" ht="26.25" x14ac:dyDescent="0.25">
      <c r="A250" s="34">
        <v>183</v>
      </c>
      <c r="B250" s="47" t="s">
        <v>242</v>
      </c>
      <c r="C250" s="43" t="s">
        <v>63</v>
      </c>
      <c r="D250" s="44" t="s">
        <v>29</v>
      </c>
      <c r="E250" s="44">
        <v>2</v>
      </c>
      <c r="F250" s="39">
        <v>2</v>
      </c>
      <c r="G250" s="95">
        <f t="shared" si="3"/>
        <v>0</v>
      </c>
      <c r="H250" s="76">
        <v>480</v>
      </c>
      <c r="I250" s="61">
        <v>600</v>
      </c>
    </row>
    <row r="251" spans="1:9" ht="26.25" x14ac:dyDescent="0.25">
      <c r="A251" s="34">
        <v>184</v>
      </c>
      <c r="B251" s="47" t="s">
        <v>66</v>
      </c>
      <c r="C251" s="43" t="s">
        <v>63</v>
      </c>
      <c r="D251" s="44" t="s">
        <v>29</v>
      </c>
      <c r="E251" s="44">
        <v>2</v>
      </c>
      <c r="F251" s="39">
        <v>2</v>
      </c>
      <c r="G251" s="97">
        <f t="shared" si="3"/>
        <v>0</v>
      </c>
      <c r="H251" s="76">
        <v>1000</v>
      </c>
    </row>
    <row r="252" spans="1:9" ht="26.25" x14ac:dyDescent="0.25">
      <c r="A252" s="34" t="s">
        <v>584</v>
      </c>
      <c r="B252" s="47" t="s">
        <v>598</v>
      </c>
      <c r="C252" s="43" t="s">
        <v>55</v>
      </c>
      <c r="D252" s="44" t="s">
        <v>29</v>
      </c>
      <c r="E252" s="44">
        <v>10</v>
      </c>
      <c r="F252" s="39">
        <v>10</v>
      </c>
      <c r="G252" s="97">
        <v>0</v>
      </c>
      <c r="H252" s="76">
        <v>260</v>
      </c>
    </row>
    <row r="253" spans="1:9" ht="26.25" x14ac:dyDescent="0.25">
      <c r="A253" s="34">
        <v>185</v>
      </c>
      <c r="B253" s="47" t="s">
        <v>585</v>
      </c>
      <c r="C253" s="43" t="s">
        <v>55</v>
      </c>
      <c r="D253" s="44" t="s">
        <v>29</v>
      </c>
      <c r="E253" s="44">
        <v>6</v>
      </c>
      <c r="F253" s="39">
        <v>6</v>
      </c>
      <c r="G253" s="97">
        <f t="shared" si="3"/>
        <v>0</v>
      </c>
      <c r="H253" s="76">
        <v>235</v>
      </c>
    </row>
    <row r="254" spans="1:9" ht="26.25" x14ac:dyDescent="0.25">
      <c r="A254" s="34">
        <v>186</v>
      </c>
      <c r="B254" s="47" t="s">
        <v>220</v>
      </c>
      <c r="C254" s="43" t="s">
        <v>63</v>
      </c>
      <c r="D254" s="44" t="s">
        <v>29</v>
      </c>
      <c r="E254" s="44">
        <v>1</v>
      </c>
      <c r="F254" s="39">
        <v>1</v>
      </c>
      <c r="G254" s="95">
        <f t="shared" si="3"/>
        <v>0</v>
      </c>
      <c r="H254" s="76">
        <v>700</v>
      </c>
    </row>
    <row r="255" spans="1:9" ht="26.25" x14ac:dyDescent="0.25">
      <c r="A255" s="34">
        <v>187</v>
      </c>
      <c r="B255" s="47" t="s">
        <v>314</v>
      </c>
      <c r="C255" s="43" t="s">
        <v>322</v>
      </c>
      <c r="D255" s="44" t="s">
        <v>29</v>
      </c>
      <c r="E255" s="44">
        <v>26</v>
      </c>
      <c r="F255" s="39">
        <v>26</v>
      </c>
      <c r="G255" s="95">
        <f t="shared" si="3"/>
        <v>0</v>
      </c>
      <c r="H255" s="76">
        <v>210</v>
      </c>
    </row>
    <row r="256" spans="1:9" ht="26.25" x14ac:dyDescent="0.25">
      <c r="A256" s="34">
        <v>188</v>
      </c>
      <c r="B256" s="47" t="s">
        <v>455</v>
      </c>
      <c r="C256" s="43" t="s">
        <v>456</v>
      </c>
      <c r="D256" s="44" t="s">
        <v>29</v>
      </c>
      <c r="E256" s="44">
        <v>20</v>
      </c>
      <c r="F256" s="39">
        <v>20</v>
      </c>
      <c r="G256" s="95">
        <f t="shared" si="3"/>
        <v>0</v>
      </c>
      <c r="H256" s="76">
        <v>210</v>
      </c>
    </row>
    <row r="257" spans="1:8" ht="26.25" x14ac:dyDescent="0.25">
      <c r="A257" s="34">
        <v>189</v>
      </c>
      <c r="B257" s="47" t="s">
        <v>457</v>
      </c>
      <c r="C257" s="43" t="s">
        <v>458</v>
      </c>
      <c r="D257" s="44" t="s">
        <v>29</v>
      </c>
      <c r="E257" s="44">
        <v>1</v>
      </c>
      <c r="F257" s="39">
        <v>1</v>
      </c>
      <c r="G257" s="95">
        <f t="shared" si="3"/>
        <v>0</v>
      </c>
      <c r="H257" s="76">
        <v>245</v>
      </c>
    </row>
    <row r="258" spans="1:8" ht="26.25" x14ac:dyDescent="0.25">
      <c r="A258" s="34" t="s">
        <v>724</v>
      </c>
      <c r="B258" s="47" t="s">
        <v>725</v>
      </c>
      <c r="C258" s="43" t="s">
        <v>456</v>
      </c>
      <c r="D258" s="44" t="s">
        <v>726</v>
      </c>
      <c r="E258" s="44">
        <v>10</v>
      </c>
      <c r="F258" s="39">
        <v>10</v>
      </c>
      <c r="G258" s="95">
        <f t="shared" si="3"/>
        <v>0</v>
      </c>
      <c r="H258" s="76">
        <v>270</v>
      </c>
    </row>
    <row r="259" spans="1:8" ht="26.25" x14ac:dyDescent="0.25">
      <c r="A259" s="34">
        <v>190</v>
      </c>
      <c r="B259" s="47" t="s">
        <v>459</v>
      </c>
      <c r="C259" s="43" t="s">
        <v>456</v>
      </c>
      <c r="D259" s="44" t="s">
        <v>29</v>
      </c>
      <c r="E259" s="44">
        <v>3</v>
      </c>
      <c r="F259" s="39">
        <v>3</v>
      </c>
      <c r="G259" s="95">
        <f t="shared" si="3"/>
        <v>0</v>
      </c>
    </row>
    <row r="260" spans="1:8" ht="26.25" x14ac:dyDescent="0.25">
      <c r="A260" s="34">
        <v>191</v>
      </c>
      <c r="B260" s="47" t="s">
        <v>460</v>
      </c>
      <c r="C260" s="43" t="s">
        <v>456</v>
      </c>
      <c r="D260" s="44" t="s">
        <v>29</v>
      </c>
      <c r="E260" s="44">
        <v>36</v>
      </c>
      <c r="F260" s="39">
        <v>36</v>
      </c>
      <c r="G260" s="95">
        <f t="shared" si="3"/>
        <v>0</v>
      </c>
    </row>
    <row r="261" spans="1:8" ht="26.25" x14ac:dyDescent="0.25">
      <c r="A261" s="34">
        <v>192</v>
      </c>
      <c r="B261" s="36" t="s">
        <v>461</v>
      </c>
      <c r="C261" s="43" t="s">
        <v>456</v>
      </c>
      <c r="D261" s="44" t="s">
        <v>29</v>
      </c>
      <c r="E261" s="44">
        <v>3</v>
      </c>
      <c r="F261" s="39">
        <v>3</v>
      </c>
      <c r="G261" s="95">
        <f t="shared" si="3"/>
        <v>0</v>
      </c>
    </row>
    <row r="262" spans="1:8" ht="26.25" x14ac:dyDescent="0.25">
      <c r="A262" s="68">
        <v>193</v>
      </c>
      <c r="B262" s="36" t="s">
        <v>462</v>
      </c>
      <c r="C262" s="43" t="s">
        <v>456</v>
      </c>
      <c r="D262" s="44" t="s">
        <v>29</v>
      </c>
      <c r="E262" s="44">
        <v>3</v>
      </c>
      <c r="F262" s="39">
        <v>3</v>
      </c>
      <c r="G262" s="95">
        <f t="shared" si="3"/>
        <v>0</v>
      </c>
    </row>
    <row r="263" spans="1:8" ht="26.25" x14ac:dyDescent="0.25">
      <c r="A263" s="68">
        <v>194</v>
      </c>
      <c r="B263" s="36" t="s">
        <v>463</v>
      </c>
      <c r="C263" s="43" t="s">
        <v>456</v>
      </c>
      <c r="D263" s="44" t="s">
        <v>29</v>
      </c>
      <c r="E263" s="44">
        <v>3</v>
      </c>
      <c r="F263" s="39">
        <v>3</v>
      </c>
      <c r="G263" s="95">
        <f t="shared" si="3"/>
        <v>0</v>
      </c>
    </row>
    <row r="264" spans="1:8" ht="26.25" x14ac:dyDescent="0.25">
      <c r="A264" s="68">
        <v>195</v>
      </c>
      <c r="B264" s="36" t="s">
        <v>464</v>
      </c>
      <c r="C264" s="43" t="s">
        <v>456</v>
      </c>
      <c r="D264" s="44" t="s">
        <v>29</v>
      </c>
      <c r="E264" s="44">
        <v>3</v>
      </c>
      <c r="F264" s="39">
        <v>3</v>
      </c>
      <c r="G264" s="95">
        <f t="shared" si="3"/>
        <v>0</v>
      </c>
    </row>
    <row r="265" spans="1:8" ht="26.25" x14ac:dyDescent="0.25">
      <c r="A265" s="68">
        <v>196</v>
      </c>
      <c r="B265" s="36" t="s">
        <v>468</v>
      </c>
      <c r="C265" s="43" t="s">
        <v>456</v>
      </c>
      <c r="D265" s="44" t="s">
        <v>29</v>
      </c>
      <c r="E265" s="44">
        <v>4</v>
      </c>
      <c r="F265" s="39">
        <v>4</v>
      </c>
      <c r="G265" s="95">
        <f t="shared" si="3"/>
        <v>0</v>
      </c>
      <c r="H265" s="76">
        <v>245</v>
      </c>
    </row>
    <row r="266" spans="1:8" ht="26.25" x14ac:dyDescent="0.25">
      <c r="A266" s="68">
        <v>197</v>
      </c>
      <c r="B266" s="36" t="s">
        <v>465</v>
      </c>
      <c r="C266" s="43" t="s">
        <v>456</v>
      </c>
      <c r="D266" s="44" t="s">
        <v>29</v>
      </c>
      <c r="E266" s="44">
        <v>4</v>
      </c>
      <c r="F266" s="39">
        <v>4</v>
      </c>
      <c r="G266" s="95">
        <f t="shared" si="3"/>
        <v>0</v>
      </c>
    </row>
    <row r="267" spans="1:8" ht="26.25" x14ac:dyDescent="0.25">
      <c r="A267" s="68">
        <v>198</v>
      </c>
      <c r="B267" s="36" t="s">
        <v>471</v>
      </c>
      <c r="C267" s="43" t="s">
        <v>456</v>
      </c>
      <c r="D267" s="44" t="s">
        <v>29</v>
      </c>
      <c r="E267" s="44">
        <v>5</v>
      </c>
      <c r="F267" s="39">
        <v>5</v>
      </c>
      <c r="G267" s="95">
        <f t="shared" si="3"/>
        <v>0</v>
      </c>
    </row>
    <row r="268" spans="1:8" ht="26.25" x14ac:dyDescent="0.25">
      <c r="A268" s="68">
        <v>199</v>
      </c>
      <c r="B268" s="36" t="s">
        <v>470</v>
      </c>
      <c r="C268" s="43" t="s">
        <v>456</v>
      </c>
      <c r="D268" s="44" t="s">
        <v>29</v>
      </c>
      <c r="E268" s="44">
        <v>3</v>
      </c>
      <c r="F268" s="39">
        <v>3</v>
      </c>
      <c r="G268" s="95">
        <f t="shared" si="3"/>
        <v>0</v>
      </c>
    </row>
    <row r="269" spans="1:8" ht="26.25" x14ac:dyDescent="0.25">
      <c r="A269" s="68" t="s">
        <v>491</v>
      </c>
      <c r="B269" s="36" t="s">
        <v>492</v>
      </c>
      <c r="C269" s="43" t="s">
        <v>456</v>
      </c>
      <c r="D269" s="44" t="s">
        <v>29</v>
      </c>
      <c r="E269" s="44">
        <v>3</v>
      </c>
      <c r="F269" s="39">
        <v>3</v>
      </c>
      <c r="G269" s="95">
        <f t="shared" si="3"/>
        <v>0</v>
      </c>
    </row>
    <row r="270" spans="1:8" ht="26.25" x14ac:dyDescent="0.25">
      <c r="A270" s="68">
        <v>200</v>
      </c>
      <c r="B270" s="36" t="s">
        <v>448</v>
      </c>
      <c r="C270" s="43" t="s">
        <v>446</v>
      </c>
      <c r="D270" s="44" t="s">
        <v>447</v>
      </c>
      <c r="E270" s="44">
        <v>6</v>
      </c>
      <c r="F270" s="39">
        <v>6</v>
      </c>
      <c r="G270" s="95">
        <f t="shared" si="3"/>
        <v>0</v>
      </c>
      <c r="H270" s="76" t="s">
        <v>450</v>
      </c>
    </row>
    <row r="271" spans="1:8" ht="26.25" x14ac:dyDescent="0.25">
      <c r="A271" s="68">
        <v>201</v>
      </c>
      <c r="B271" s="36" t="s">
        <v>452</v>
      </c>
      <c r="C271" s="43" t="s">
        <v>446</v>
      </c>
      <c r="D271" s="44" t="s">
        <v>447</v>
      </c>
      <c r="E271" s="44">
        <v>6</v>
      </c>
      <c r="F271" s="39">
        <v>6</v>
      </c>
      <c r="G271" s="95">
        <f t="shared" si="3"/>
        <v>0</v>
      </c>
      <c r="H271" s="76" t="s">
        <v>548</v>
      </c>
    </row>
    <row r="272" spans="1:8" ht="26.25" x14ac:dyDescent="0.25">
      <c r="A272" s="68">
        <v>202</v>
      </c>
      <c r="B272" s="36" t="s">
        <v>449</v>
      </c>
      <c r="C272" s="43" t="s">
        <v>446</v>
      </c>
      <c r="D272" s="44" t="s">
        <v>447</v>
      </c>
      <c r="E272" s="44">
        <v>6</v>
      </c>
      <c r="F272" s="39">
        <v>6</v>
      </c>
      <c r="G272" s="95">
        <f t="shared" si="3"/>
        <v>0</v>
      </c>
      <c r="H272" s="76" t="s">
        <v>549</v>
      </c>
    </row>
    <row r="273" spans="1:9" ht="26.25" x14ac:dyDescent="0.25">
      <c r="A273" s="68">
        <v>203</v>
      </c>
      <c r="B273" s="36" t="s">
        <v>477</v>
      </c>
      <c r="C273" s="43" t="s">
        <v>446</v>
      </c>
      <c r="D273" s="44" t="s">
        <v>447</v>
      </c>
      <c r="E273" s="44">
        <v>1</v>
      </c>
      <c r="F273" s="39">
        <v>1</v>
      </c>
      <c r="G273" s="95">
        <f t="shared" si="3"/>
        <v>0</v>
      </c>
      <c r="H273" s="76">
        <v>180</v>
      </c>
    </row>
    <row r="274" spans="1:9" ht="26.25" x14ac:dyDescent="0.25">
      <c r="A274" s="68">
        <v>204</v>
      </c>
      <c r="B274" s="36" t="s">
        <v>475</v>
      </c>
      <c r="C274" s="43" t="s">
        <v>417</v>
      </c>
      <c r="D274" s="44" t="s">
        <v>447</v>
      </c>
      <c r="E274" s="44">
        <v>10</v>
      </c>
      <c r="F274" s="39">
        <v>10</v>
      </c>
      <c r="G274" s="95">
        <f t="shared" si="3"/>
        <v>0</v>
      </c>
      <c r="H274" s="76">
        <v>180</v>
      </c>
    </row>
    <row r="275" spans="1:9" ht="26.25" x14ac:dyDescent="0.25">
      <c r="A275" s="68">
        <v>205</v>
      </c>
      <c r="B275" s="36" t="s">
        <v>476</v>
      </c>
      <c r="C275" s="43" t="s">
        <v>417</v>
      </c>
      <c r="D275" s="44" t="s">
        <v>447</v>
      </c>
      <c r="E275" s="44">
        <v>10</v>
      </c>
      <c r="F275" s="39">
        <v>10</v>
      </c>
      <c r="G275" s="95">
        <f t="shared" si="3"/>
        <v>0</v>
      </c>
      <c r="H275" s="76">
        <v>1050</v>
      </c>
    </row>
    <row r="276" spans="1:9" ht="26.25" x14ac:dyDescent="0.25">
      <c r="A276" s="68">
        <v>206</v>
      </c>
      <c r="B276" s="36" t="s">
        <v>474</v>
      </c>
      <c r="C276" s="43" t="s">
        <v>417</v>
      </c>
      <c r="D276" s="44" t="s">
        <v>447</v>
      </c>
      <c r="E276" s="44">
        <v>7</v>
      </c>
      <c r="F276" s="39">
        <v>7</v>
      </c>
      <c r="G276" s="95">
        <f t="shared" si="3"/>
        <v>0</v>
      </c>
      <c r="H276" s="76">
        <v>180</v>
      </c>
    </row>
    <row r="277" spans="1:9" ht="26.25" x14ac:dyDescent="0.25">
      <c r="A277" s="68">
        <v>207</v>
      </c>
      <c r="B277" s="36" t="s">
        <v>478</v>
      </c>
      <c r="C277" s="43" t="s">
        <v>479</v>
      </c>
      <c r="D277" s="44" t="s">
        <v>447</v>
      </c>
      <c r="E277" s="44">
        <v>2</v>
      </c>
      <c r="F277" s="39">
        <v>2</v>
      </c>
      <c r="G277" s="95">
        <f t="shared" si="3"/>
        <v>0</v>
      </c>
      <c r="H277" s="76">
        <v>200</v>
      </c>
    </row>
    <row r="278" spans="1:9" ht="26.25" x14ac:dyDescent="0.25">
      <c r="A278" s="68" t="s">
        <v>634</v>
      </c>
      <c r="B278" s="36"/>
      <c r="C278" s="43"/>
      <c r="D278" s="44"/>
      <c r="E278" s="44"/>
    </row>
    <row r="279" spans="1:9" ht="26.25" x14ac:dyDescent="0.25">
      <c r="A279" s="68">
        <v>208</v>
      </c>
      <c r="B279" s="36" t="s">
        <v>550</v>
      </c>
      <c r="C279" s="43" t="s">
        <v>479</v>
      </c>
      <c r="D279" s="44" t="s">
        <v>447</v>
      </c>
      <c r="E279" s="44">
        <v>4</v>
      </c>
      <c r="F279" s="39">
        <v>4</v>
      </c>
      <c r="G279" s="95">
        <f t="shared" si="3"/>
        <v>0</v>
      </c>
      <c r="H279" s="76">
        <v>250</v>
      </c>
    </row>
    <row r="280" spans="1:9" ht="26.25" x14ac:dyDescent="0.25">
      <c r="A280" s="68" t="s">
        <v>599</v>
      </c>
      <c r="B280" s="36" t="s">
        <v>600</v>
      </c>
      <c r="C280" s="43" t="s">
        <v>479</v>
      </c>
      <c r="D280" s="44" t="s">
        <v>447</v>
      </c>
      <c r="E280" s="44">
        <v>1</v>
      </c>
      <c r="F280" s="39">
        <v>1</v>
      </c>
      <c r="G280" s="95">
        <f t="shared" ref="G280" si="4">(F280-E280)</f>
        <v>0</v>
      </c>
      <c r="H280" s="76">
        <v>300</v>
      </c>
      <c r="I280" s="61">
        <v>1000</v>
      </c>
    </row>
    <row r="281" spans="1:9" ht="26.25" x14ac:dyDescent="0.25">
      <c r="A281" s="68">
        <v>209</v>
      </c>
      <c r="B281" s="36" t="s">
        <v>601</v>
      </c>
      <c r="C281" s="43" t="s">
        <v>482</v>
      </c>
      <c r="D281" s="44" t="s">
        <v>447</v>
      </c>
      <c r="E281" s="44">
        <v>2</v>
      </c>
      <c r="F281" s="39">
        <v>2</v>
      </c>
      <c r="G281" s="95">
        <f t="shared" si="3"/>
        <v>0</v>
      </c>
      <c r="H281" s="76">
        <v>250</v>
      </c>
    </row>
    <row r="282" spans="1:9" ht="26.25" x14ac:dyDescent="0.25">
      <c r="A282" s="68">
        <v>210</v>
      </c>
      <c r="B282" s="36" t="s">
        <v>484</v>
      </c>
      <c r="C282" s="43" t="s">
        <v>482</v>
      </c>
      <c r="D282" s="44" t="s">
        <v>447</v>
      </c>
      <c r="E282" s="44">
        <v>2</v>
      </c>
      <c r="F282" s="39">
        <v>2</v>
      </c>
      <c r="G282" s="95">
        <f t="shared" si="3"/>
        <v>0</v>
      </c>
      <c r="H282" s="76">
        <v>250</v>
      </c>
    </row>
    <row r="283" spans="1:9" ht="26.25" x14ac:dyDescent="0.25">
      <c r="A283" s="68">
        <v>211</v>
      </c>
      <c r="B283" s="36" t="s">
        <v>483</v>
      </c>
      <c r="C283" s="43" t="s">
        <v>482</v>
      </c>
      <c r="D283" s="44" t="s">
        <v>447</v>
      </c>
      <c r="E283" s="44">
        <v>6</v>
      </c>
      <c r="F283" s="39">
        <v>6</v>
      </c>
      <c r="G283" s="95">
        <f t="shared" si="3"/>
        <v>0</v>
      </c>
      <c r="H283" s="76">
        <v>300</v>
      </c>
    </row>
    <row r="284" spans="1:9" ht="26.25" x14ac:dyDescent="0.25">
      <c r="A284" s="68">
        <v>212</v>
      </c>
      <c r="B284" s="36" t="s">
        <v>485</v>
      </c>
      <c r="C284" s="43" t="s">
        <v>420</v>
      </c>
      <c r="D284" s="44" t="s">
        <v>447</v>
      </c>
      <c r="E284" s="44">
        <v>1</v>
      </c>
      <c r="F284" s="39">
        <v>1</v>
      </c>
      <c r="G284" s="95">
        <f t="shared" si="3"/>
        <v>0</v>
      </c>
      <c r="H284" s="76">
        <v>250</v>
      </c>
    </row>
    <row r="285" spans="1:9" ht="26.25" x14ac:dyDescent="0.25">
      <c r="A285" s="68">
        <v>213</v>
      </c>
      <c r="B285" s="36" t="s">
        <v>486</v>
      </c>
      <c r="C285" s="43" t="s">
        <v>420</v>
      </c>
      <c r="D285" s="44" t="s">
        <v>447</v>
      </c>
      <c r="E285" s="44">
        <v>5</v>
      </c>
      <c r="F285" s="39">
        <v>5</v>
      </c>
      <c r="G285" s="95">
        <f t="shared" si="3"/>
        <v>0</v>
      </c>
      <c r="H285" s="76">
        <v>230</v>
      </c>
    </row>
    <row r="286" spans="1:9" ht="26.25" x14ac:dyDescent="0.25">
      <c r="A286" s="68">
        <v>214</v>
      </c>
      <c r="B286" s="36" t="s">
        <v>411</v>
      </c>
      <c r="C286" s="43" t="s">
        <v>6</v>
      </c>
      <c r="D286" s="44" t="s">
        <v>412</v>
      </c>
      <c r="E286" s="44">
        <v>4</v>
      </c>
      <c r="F286" s="39">
        <v>4</v>
      </c>
      <c r="G286" s="95">
        <f t="shared" si="3"/>
        <v>0</v>
      </c>
      <c r="H286" s="76" t="s">
        <v>543</v>
      </c>
    </row>
    <row r="287" spans="1:9" ht="26.25" x14ac:dyDescent="0.25">
      <c r="A287" s="68" t="s">
        <v>687</v>
      </c>
      <c r="B287" s="36" t="s">
        <v>166</v>
      </c>
      <c r="C287" s="43" t="s">
        <v>6</v>
      </c>
      <c r="D287" s="44" t="s">
        <v>412</v>
      </c>
      <c r="E287" s="44">
        <v>1</v>
      </c>
      <c r="F287" s="104">
        <v>1</v>
      </c>
      <c r="G287" s="95">
        <f t="shared" si="3"/>
        <v>0</v>
      </c>
    </row>
    <row r="288" spans="1:9" ht="26.25" x14ac:dyDescent="0.25">
      <c r="A288" s="68">
        <v>215</v>
      </c>
      <c r="B288" s="36" t="s">
        <v>414</v>
      </c>
      <c r="C288" s="43" t="s">
        <v>6</v>
      </c>
      <c r="D288" s="44" t="s">
        <v>412</v>
      </c>
      <c r="E288" s="44">
        <v>4</v>
      </c>
      <c r="F288" s="44">
        <v>4</v>
      </c>
      <c r="G288" s="95">
        <f t="shared" si="3"/>
        <v>0</v>
      </c>
      <c r="H288" s="76" t="s">
        <v>544</v>
      </c>
    </row>
    <row r="289" spans="1:9" ht="26.25" x14ac:dyDescent="0.25">
      <c r="A289" s="68" t="s">
        <v>686</v>
      </c>
      <c r="B289" s="36" t="s">
        <v>688</v>
      </c>
      <c r="C289" s="43" t="s">
        <v>6</v>
      </c>
      <c r="D289" s="44" t="s">
        <v>412</v>
      </c>
      <c r="E289" s="44">
        <v>1</v>
      </c>
      <c r="F289" s="44">
        <v>1</v>
      </c>
      <c r="G289" s="95">
        <f t="shared" si="3"/>
        <v>0</v>
      </c>
    </row>
    <row r="290" spans="1:9" ht="26.25" x14ac:dyDescent="0.25">
      <c r="A290" s="68" t="s">
        <v>689</v>
      </c>
      <c r="B290" s="36" t="s">
        <v>345</v>
      </c>
      <c r="C290" s="43" t="s">
        <v>6</v>
      </c>
      <c r="D290" s="44" t="s">
        <v>412</v>
      </c>
      <c r="E290" s="44">
        <v>1</v>
      </c>
      <c r="F290" s="44">
        <v>1</v>
      </c>
      <c r="G290" s="95">
        <f t="shared" si="3"/>
        <v>0</v>
      </c>
    </row>
    <row r="291" spans="1:9" ht="26.25" x14ac:dyDescent="0.25">
      <c r="A291" s="68" t="s">
        <v>694</v>
      </c>
      <c r="B291" s="36" t="s">
        <v>346</v>
      </c>
      <c r="C291" s="43" t="s">
        <v>6</v>
      </c>
      <c r="D291" s="44" t="s">
        <v>412</v>
      </c>
      <c r="E291" s="44">
        <v>1</v>
      </c>
      <c r="F291" s="44">
        <v>1</v>
      </c>
      <c r="G291" s="95">
        <f t="shared" si="3"/>
        <v>0</v>
      </c>
    </row>
    <row r="292" spans="1:9" ht="26.25" x14ac:dyDescent="0.25">
      <c r="A292" s="68">
        <v>216</v>
      </c>
      <c r="B292" s="36" t="s">
        <v>416</v>
      </c>
      <c r="C292" s="43" t="s">
        <v>417</v>
      </c>
      <c r="D292" s="44" t="s">
        <v>412</v>
      </c>
      <c r="E292" s="44">
        <v>4</v>
      </c>
      <c r="F292" s="44">
        <v>4</v>
      </c>
      <c r="G292" s="95">
        <f t="shared" si="3"/>
        <v>0</v>
      </c>
      <c r="H292" s="76" t="s">
        <v>545</v>
      </c>
    </row>
    <row r="293" spans="1:9" ht="26.25" x14ac:dyDescent="0.25">
      <c r="A293" s="68" t="s">
        <v>629</v>
      </c>
      <c r="B293" s="36" t="s">
        <v>632</v>
      </c>
      <c r="C293" s="43" t="s">
        <v>417</v>
      </c>
      <c r="D293" s="44" t="s">
        <v>412</v>
      </c>
      <c r="E293" s="44">
        <v>1</v>
      </c>
      <c r="F293" s="44">
        <v>1</v>
      </c>
      <c r="G293" s="95">
        <f t="shared" si="3"/>
        <v>0</v>
      </c>
      <c r="H293" s="76">
        <v>800</v>
      </c>
      <c r="I293" s="61">
        <v>1000</v>
      </c>
    </row>
    <row r="294" spans="1:9" ht="26.25" x14ac:dyDescent="0.25">
      <c r="A294" s="68" t="s">
        <v>630</v>
      </c>
      <c r="B294" s="36" t="s">
        <v>641</v>
      </c>
      <c r="C294" s="43" t="s">
        <v>417</v>
      </c>
      <c r="D294" s="44" t="s">
        <v>412</v>
      </c>
      <c r="E294" s="44">
        <v>1</v>
      </c>
      <c r="F294" s="44">
        <v>1</v>
      </c>
      <c r="G294" s="95">
        <f t="shared" si="3"/>
        <v>0</v>
      </c>
      <c r="H294" s="76">
        <v>500</v>
      </c>
    </row>
    <row r="295" spans="1:9" ht="26.25" x14ac:dyDescent="0.25">
      <c r="A295" s="68" t="s">
        <v>690</v>
      </c>
      <c r="B295" s="36" t="s">
        <v>507</v>
      </c>
      <c r="C295" s="43" t="s">
        <v>417</v>
      </c>
      <c r="D295" s="44" t="s">
        <v>412</v>
      </c>
      <c r="E295" s="44">
        <v>1</v>
      </c>
      <c r="F295" s="44">
        <v>1</v>
      </c>
      <c r="G295" s="95">
        <f t="shared" si="3"/>
        <v>0</v>
      </c>
      <c r="H295" s="76">
        <v>750</v>
      </c>
      <c r="I295" s="61">
        <v>900</v>
      </c>
    </row>
    <row r="296" spans="1:9" ht="26.25" x14ac:dyDescent="0.25">
      <c r="A296" s="68" t="s">
        <v>691</v>
      </c>
      <c r="B296" s="36" t="s">
        <v>684</v>
      </c>
      <c r="C296" s="43" t="s">
        <v>417</v>
      </c>
      <c r="D296" s="44" t="s">
        <v>412</v>
      </c>
      <c r="E296" s="44">
        <v>1</v>
      </c>
      <c r="F296" s="44">
        <v>1</v>
      </c>
      <c r="G296" s="95">
        <f t="shared" si="3"/>
        <v>0</v>
      </c>
    </row>
    <row r="297" spans="1:9" ht="26.25" x14ac:dyDescent="0.25">
      <c r="A297" s="68" t="s">
        <v>692</v>
      </c>
      <c r="B297" s="36" t="s">
        <v>693</v>
      </c>
      <c r="C297" s="43" t="s">
        <v>417</v>
      </c>
      <c r="D297" s="44" t="s">
        <v>412</v>
      </c>
      <c r="E297" s="44">
        <v>1</v>
      </c>
      <c r="F297" s="44">
        <v>1</v>
      </c>
      <c r="G297" s="95">
        <f t="shared" si="3"/>
        <v>0</v>
      </c>
    </row>
    <row r="298" spans="1:9" ht="26.25" x14ac:dyDescent="0.25">
      <c r="A298" s="68" t="s">
        <v>695</v>
      </c>
      <c r="B298" s="36">
        <v>912</v>
      </c>
      <c r="C298" s="43" t="s">
        <v>417</v>
      </c>
      <c r="D298" s="44" t="s">
        <v>412</v>
      </c>
      <c r="E298" s="44">
        <v>1</v>
      </c>
      <c r="F298" s="44">
        <v>1</v>
      </c>
      <c r="G298" s="95">
        <f t="shared" si="3"/>
        <v>0</v>
      </c>
    </row>
    <row r="299" spans="1:9" ht="26.25" x14ac:dyDescent="0.25">
      <c r="A299" s="68" t="s">
        <v>705</v>
      </c>
      <c r="B299" s="36" t="s">
        <v>703</v>
      </c>
      <c r="C299" s="43" t="s">
        <v>704</v>
      </c>
      <c r="D299" s="44" t="s">
        <v>412</v>
      </c>
      <c r="E299" s="44">
        <v>1</v>
      </c>
      <c r="F299" s="39">
        <v>1</v>
      </c>
      <c r="G299" s="95">
        <f t="shared" ref="G299" si="5">(F299-E299)</f>
        <v>0</v>
      </c>
    </row>
    <row r="300" spans="1:9" ht="26.25" x14ac:dyDescent="0.25">
      <c r="A300" s="68">
        <v>217</v>
      </c>
      <c r="B300" s="36" t="s">
        <v>419</v>
      </c>
      <c r="C300" s="43" t="s">
        <v>420</v>
      </c>
      <c r="D300" s="44" t="s">
        <v>412</v>
      </c>
      <c r="E300" s="44">
        <v>5</v>
      </c>
      <c r="F300" s="44">
        <v>6</v>
      </c>
      <c r="G300" s="101">
        <f t="shared" si="3"/>
        <v>1</v>
      </c>
      <c r="H300" s="76" t="s">
        <v>547</v>
      </c>
    </row>
    <row r="301" spans="1:9" ht="26.25" x14ac:dyDescent="0.25">
      <c r="A301" s="68" t="s">
        <v>706</v>
      </c>
      <c r="B301" s="36" t="s">
        <v>672</v>
      </c>
      <c r="C301" s="43" t="s">
        <v>420</v>
      </c>
      <c r="D301" s="44" t="s">
        <v>412</v>
      </c>
      <c r="E301" s="44">
        <v>1</v>
      </c>
      <c r="F301" s="44">
        <v>1</v>
      </c>
      <c r="G301" s="95">
        <f t="shared" si="3"/>
        <v>0</v>
      </c>
    </row>
    <row r="302" spans="1:9" ht="26.25" x14ac:dyDescent="0.25">
      <c r="A302" s="68" t="s">
        <v>707</v>
      </c>
      <c r="B302" s="36" t="s">
        <v>586</v>
      </c>
      <c r="C302" s="43" t="s">
        <v>420</v>
      </c>
      <c r="D302" s="44" t="s">
        <v>412</v>
      </c>
      <c r="E302" s="44">
        <v>1</v>
      </c>
      <c r="F302" s="44">
        <v>1</v>
      </c>
      <c r="G302" s="95">
        <f t="shared" si="3"/>
        <v>0</v>
      </c>
    </row>
    <row r="303" spans="1:9" ht="26.25" x14ac:dyDescent="0.25">
      <c r="A303" s="68" t="s">
        <v>708</v>
      </c>
      <c r="B303" s="36" t="s">
        <v>132</v>
      </c>
      <c r="C303" s="43" t="s">
        <v>420</v>
      </c>
      <c r="D303" s="44" t="s">
        <v>412</v>
      </c>
      <c r="E303" s="44">
        <v>1</v>
      </c>
      <c r="F303" s="44">
        <v>1</v>
      </c>
      <c r="G303" s="95">
        <f t="shared" si="3"/>
        <v>0</v>
      </c>
    </row>
    <row r="304" spans="1:9" ht="26.25" x14ac:dyDescent="0.25">
      <c r="A304" s="68" t="s">
        <v>709</v>
      </c>
      <c r="B304" s="36" t="s">
        <v>711</v>
      </c>
      <c r="C304" s="43" t="s">
        <v>420</v>
      </c>
      <c r="D304" s="44" t="s">
        <v>412</v>
      </c>
      <c r="E304" s="44">
        <v>1</v>
      </c>
      <c r="F304" s="44">
        <v>1</v>
      </c>
      <c r="G304" s="95">
        <f t="shared" si="3"/>
        <v>0</v>
      </c>
    </row>
    <row r="305" spans="1:7" ht="26.25" x14ac:dyDescent="0.25">
      <c r="A305" s="68" t="s">
        <v>710</v>
      </c>
      <c r="B305" s="36" t="s">
        <v>138</v>
      </c>
      <c r="C305" s="43" t="s">
        <v>420</v>
      </c>
      <c r="D305" s="44" t="s">
        <v>412</v>
      </c>
      <c r="E305" s="44">
        <v>1</v>
      </c>
      <c r="F305" s="44">
        <v>1</v>
      </c>
      <c r="G305" s="95">
        <f t="shared" si="3"/>
        <v>0</v>
      </c>
    </row>
    <row r="306" spans="1:7" ht="26.25" x14ac:dyDescent="0.25">
      <c r="A306" s="68" t="s">
        <v>713</v>
      </c>
      <c r="B306" s="36" t="s">
        <v>650</v>
      </c>
      <c r="C306" s="43" t="s">
        <v>420</v>
      </c>
      <c r="D306" s="44" t="s">
        <v>412</v>
      </c>
      <c r="E306" s="44">
        <v>1</v>
      </c>
      <c r="F306" s="44">
        <v>1</v>
      </c>
      <c r="G306" s="95">
        <f t="shared" si="3"/>
        <v>0</v>
      </c>
    </row>
    <row r="307" spans="1:7" ht="26.25" x14ac:dyDescent="0.25">
      <c r="A307" s="68" t="s">
        <v>714</v>
      </c>
      <c r="B307" s="36" t="s">
        <v>496</v>
      </c>
      <c r="C307" s="43" t="s">
        <v>420</v>
      </c>
      <c r="D307" s="44" t="s">
        <v>412</v>
      </c>
      <c r="E307" s="44">
        <v>1</v>
      </c>
      <c r="F307" s="44">
        <v>1</v>
      </c>
      <c r="G307" s="95">
        <f t="shared" si="3"/>
        <v>0</v>
      </c>
    </row>
    <row r="308" spans="1:7" ht="26.25" x14ac:dyDescent="0.25">
      <c r="A308" s="68" t="s">
        <v>715</v>
      </c>
      <c r="B308" s="36" t="s">
        <v>712</v>
      </c>
      <c r="C308" s="43" t="s">
        <v>420</v>
      </c>
      <c r="D308" s="44" t="s">
        <v>412</v>
      </c>
      <c r="E308" s="44">
        <v>1</v>
      </c>
      <c r="F308" s="44">
        <v>1</v>
      </c>
      <c r="G308" s="95">
        <f t="shared" si="3"/>
        <v>0</v>
      </c>
    </row>
    <row r="309" spans="1:7" ht="26.25" x14ac:dyDescent="0.25">
      <c r="A309" s="68" t="s">
        <v>716</v>
      </c>
      <c r="B309" s="36" t="s">
        <v>719</v>
      </c>
      <c r="C309" s="43" t="s">
        <v>420</v>
      </c>
      <c r="D309" s="44" t="s">
        <v>412</v>
      </c>
      <c r="E309" s="44">
        <v>1</v>
      </c>
      <c r="F309" s="44">
        <v>1</v>
      </c>
    </row>
    <row r="310" spans="1:7" ht="26.25" x14ac:dyDescent="0.25">
      <c r="A310" s="68" t="s">
        <v>717</v>
      </c>
      <c r="B310" s="36" t="s">
        <v>720</v>
      </c>
      <c r="C310" s="43" t="s">
        <v>420</v>
      </c>
      <c r="D310" s="44" t="s">
        <v>412</v>
      </c>
      <c r="E310" s="44">
        <v>1</v>
      </c>
      <c r="F310" s="44">
        <v>1</v>
      </c>
    </row>
    <row r="311" spans="1:7" ht="26.25" x14ac:dyDescent="0.25">
      <c r="A311" s="68" t="s">
        <v>718</v>
      </c>
      <c r="B311" s="36" t="s">
        <v>721</v>
      </c>
      <c r="C311" s="43" t="s">
        <v>420</v>
      </c>
      <c r="D311" s="44" t="s">
        <v>412</v>
      </c>
      <c r="E311" s="44">
        <v>1</v>
      </c>
      <c r="F311" s="44">
        <v>1</v>
      </c>
    </row>
    <row r="312" spans="1:7" ht="26.25" x14ac:dyDescent="0.25">
      <c r="A312" s="68">
        <v>218</v>
      </c>
      <c r="B312" s="36" t="s">
        <v>696</v>
      </c>
      <c r="C312" s="43" t="s">
        <v>482</v>
      </c>
      <c r="D312" s="44" t="s">
        <v>412</v>
      </c>
      <c r="E312" s="44">
        <v>1</v>
      </c>
      <c r="F312" s="39">
        <v>1</v>
      </c>
      <c r="G312" s="95">
        <f t="shared" si="3"/>
        <v>0</v>
      </c>
    </row>
    <row r="313" spans="1:7" ht="26.25" x14ac:dyDescent="0.25">
      <c r="A313" s="68" t="s">
        <v>697</v>
      </c>
      <c r="B313" s="36" t="s">
        <v>700</v>
      </c>
      <c r="C313" s="43" t="s">
        <v>482</v>
      </c>
      <c r="D313" s="44" t="s">
        <v>412</v>
      </c>
      <c r="E313" s="44">
        <v>1</v>
      </c>
      <c r="F313" s="39">
        <v>1</v>
      </c>
      <c r="G313" s="95">
        <f t="shared" si="3"/>
        <v>0</v>
      </c>
    </row>
    <row r="314" spans="1:7" ht="26.25" x14ac:dyDescent="0.25">
      <c r="A314" s="68" t="s">
        <v>698</v>
      </c>
      <c r="B314" s="36" t="s">
        <v>701</v>
      </c>
      <c r="C314" s="43" t="s">
        <v>482</v>
      </c>
      <c r="D314" s="44" t="s">
        <v>412</v>
      </c>
      <c r="E314" s="44">
        <v>1</v>
      </c>
      <c r="F314" s="39">
        <v>1</v>
      </c>
      <c r="G314" s="95">
        <f t="shared" si="3"/>
        <v>0</v>
      </c>
    </row>
    <row r="315" spans="1:7" ht="26.25" x14ac:dyDescent="0.25">
      <c r="A315" s="68" t="s">
        <v>699</v>
      </c>
      <c r="B315" s="36" t="s">
        <v>702</v>
      </c>
      <c r="C315" s="43" t="s">
        <v>482</v>
      </c>
      <c r="D315" s="44" t="s">
        <v>412</v>
      </c>
      <c r="E315" s="44">
        <v>1</v>
      </c>
      <c r="F315" s="39">
        <v>1</v>
      </c>
      <c r="G315" s="95">
        <f t="shared" si="3"/>
        <v>0</v>
      </c>
    </row>
    <row r="316" spans="1:7" ht="26.25" x14ac:dyDescent="0.25">
      <c r="A316" s="68">
        <v>219</v>
      </c>
      <c r="B316" s="36" t="s">
        <v>722</v>
      </c>
      <c r="C316" s="43" t="s">
        <v>575</v>
      </c>
      <c r="D316" s="44" t="s">
        <v>412</v>
      </c>
      <c r="E316" s="44">
        <v>1</v>
      </c>
      <c r="F316" s="39">
        <v>1</v>
      </c>
      <c r="G316" s="95">
        <v>0</v>
      </c>
    </row>
    <row r="317" spans="1:7" ht="26.25" x14ac:dyDescent="0.25">
      <c r="A317" s="68">
        <v>220</v>
      </c>
      <c r="B317" s="36" t="s">
        <v>487</v>
      </c>
      <c r="C317" s="43" t="s">
        <v>63</v>
      </c>
      <c r="D317" s="44" t="s">
        <v>488</v>
      </c>
      <c r="E317" s="44"/>
      <c r="G317" s="95">
        <f t="shared" si="3"/>
        <v>0</v>
      </c>
    </row>
    <row r="318" spans="1:7" ht="26.25" x14ac:dyDescent="0.25">
      <c r="A318" s="68">
        <v>221</v>
      </c>
      <c r="B318" s="36" t="s">
        <v>489</v>
      </c>
      <c r="C318" s="43" t="s">
        <v>456</v>
      </c>
      <c r="D318" s="44" t="s">
        <v>490</v>
      </c>
      <c r="E318" s="44"/>
      <c r="G318" s="95">
        <f t="shared" si="3"/>
        <v>0</v>
      </c>
    </row>
    <row r="319" spans="1:7" ht="26.25" x14ac:dyDescent="0.25">
      <c r="A319" s="68">
        <v>222</v>
      </c>
      <c r="B319" s="36"/>
      <c r="C319" s="43"/>
      <c r="D319" s="44"/>
      <c r="E319" s="44"/>
      <c r="G319" s="95">
        <f t="shared" si="3"/>
        <v>0</v>
      </c>
    </row>
    <row r="320" spans="1:7" ht="26.25" x14ac:dyDescent="0.25">
      <c r="A320" s="68">
        <v>223</v>
      </c>
      <c r="B320" s="36"/>
      <c r="C320" s="43"/>
      <c r="D320" s="44"/>
      <c r="E320" s="44"/>
      <c r="G320" s="95">
        <f t="shared" si="3"/>
        <v>0</v>
      </c>
    </row>
    <row r="321" spans="1:9" ht="26.25" x14ac:dyDescent="0.25">
      <c r="A321" s="68">
        <v>224</v>
      </c>
      <c r="B321" s="36"/>
      <c r="C321" s="43"/>
      <c r="D321" s="44"/>
      <c r="E321" s="44"/>
      <c r="G321" s="95">
        <f t="shared" si="3"/>
        <v>0</v>
      </c>
    </row>
    <row r="322" spans="1:9" ht="26.25" x14ac:dyDescent="0.25">
      <c r="A322" s="68">
        <v>225</v>
      </c>
      <c r="B322" s="36"/>
      <c r="C322" s="43"/>
      <c r="D322" s="44"/>
      <c r="E322" s="44"/>
      <c r="G322" s="95">
        <f t="shared" si="3"/>
        <v>0</v>
      </c>
    </row>
    <row r="323" spans="1:9" ht="26.25" x14ac:dyDescent="0.25">
      <c r="A323" s="68">
        <v>226</v>
      </c>
      <c r="B323" s="36"/>
      <c r="C323" s="43"/>
      <c r="D323" s="44"/>
      <c r="E323" s="44"/>
      <c r="G323" s="95">
        <f t="shared" si="3"/>
        <v>0</v>
      </c>
    </row>
    <row r="324" spans="1:9" ht="26.25" x14ac:dyDescent="0.25">
      <c r="A324" s="68">
        <v>227</v>
      </c>
      <c r="B324" s="36"/>
      <c r="C324" s="43"/>
      <c r="D324" s="44"/>
      <c r="E324" s="44"/>
      <c r="G324" s="95">
        <f t="shared" si="3"/>
        <v>0</v>
      </c>
    </row>
    <row r="325" spans="1:9" ht="26.25" x14ac:dyDescent="0.25">
      <c r="A325" s="68">
        <v>228</v>
      </c>
      <c r="B325" s="36"/>
      <c r="C325" s="43"/>
      <c r="D325" s="44"/>
      <c r="E325" s="44"/>
      <c r="G325" s="95">
        <f t="shared" si="3"/>
        <v>0</v>
      </c>
    </row>
    <row r="326" spans="1:9" ht="26.25" x14ac:dyDescent="0.25">
      <c r="A326" s="68">
        <v>229</v>
      </c>
      <c r="B326" s="36"/>
      <c r="C326" s="43"/>
      <c r="D326" s="44"/>
      <c r="E326" s="44"/>
      <c r="G326" s="95">
        <f t="shared" si="3"/>
        <v>0</v>
      </c>
    </row>
    <row r="327" spans="1:9" ht="26.25" x14ac:dyDescent="0.25">
      <c r="A327" s="68">
        <v>230</v>
      </c>
      <c r="B327" s="36"/>
      <c r="C327" s="43"/>
      <c r="D327" s="44"/>
      <c r="E327" s="44"/>
      <c r="G327" s="95">
        <f t="shared" si="3"/>
        <v>0</v>
      </c>
    </row>
    <row r="328" spans="1:9" ht="26.25" x14ac:dyDescent="0.25">
      <c r="A328" s="68">
        <v>231</v>
      </c>
      <c r="B328" s="36"/>
      <c r="C328" s="43"/>
      <c r="D328" s="44"/>
      <c r="E328" s="44"/>
      <c r="G328" s="95">
        <f t="shared" si="3"/>
        <v>0</v>
      </c>
    </row>
    <row r="329" spans="1:9" ht="26.25" x14ac:dyDescent="0.25">
      <c r="A329" s="68">
        <v>232</v>
      </c>
      <c r="B329" s="36"/>
      <c r="C329" s="43"/>
      <c r="D329" s="44"/>
      <c r="E329" s="44"/>
    </row>
    <row r="330" spans="1:9" ht="26.25" x14ac:dyDescent="0.25">
      <c r="A330" s="68">
        <v>233</v>
      </c>
      <c r="B330" s="36"/>
      <c r="C330" s="43"/>
      <c r="D330" s="44"/>
      <c r="E330" s="44"/>
    </row>
    <row r="331" spans="1:9" ht="26.25" x14ac:dyDescent="0.25">
      <c r="A331" s="68">
        <v>234</v>
      </c>
      <c r="B331" s="36"/>
      <c r="C331" s="43"/>
      <c r="D331" s="44"/>
      <c r="E331" s="44"/>
    </row>
    <row r="332" spans="1:9" ht="26.25" x14ac:dyDescent="0.4">
      <c r="A332" s="82"/>
      <c r="B332" s="80" t="s">
        <v>494</v>
      </c>
      <c r="C332" s="80" t="s">
        <v>495</v>
      </c>
      <c r="D332" s="3"/>
      <c r="E332" s="3"/>
    </row>
    <row r="333" spans="1:9" ht="15.75" x14ac:dyDescent="0.25">
      <c r="A333" s="69" t="s">
        <v>326</v>
      </c>
      <c r="B333" s="70" t="s">
        <v>327</v>
      </c>
      <c r="C333" s="70" t="s">
        <v>328</v>
      </c>
      <c r="D333" s="70" t="s">
        <v>329</v>
      </c>
      <c r="E333" s="88" t="s">
        <v>330</v>
      </c>
      <c r="F333" s="39" t="s">
        <v>331</v>
      </c>
      <c r="G333" s="95" t="s">
        <v>526</v>
      </c>
      <c r="H333" s="76" t="s">
        <v>633</v>
      </c>
      <c r="I333" s="86" t="s">
        <v>516</v>
      </c>
    </row>
    <row r="334" spans="1:9" ht="26.25" x14ac:dyDescent="0.25">
      <c r="A334" s="81">
        <v>1</v>
      </c>
      <c r="B334" s="91" t="s">
        <v>521</v>
      </c>
      <c r="C334" s="61" t="s">
        <v>28</v>
      </c>
      <c r="D334" s="61" t="s">
        <v>519</v>
      </c>
      <c r="E334" s="92">
        <v>20</v>
      </c>
      <c r="F334" s="39">
        <v>20</v>
      </c>
      <c r="G334" s="95">
        <f>(F334-E334)</f>
        <v>0</v>
      </c>
      <c r="H334" s="76" t="s">
        <v>543</v>
      </c>
      <c r="I334" s="39">
        <v>20</v>
      </c>
    </row>
    <row r="335" spans="1:9" ht="26.25" x14ac:dyDescent="0.25">
      <c r="A335" s="81">
        <v>2</v>
      </c>
      <c r="B335" s="91" t="s">
        <v>496</v>
      </c>
      <c r="C335" s="61" t="s">
        <v>63</v>
      </c>
      <c r="D335" s="61" t="s">
        <v>519</v>
      </c>
      <c r="E335" s="92">
        <v>5</v>
      </c>
      <c r="F335" s="92">
        <v>5</v>
      </c>
      <c r="G335" s="95">
        <f t="shared" ref="G335:G364" si="6">(F335-E335)</f>
        <v>0</v>
      </c>
      <c r="H335" s="76" t="s">
        <v>543</v>
      </c>
      <c r="I335" s="39">
        <v>45</v>
      </c>
    </row>
    <row r="336" spans="1:9" ht="26.25" x14ac:dyDescent="0.25">
      <c r="A336" s="81">
        <v>3</v>
      </c>
      <c r="B336" s="91" t="s">
        <v>497</v>
      </c>
      <c r="C336" s="61" t="s">
        <v>63</v>
      </c>
      <c r="D336" s="61" t="s">
        <v>519</v>
      </c>
      <c r="E336" s="92">
        <v>5</v>
      </c>
      <c r="F336" s="92">
        <v>5</v>
      </c>
      <c r="G336" s="95">
        <f t="shared" si="6"/>
        <v>0</v>
      </c>
      <c r="H336" s="76" t="s">
        <v>543</v>
      </c>
      <c r="I336" s="39">
        <v>140</v>
      </c>
    </row>
    <row r="337" spans="1:9" ht="26.25" x14ac:dyDescent="0.25">
      <c r="A337" s="81">
        <v>4</v>
      </c>
      <c r="B337" s="91">
        <v>1080</v>
      </c>
      <c r="C337" s="61"/>
      <c r="D337" s="61" t="s">
        <v>519</v>
      </c>
      <c r="E337" s="92">
        <v>10</v>
      </c>
      <c r="F337" s="92">
        <v>10</v>
      </c>
      <c r="G337" s="95">
        <f t="shared" si="6"/>
        <v>0</v>
      </c>
      <c r="H337" s="76" t="s">
        <v>543</v>
      </c>
      <c r="I337" s="39">
        <v>20</v>
      </c>
    </row>
    <row r="338" spans="1:9" ht="26.25" x14ac:dyDescent="0.25">
      <c r="A338" s="81">
        <v>5</v>
      </c>
      <c r="B338" s="91" t="s">
        <v>498</v>
      </c>
      <c r="C338" s="61" t="s">
        <v>417</v>
      </c>
      <c r="D338" s="61" t="s">
        <v>519</v>
      </c>
      <c r="E338" s="92">
        <v>10</v>
      </c>
      <c r="F338" s="92">
        <v>10</v>
      </c>
      <c r="G338" s="95">
        <f t="shared" si="6"/>
        <v>0</v>
      </c>
      <c r="H338" s="76" t="s">
        <v>543</v>
      </c>
      <c r="I338" s="39">
        <v>35</v>
      </c>
    </row>
    <row r="339" spans="1:9" ht="26.25" x14ac:dyDescent="0.25">
      <c r="A339" s="81">
        <v>6</v>
      </c>
      <c r="B339" s="91" t="s">
        <v>499</v>
      </c>
      <c r="C339" s="61"/>
      <c r="D339" s="61" t="s">
        <v>519</v>
      </c>
      <c r="E339" s="92">
        <v>20</v>
      </c>
      <c r="F339" s="92">
        <v>20</v>
      </c>
      <c r="G339" s="95">
        <f t="shared" si="6"/>
        <v>0</v>
      </c>
      <c r="H339" s="76" t="s">
        <v>543</v>
      </c>
      <c r="I339" s="39">
        <v>10</v>
      </c>
    </row>
    <row r="340" spans="1:9" ht="26.25" x14ac:dyDescent="0.25">
      <c r="A340" s="81">
        <v>7</v>
      </c>
      <c r="B340" s="91" t="s">
        <v>500</v>
      </c>
      <c r="C340" s="61"/>
      <c r="D340" s="61" t="s">
        <v>519</v>
      </c>
      <c r="E340" s="92">
        <v>10</v>
      </c>
      <c r="F340" s="92">
        <v>10</v>
      </c>
      <c r="G340" s="95">
        <f t="shared" si="6"/>
        <v>0</v>
      </c>
      <c r="H340" s="76" t="s">
        <v>543</v>
      </c>
      <c r="I340" s="39">
        <v>40</v>
      </c>
    </row>
    <row r="341" spans="1:9" ht="26.25" x14ac:dyDescent="0.25">
      <c r="A341" s="81">
        <v>8</v>
      </c>
      <c r="B341" s="91" t="s">
        <v>501</v>
      </c>
      <c r="C341" s="61"/>
      <c r="D341" s="61" t="s">
        <v>519</v>
      </c>
      <c r="E341" s="92">
        <v>50</v>
      </c>
      <c r="F341" s="92">
        <v>50</v>
      </c>
      <c r="G341" s="95">
        <f t="shared" si="6"/>
        <v>0</v>
      </c>
      <c r="H341" s="76" t="s">
        <v>543</v>
      </c>
      <c r="I341" s="39">
        <v>50</v>
      </c>
    </row>
    <row r="342" spans="1:9" ht="26.25" x14ac:dyDescent="0.25">
      <c r="A342" s="81">
        <v>9</v>
      </c>
      <c r="B342" s="91" t="s">
        <v>502</v>
      </c>
      <c r="C342" s="61"/>
      <c r="D342" s="61" t="s">
        <v>519</v>
      </c>
      <c r="E342" s="92">
        <v>50</v>
      </c>
      <c r="F342" s="92">
        <v>50</v>
      </c>
      <c r="G342" s="95">
        <f t="shared" si="6"/>
        <v>0</v>
      </c>
      <c r="H342" s="76" t="s">
        <v>543</v>
      </c>
      <c r="I342" s="39">
        <v>3</v>
      </c>
    </row>
    <row r="343" spans="1:9" ht="26.25" x14ac:dyDescent="0.25">
      <c r="A343" s="81">
        <v>10</v>
      </c>
      <c r="B343" s="91" t="s">
        <v>503</v>
      </c>
      <c r="C343" s="61" t="s">
        <v>417</v>
      </c>
      <c r="D343" s="61" t="s">
        <v>519</v>
      </c>
      <c r="E343" s="92">
        <v>10</v>
      </c>
      <c r="F343" s="92">
        <v>10</v>
      </c>
      <c r="G343" s="95">
        <f t="shared" si="6"/>
        <v>0</v>
      </c>
      <c r="H343" s="76" t="s">
        <v>543</v>
      </c>
      <c r="I343" s="39">
        <v>80</v>
      </c>
    </row>
    <row r="344" spans="1:9" ht="26.25" x14ac:dyDescent="0.25">
      <c r="A344" s="81">
        <v>11</v>
      </c>
      <c r="B344" s="91" t="s">
        <v>504</v>
      </c>
      <c r="C344" s="61" t="s">
        <v>417</v>
      </c>
      <c r="D344" s="61" t="s">
        <v>519</v>
      </c>
      <c r="E344" s="92">
        <v>10</v>
      </c>
      <c r="F344" s="92">
        <v>10</v>
      </c>
      <c r="G344" s="95">
        <f t="shared" si="6"/>
        <v>0</v>
      </c>
      <c r="H344" s="76" t="s">
        <v>543</v>
      </c>
      <c r="I344" s="39">
        <v>80</v>
      </c>
    </row>
    <row r="345" spans="1:9" ht="26.25" x14ac:dyDescent="0.25">
      <c r="A345" s="81">
        <v>12</v>
      </c>
      <c r="B345" s="91" t="s">
        <v>505</v>
      </c>
      <c r="C345" s="61" t="s">
        <v>63</v>
      </c>
      <c r="D345" s="61" t="s">
        <v>519</v>
      </c>
      <c r="E345" s="92">
        <v>20</v>
      </c>
      <c r="F345" s="92">
        <v>20</v>
      </c>
      <c r="G345" s="95">
        <f t="shared" si="6"/>
        <v>0</v>
      </c>
      <c r="H345" s="76" t="s">
        <v>543</v>
      </c>
      <c r="I345" s="39">
        <v>35</v>
      </c>
    </row>
    <row r="346" spans="1:9" ht="26.25" x14ac:dyDescent="0.25">
      <c r="A346" s="81">
        <v>13</v>
      </c>
      <c r="B346" s="91" t="s">
        <v>506</v>
      </c>
      <c r="C346" s="61" t="s">
        <v>417</v>
      </c>
      <c r="D346" s="61" t="s">
        <v>519</v>
      </c>
      <c r="E346" s="92">
        <v>10</v>
      </c>
      <c r="F346" s="92">
        <v>10</v>
      </c>
      <c r="G346" s="95">
        <f t="shared" si="6"/>
        <v>0</v>
      </c>
      <c r="H346" s="76" t="s">
        <v>543</v>
      </c>
      <c r="I346" s="39">
        <v>80</v>
      </c>
    </row>
    <row r="347" spans="1:9" ht="26.25" x14ac:dyDescent="0.25">
      <c r="A347" s="81">
        <v>14</v>
      </c>
      <c r="B347" s="91" t="s">
        <v>507</v>
      </c>
      <c r="C347" s="61" t="s">
        <v>417</v>
      </c>
      <c r="D347" s="61" t="s">
        <v>519</v>
      </c>
      <c r="E347" s="92">
        <v>10</v>
      </c>
      <c r="F347" s="92">
        <v>10</v>
      </c>
      <c r="G347" s="95">
        <f t="shared" si="6"/>
        <v>0</v>
      </c>
      <c r="H347" s="76" t="s">
        <v>543</v>
      </c>
      <c r="I347" s="39">
        <v>20</v>
      </c>
    </row>
    <row r="348" spans="1:9" ht="26.25" x14ac:dyDescent="0.25">
      <c r="A348" s="81">
        <v>15</v>
      </c>
      <c r="B348" s="91" t="s">
        <v>508</v>
      </c>
      <c r="C348" s="61" t="s">
        <v>417</v>
      </c>
      <c r="D348" s="61" t="s">
        <v>519</v>
      </c>
      <c r="E348" s="92">
        <v>30</v>
      </c>
      <c r="F348" s="92">
        <v>30</v>
      </c>
      <c r="G348" s="95">
        <f t="shared" si="6"/>
        <v>0</v>
      </c>
      <c r="H348" s="76" t="s">
        <v>543</v>
      </c>
      <c r="I348" s="39">
        <v>18</v>
      </c>
    </row>
    <row r="349" spans="1:9" ht="26.25" x14ac:dyDescent="0.25">
      <c r="A349" s="81">
        <v>16</v>
      </c>
      <c r="B349" s="91">
        <v>9060</v>
      </c>
      <c r="C349" s="61" t="s">
        <v>63</v>
      </c>
      <c r="D349" s="61" t="s">
        <v>519</v>
      </c>
      <c r="E349" s="92">
        <v>20</v>
      </c>
      <c r="F349" s="92">
        <v>20</v>
      </c>
      <c r="G349" s="95">
        <f t="shared" si="6"/>
        <v>0</v>
      </c>
      <c r="H349" s="76" t="s">
        <v>543</v>
      </c>
      <c r="I349" s="39">
        <v>20</v>
      </c>
    </row>
    <row r="350" spans="1:9" ht="26.25" x14ac:dyDescent="0.25">
      <c r="A350" s="81">
        <v>17</v>
      </c>
      <c r="B350" s="91" t="s">
        <v>66</v>
      </c>
      <c r="C350" s="61" t="s">
        <v>63</v>
      </c>
      <c r="D350" s="61" t="s">
        <v>519</v>
      </c>
      <c r="E350" s="92">
        <v>20</v>
      </c>
      <c r="F350" s="92">
        <v>20</v>
      </c>
      <c r="G350" s="95">
        <f t="shared" si="6"/>
        <v>0</v>
      </c>
      <c r="H350" s="76" t="s">
        <v>543</v>
      </c>
      <c r="I350" s="39">
        <v>10</v>
      </c>
    </row>
    <row r="351" spans="1:9" ht="26.25" x14ac:dyDescent="0.25">
      <c r="A351" s="81">
        <v>18</v>
      </c>
      <c r="B351" s="91">
        <v>8262</v>
      </c>
      <c r="C351" s="61" t="s">
        <v>63</v>
      </c>
      <c r="D351" s="61" t="s">
        <v>519</v>
      </c>
      <c r="E351" s="92">
        <v>20</v>
      </c>
      <c r="F351" s="92">
        <v>20</v>
      </c>
      <c r="G351" s="95">
        <f t="shared" si="6"/>
        <v>0</v>
      </c>
      <c r="H351" s="76" t="s">
        <v>543</v>
      </c>
      <c r="I351" s="39">
        <v>20</v>
      </c>
    </row>
    <row r="352" spans="1:9" ht="26.25" x14ac:dyDescent="0.25">
      <c r="A352" s="81">
        <v>19</v>
      </c>
      <c r="B352" s="91" t="s">
        <v>99</v>
      </c>
      <c r="C352" s="61" t="s">
        <v>417</v>
      </c>
      <c r="D352" s="61" t="s">
        <v>519</v>
      </c>
      <c r="E352" s="92">
        <v>10</v>
      </c>
      <c r="F352" s="92">
        <v>10</v>
      </c>
      <c r="G352" s="95">
        <f t="shared" si="6"/>
        <v>0</v>
      </c>
      <c r="H352" s="76" t="s">
        <v>543</v>
      </c>
      <c r="I352" s="39">
        <v>50</v>
      </c>
    </row>
    <row r="353" spans="1:26" ht="26.25" x14ac:dyDescent="0.25">
      <c r="A353" s="81">
        <v>20</v>
      </c>
      <c r="B353" s="91" t="s">
        <v>518</v>
      </c>
      <c r="C353" s="61" t="s">
        <v>456</v>
      </c>
      <c r="D353" s="61" t="s">
        <v>519</v>
      </c>
      <c r="E353" s="92">
        <v>30</v>
      </c>
      <c r="F353" s="92">
        <v>50</v>
      </c>
      <c r="G353" s="95">
        <f t="shared" si="6"/>
        <v>20</v>
      </c>
      <c r="H353" s="76" t="s">
        <v>546</v>
      </c>
      <c r="I353" s="39">
        <v>3</v>
      </c>
    </row>
    <row r="354" spans="1:26" ht="26.25" x14ac:dyDescent="0.25">
      <c r="A354" s="81">
        <v>21</v>
      </c>
      <c r="B354" s="91" t="s">
        <v>305</v>
      </c>
      <c r="C354" s="61" t="s">
        <v>417</v>
      </c>
      <c r="D354" s="61" t="s">
        <v>519</v>
      </c>
      <c r="E354" s="92">
        <v>10</v>
      </c>
      <c r="F354" s="92">
        <v>10</v>
      </c>
      <c r="G354" s="95">
        <f t="shared" si="6"/>
        <v>0</v>
      </c>
      <c r="H354" s="76" t="s">
        <v>543</v>
      </c>
      <c r="I354" s="39">
        <v>20</v>
      </c>
    </row>
    <row r="355" spans="1:26" ht="26.25" x14ac:dyDescent="0.25">
      <c r="A355" s="81">
        <v>22</v>
      </c>
      <c r="B355" s="91" t="s">
        <v>509</v>
      </c>
      <c r="C355" s="61" t="s">
        <v>63</v>
      </c>
      <c r="D355" s="61" t="s">
        <v>519</v>
      </c>
      <c r="E355" s="92">
        <v>5</v>
      </c>
      <c r="F355" s="92">
        <v>5</v>
      </c>
      <c r="G355" s="95">
        <f t="shared" si="6"/>
        <v>0</v>
      </c>
      <c r="H355" s="76" t="s">
        <v>543</v>
      </c>
      <c r="I355" s="39">
        <v>45</v>
      </c>
    </row>
    <row r="356" spans="1:26" s="85" customFormat="1" ht="26.25" x14ac:dyDescent="0.25">
      <c r="A356" s="81">
        <v>23</v>
      </c>
      <c r="B356" s="91" t="s">
        <v>510</v>
      </c>
      <c r="C356" s="61"/>
      <c r="D356" s="61" t="s">
        <v>519</v>
      </c>
      <c r="E356" s="93">
        <v>20</v>
      </c>
      <c r="F356" s="93">
        <v>20</v>
      </c>
      <c r="G356" s="95">
        <f t="shared" si="6"/>
        <v>0</v>
      </c>
      <c r="H356" s="76" t="s">
        <v>543</v>
      </c>
      <c r="I356" s="39">
        <v>10</v>
      </c>
      <c r="J356"/>
      <c r="K356"/>
      <c r="L356"/>
      <c r="M356"/>
      <c r="N356"/>
      <c r="O356"/>
      <c r="P356"/>
      <c r="Q356"/>
      <c r="R356"/>
    </row>
    <row r="357" spans="1:26" s="83" customFormat="1" ht="26.25" x14ac:dyDescent="0.25">
      <c r="A357" s="81">
        <v>24</v>
      </c>
      <c r="B357" s="91" t="s">
        <v>517</v>
      </c>
      <c r="C357" s="61" t="s">
        <v>63</v>
      </c>
      <c r="D357" s="61" t="s">
        <v>519</v>
      </c>
      <c r="E357" s="92">
        <v>20</v>
      </c>
      <c r="F357" s="92">
        <v>20</v>
      </c>
      <c r="G357" s="95">
        <f t="shared" si="6"/>
        <v>0</v>
      </c>
      <c r="H357" s="76" t="s">
        <v>543</v>
      </c>
      <c r="I357" s="39">
        <v>15</v>
      </c>
      <c r="J357"/>
      <c r="K357"/>
      <c r="L357"/>
      <c r="M357"/>
      <c r="N357"/>
      <c r="O357"/>
      <c r="P357"/>
      <c r="Q357"/>
      <c r="R357"/>
    </row>
    <row r="358" spans="1:26" ht="26.25" x14ac:dyDescent="0.25">
      <c r="A358" s="81">
        <v>25</v>
      </c>
      <c r="B358" s="91" t="s">
        <v>511</v>
      </c>
      <c r="C358" s="61" t="s">
        <v>63</v>
      </c>
      <c r="D358" s="61" t="s">
        <v>519</v>
      </c>
      <c r="E358" s="92">
        <v>20</v>
      </c>
      <c r="F358" s="92">
        <v>20</v>
      </c>
      <c r="G358" s="95">
        <f t="shared" si="6"/>
        <v>0</v>
      </c>
      <c r="H358" s="76" t="s">
        <v>543</v>
      </c>
      <c r="I358" s="39">
        <v>20</v>
      </c>
    </row>
    <row r="359" spans="1:26" ht="26.25" x14ac:dyDescent="0.25">
      <c r="A359" s="81">
        <v>26</v>
      </c>
      <c r="B359" s="91" t="s">
        <v>512</v>
      </c>
      <c r="C359" s="61" t="s">
        <v>63</v>
      </c>
      <c r="D359" s="61" t="s">
        <v>519</v>
      </c>
      <c r="E359" s="92">
        <v>20</v>
      </c>
      <c r="F359" s="92">
        <v>20</v>
      </c>
      <c r="G359" s="95">
        <f t="shared" si="6"/>
        <v>0</v>
      </c>
      <c r="H359" s="76" t="s">
        <v>543</v>
      </c>
      <c r="I359" s="39">
        <v>20</v>
      </c>
    </row>
    <row r="360" spans="1:26" ht="26.25" x14ac:dyDescent="0.25">
      <c r="A360" s="81">
        <v>27</v>
      </c>
      <c r="B360" s="91" t="s">
        <v>513</v>
      </c>
      <c r="C360" s="61" t="s">
        <v>1</v>
      </c>
      <c r="D360" s="61" t="s">
        <v>519</v>
      </c>
      <c r="E360" s="92">
        <v>20</v>
      </c>
      <c r="F360" s="92">
        <v>20</v>
      </c>
      <c r="G360" s="95">
        <f t="shared" si="6"/>
        <v>0</v>
      </c>
      <c r="H360" s="76" t="s">
        <v>543</v>
      </c>
      <c r="I360" s="39">
        <v>8</v>
      </c>
    </row>
    <row r="361" spans="1:26" ht="26.25" x14ac:dyDescent="0.25">
      <c r="A361" s="81">
        <v>28</v>
      </c>
      <c r="B361" s="91">
        <v>8600</v>
      </c>
      <c r="C361" s="61" t="s">
        <v>456</v>
      </c>
      <c r="D361" s="61" t="s">
        <v>519</v>
      </c>
      <c r="E361" s="92">
        <v>50</v>
      </c>
      <c r="F361" s="92">
        <v>50</v>
      </c>
      <c r="G361" s="95">
        <f t="shared" si="6"/>
        <v>0</v>
      </c>
      <c r="H361" s="76" t="s">
        <v>543</v>
      </c>
      <c r="I361" s="39">
        <v>3</v>
      </c>
    </row>
    <row r="362" spans="1:26" ht="26.25" x14ac:dyDescent="0.25">
      <c r="A362" s="81">
        <v>29</v>
      </c>
      <c r="B362" s="91" t="s">
        <v>514</v>
      </c>
      <c r="C362" s="61" t="s">
        <v>63</v>
      </c>
      <c r="D362" s="61" t="s">
        <v>519</v>
      </c>
      <c r="E362" s="92">
        <v>20</v>
      </c>
      <c r="F362" s="92">
        <v>20</v>
      </c>
      <c r="G362" s="95">
        <f t="shared" si="6"/>
        <v>0</v>
      </c>
      <c r="H362" s="76" t="s">
        <v>543</v>
      </c>
      <c r="I362" s="39">
        <v>50</v>
      </c>
    </row>
    <row r="363" spans="1:26" ht="26.25" x14ac:dyDescent="0.25">
      <c r="A363" s="81">
        <v>30</v>
      </c>
      <c r="B363" s="91" t="s">
        <v>35</v>
      </c>
      <c r="C363" s="61" t="s">
        <v>28</v>
      </c>
      <c r="D363" s="61" t="s">
        <v>519</v>
      </c>
      <c r="E363" s="92">
        <v>20</v>
      </c>
      <c r="F363" s="92">
        <v>20</v>
      </c>
      <c r="G363" s="95">
        <f t="shared" si="6"/>
        <v>0</v>
      </c>
      <c r="H363" s="76" t="s">
        <v>543</v>
      </c>
      <c r="I363" s="39">
        <v>10</v>
      </c>
    </row>
    <row r="364" spans="1:26" ht="26.25" x14ac:dyDescent="0.25">
      <c r="A364" s="81">
        <v>31</v>
      </c>
      <c r="B364" s="91" t="s">
        <v>515</v>
      </c>
      <c r="C364" s="61" t="s">
        <v>63</v>
      </c>
      <c r="D364" s="61" t="s">
        <v>519</v>
      </c>
      <c r="E364" s="92">
        <v>5</v>
      </c>
      <c r="F364" s="92">
        <v>5</v>
      </c>
      <c r="G364" s="95">
        <f t="shared" si="6"/>
        <v>0</v>
      </c>
      <c r="H364" s="76" t="s">
        <v>543</v>
      </c>
      <c r="I364" s="39">
        <v>130</v>
      </c>
    </row>
    <row r="365" spans="1:26" ht="26.25" x14ac:dyDescent="0.25">
      <c r="A365" s="81"/>
      <c r="B365" s="61"/>
      <c r="C365" s="61"/>
      <c r="D365" s="61"/>
      <c r="E365" s="61"/>
      <c r="F365" s="61"/>
      <c r="G365" s="61"/>
    </row>
    <row r="366" spans="1:26" s="85" customFormat="1" ht="26.25" x14ac:dyDescent="0.25">
      <c r="A366" s="81"/>
      <c r="B366" s="61"/>
      <c r="C366" s="61"/>
      <c r="D366" s="61"/>
      <c r="E366" s="61"/>
      <c r="F366" s="61"/>
      <c r="G366" s="61"/>
      <c r="H366" s="76"/>
      <c r="I366" s="61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ht="24" customHeight="1" x14ac:dyDescent="0.25">
      <c r="A367" s="81"/>
      <c r="B367" s="91"/>
      <c r="C367" s="61"/>
      <c r="D367" s="61"/>
      <c r="E367" s="61"/>
      <c r="F367" s="61"/>
      <c r="G367" s="61"/>
    </row>
    <row r="368" spans="1:26" ht="26.25" x14ac:dyDescent="0.25">
      <c r="A368" s="81">
        <v>1</v>
      </c>
      <c r="B368" s="61"/>
      <c r="C368" s="61"/>
      <c r="D368" s="61"/>
      <c r="E368" s="61"/>
      <c r="F368" s="61"/>
      <c r="G368" s="61"/>
    </row>
    <row r="369" spans="1:7" ht="26.25" x14ac:dyDescent="0.25">
      <c r="A369" s="81">
        <v>2</v>
      </c>
      <c r="B369" s="61"/>
      <c r="C369" s="61"/>
      <c r="D369" s="61"/>
      <c r="E369" s="61"/>
      <c r="F369" s="61"/>
      <c r="G369" s="61"/>
    </row>
    <row r="370" spans="1:7" ht="26.25" x14ac:dyDescent="0.25">
      <c r="A370" s="81">
        <v>3</v>
      </c>
      <c r="B370" s="61"/>
      <c r="C370" s="61"/>
      <c r="D370" s="61"/>
      <c r="E370" s="61"/>
      <c r="F370" s="61"/>
      <c r="G370" s="61"/>
    </row>
    <row r="371" spans="1:7" ht="26.25" x14ac:dyDescent="0.25">
      <c r="A371" s="81">
        <v>4</v>
      </c>
      <c r="B371" s="61"/>
      <c r="C371" s="61"/>
      <c r="D371" s="61"/>
      <c r="E371" s="61"/>
      <c r="F371" s="61"/>
      <c r="G371" s="61"/>
    </row>
    <row r="372" spans="1:7" ht="26.25" x14ac:dyDescent="0.25">
      <c r="A372" s="81">
        <v>5</v>
      </c>
      <c r="B372" s="61"/>
      <c r="C372" s="61"/>
      <c r="D372" s="61"/>
      <c r="E372" s="61"/>
      <c r="F372" s="61"/>
      <c r="G372" s="61"/>
    </row>
    <row r="373" spans="1:7" ht="26.25" x14ac:dyDescent="0.25">
      <c r="A373" s="81">
        <v>6</v>
      </c>
      <c r="B373" s="61"/>
      <c r="C373" s="61"/>
      <c r="D373" s="61"/>
      <c r="E373" s="61"/>
      <c r="F373" s="61"/>
      <c r="G373" s="61"/>
    </row>
    <row r="374" spans="1:7" ht="26.25" x14ac:dyDescent="0.25">
      <c r="A374" s="81">
        <v>7</v>
      </c>
      <c r="B374" s="61"/>
      <c r="C374" s="61"/>
      <c r="D374" s="61"/>
      <c r="E374" s="61"/>
      <c r="F374" s="61"/>
      <c r="G374" s="61"/>
    </row>
    <row r="375" spans="1:7" ht="26.25" x14ac:dyDescent="0.25">
      <c r="A375" s="81">
        <v>8</v>
      </c>
      <c r="B375" s="61"/>
      <c r="C375" s="61"/>
      <c r="D375" s="61"/>
      <c r="E375" s="61"/>
      <c r="F375" s="61"/>
      <c r="G375" s="61"/>
    </row>
    <row r="376" spans="1:7" ht="26.25" x14ac:dyDescent="0.25">
      <c r="A376" s="81">
        <v>9</v>
      </c>
      <c r="B376" s="61"/>
      <c r="C376" s="61"/>
      <c r="D376" s="61"/>
      <c r="E376" s="61"/>
      <c r="F376" s="61"/>
      <c r="G376" s="61"/>
    </row>
    <row r="377" spans="1:7" ht="26.25" x14ac:dyDescent="0.25">
      <c r="A377" s="81">
        <v>10</v>
      </c>
      <c r="B377" s="61"/>
      <c r="C377" s="61"/>
      <c r="D377" s="61"/>
      <c r="E377" s="61"/>
      <c r="F377" s="61"/>
      <c r="G377" s="61"/>
    </row>
    <row r="378" spans="1:7" ht="26.25" x14ac:dyDescent="0.25">
      <c r="A378" s="81">
        <v>11</v>
      </c>
      <c r="B378" s="61"/>
      <c r="C378" s="61"/>
      <c r="D378" s="61"/>
      <c r="E378" s="61"/>
      <c r="F378" s="61"/>
      <c r="G378" s="61"/>
    </row>
    <row r="379" spans="1:7" ht="26.25" x14ac:dyDescent="0.25">
      <c r="A379" s="81">
        <v>12</v>
      </c>
      <c r="B379" s="61"/>
      <c r="C379" s="61"/>
      <c r="D379" s="61"/>
      <c r="E379" s="61"/>
      <c r="F379" s="61"/>
      <c r="G379" s="61"/>
    </row>
    <row r="380" spans="1:7" ht="26.25" x14ac:dyDescent="0.25">
      <c r="A380" s="81">
        <v>13</v>
      </c>
      <c r="B380" s="61"/>
      <c r="C380" s="61"/>
      <c r="D380" s="61"/>
      <c r="E380" s="61"/>
      <c r="F380" s="61"/>
      <c r="G380" s="61"/>
    </row>
    <row r="381" spans="1:7" ht="26.25" x14ac:dyDescent="0.25">
      <c r="A381" s="81">
        <v>14</v>
      </c>
      <c r="B381" s="61"/>
      <c r="C381" s="61"/>
      <c r="D381" s="61"/>
      <c r="E381" s="61"/>
      <c r="F381" s="61"/>
      <c r="G381" s="61"/>
    </row>
    <row r="382" spans="1:7" ht="26.25" x14ac:dyDescent="0.25">
      <c r="A382" s="81">
        <v>15</v>
      </c>
      <c r="B382" s="61"/>
      <c r="C382" s="61"/>
      <c r="D382" s="61"/>
      <c r="E382" s="61"/>
      <c r="F382" s="61"/>
      <c r="G382" s="61"/>
    </row>
    <row r="383" spans="1:7" ht="26.25" x14ac:dyDescent="0.25">
      <c r="A383" s="81">
        <v>16</v>
      </c>
      <c r="B383" s="61"/>
      <c r="C383" s="61"/>
      <c r="D383" s="61"/>
      <c r="E383" s="61"/>
      <c r="F383" s="61"/>
      <c r="G383" s="61"/>
    </row>
    <row r="384" spans="1:7" ht="26.25" x14ac:dyDescent="0.25">
      <c r="A384" s="81">
        <v>17</v>
      </c>
      <c r="B384" s="61"/>
      <c r="C384" s="61"/>
      <c r="D384" s="61"/>
      <c r="E384" s="61"/>
      <c r="F384" s="61"/>
      <c r="G384" s="61"/>
    </row>
    <row r="385" spans="1:7" ht="26.25" x14ac:dyDescent="0.25">
      <c r="A385" s="81">
        <v>18</v>
      </c>
      <c r="B385" s="61"/>
      <c r="C385" s="61"/>
      <c r="D385" s="61"/>
      <c r="E385" s="61"/>
      <c r="F385" s="61"/>
      <c r="G385" s="61"/>
    </row>
    <row r="386" spans="1:7" ht="26.25" x14ac:dyDescent="0.25">
      <c r="A386" s="81">
        <v>19</v>
      </c>
      <c r="B386" s="61"/>
      <c r="C386" s="61"/>
      <c r="D386" s="61"/>
      <c r="E386" s="61"/>
      <c r="F386" s="61"/>
      <c r="G386" s="61"/>
    </row>
    <row r="387" spans="1:7" ht="26.25" x14ac:dyDescent="0.25">
      <c r="A387" s="81">
        <v>20</v>
      </c>
      <c r="B387" s="61"/>
      <c r="C387" s="61"/>
      <c r="D387" s="61"/>
      <c r="E387" s="61"/>
      <c r="F387" s="61"/>
      <c r="G387" s="61"/>
    </row>
    <row r="388" spans="1:7" ht="26.25" x14ac:dyDescent="0.25">
      <c r="A388" s="81"/>
      <c r="B388" s="61"/>
      <c r="C388" s="61"/>
      <c r="D388" s="61"/>
      <c r="E388" s="61"/>
      <c r="F388" s="61"/>
      <c r="G388" s="61"/>
    </row>
    <row r="389" spans="1:7" ht="26.25" x14ac:dyDescent="0.25">
      <c r="A389" s="81"/>
      <c r="B389" s="61"/>
      <c r="C389" s="61"/>
      <c r="D389" s="61"/>
      <c r="E389" s="61"/>
      <c r="F389" s="61"/>
      <c r="G389" s="61"/>
    </row>
    <row r="390" spans="1:7" ht="26.25" x14ac:dyDescent="0.25">
      <c r="A390" s="81"/>
      <c r="E390"/>
      <c r="F390"/>
      <c r="G390"/>
    </row>
    <row r="391" spans="1:7" ht="26.25" x14ac:dyDescent="0.25">
      <c r="A391" s="81"/>
      <c r="E391"/>
      <c r="F391"/>
      <c r="G391"/>
    </row>
    <row r="392" spans="1:7" ht="26.25" x14ac:dyDescent="0.25">
      <c r="A392" s="81"/>
      <c r="E392"/>
      <c r="F392"/>
      <c r="G392"/>
    </row>
    <row r="393" spans="1:7" ht="26.25" x14ac:dyDescent="0.25">
      <c r="A393" s="81"/>
      <c r="E393"/>
      <c r="F393"/>
      <c r="G393"/>
    </row>
    <row r="394" spans="1:7" ht="26.25" x14ac:dyDescent="0.25">
      <c r="A394" s="81"/>
      <c r="E394"/>
      <c r="F394"/>
      <c r="G394"/>
    </row>
    <row r="395" spans="1:7" x14ac:dyDescent="0.25">
      <c r="E395"/>
      <c r="F395"/>
      <c r="G395"/>
    </row>
    <row r="396" spans="1:7" x14ac:dyDescent="0.25">
      <c r="E396"/>
      <c r="F396"/>
      <c r="G396"/>
    </row>
    <row r="397" spans="1:7" x14ac:dyDescent="0.25">
      <c r="E397"/>
      <c r="F397"/>
      <c r="G397"/>
    </row>
    <row r="398" spans="1:7" x14ac:dyDescent="0.25">
      <c r="E398"/>
      <c r="F398"/>
      <c r="G398"/>
    </row>
    <row r="399" spans="1:7" x14ac:dyDescent="0.25">
      <c r="E399"/>
      <c r="F399"/>
      <c r="G399"/>
    </row>
    <row r="400" spans="1:7" x14ac:dyDescent="0.25">
      <c r="E400"/>
      <c r="F400"/>
      <c r="G400"/>
    </row>
    <row r="401" spans="5:7" x14ac:dyDescent="0.25">
      <c r="E401"/>
      <c r="F401"/>
      <c r="G401"/>
    </row>
    <row r="402" spans="5:7" x14ac:dyDescent="0.25">
      <c r="E402"/>
      <c r="F402"/>
      <c r="G402"/>
    </row>
    <row r="403" spans="5:7" x14ac:dyDescent="0.25">
      <c r="E403"/>
      <c r="F403"/>
      <c r="G403"/>
    </row>
    <row r="404" spans="5:7" x14ac:dyDescent="0.25">
      <c r="E404"/>
      <c r="F404"/>
      <c r="G404"/>
    </row>
    <row r="405" spans="5:7" x14ac:dyDescent="0.25">
      <c r="E405"/>
      <c r="F405"/>
      <c r="G405"/>
    </row>
    <row r="406" spans="5:7" x14ac:dyDescent="0.25">
      <c r="E406"/>
      <c r="F406"/>
      <c r="G406"/>
    </row>
    <row r="407" spans="5:7" x14ac:dyDescent="0.25">
      <c r="E407"/>
      <c r="F407"/>
      <c r="G407"/>
    </row>
    <row r="408" spans="5:7" x14ac:dyDescent="0.25">
      <c r="E408"/>
      <c r="F408"/>
      <c r="G408"/>
    </row>
    <row r="409" spans="5:7" x14ac:dyDescent="0.25">
      <c r="E409"/>
      <c r="F409"/>
      <c r="G409"/>
    </row>
    <row r="410" spans="5:7" x14ac:dyDescent="0.25">
      <c r="E410"/>
      <c r="F410"/>
      <c r="G410"/>
    </row>
    <row r="411" spans="5:7" x14ac:dyDescent="0.25">
      <c r="E411"/>
      <c r="F411"/>
      <c r="G411"/>
    </row>
    <row r="412" spans="5:7" x14ac:dyDescent="0.25">
      <c r="E412"/>
      <c r="F412"/>
      <c r="G412"/>
    </row>
    <row r="413" spans="5:7" x14ac:dyDescent="0.25">
      <c r="E413"/>
      <c r="F413"/>
      <c r="G413"/>
    </row>
    <row r="414" spans="5:7" x14ac:dyDescent="0.25">
      <c r="E414"/>
      <c r="F414"/>
      <c r="G414"/>
    </row>
    <row r="415" spans="5:7" x14ac:dyDescent="0.25">
      <c r="E415"/>
      <c r="F415"/>
      <c r="G415"/>
    </row>
    <row r="416" spans="5:7" x14ac:dyDescent="0.25">
      <c r="E416"/>
      <c r="F416"/>
      <c r="G416"/>
    </row>
    <row r="417" spans="5:7" x14ac:dyDescent="0.25">
      <c r="E417"/>
      <c r="F417"/>
      <c r="G417"/>
    </row>
    <row r="418" spans="5:7" x14ac:dyDescent="0.25">
      <c r="E418"/>
      <c r="F418"/>
      <c r="G418"/>
    </row>
    <row r="419" spans="5:7" x14ac:dyDescent="0.25">
      <c r="E419"/>
      <c r="F419"/>
      <c r="G419"/>
    </row>
    <row r="420" spans="5:7" x14ac:dyDescent="0.25">
      <c r="E420"/>
      <c r="F420"/>
      <c r="G420"/>
    </row>
    <row r="421" spans="5:7" x14ac:dyDescent="0.25">
      <c r="E421"/>
      <c r="F421"/>
      <c r="G421"/>
    </row>
    <row r="422" spans="5:7" x14ac:dyDescent="0.25">
      <c r="E422"/>
      <c r="F422"/>
      <c r="G422"/>
    </row>
    <row r="423" spans="5:7" x14ac:dyDescent="0.25">
      <c r="E423"/>
      <c r="F423"/>
      <c r="G423"/>
    </row>
    <row r="424" spans="5:7" x14ac:dyDescent="0.25">
      <c r="E424"/>
      <c r="F424"/>
      <c r="G424"/>
    </row>
    <row r="425" spans="5:7" x14ac:dyDescent="0.25">
      <c r="E425"/>
      <c r="F425"/>
      <c r="G425"/>
    </row>
    <row r="426" spans="5:7" x14ac:dyDescent="0.25">
      <c r="E426"/>
      <c r="F426"/>
      <c r="G426"/>
    </row>
    <row r="427" spans="5:7" x14ac:dyDescent="0.25">
      <c r="E427"/>
      <c r="F427"/>
      <c r="G427"/>
    </row>
    <row r="428" spans="5:7" x14ac:dyDescent="0.25">
      <c r="E428"/>
      <c r="F428"/>
      <c r="G428"/>
    </row>
    <row r="429" spans="5:7" x14ac:dyDescent="0.25">
      <c r="E429"/>
      <c r="F429"/>
      <c r="G429"/>
    </row>
    <row r="430" spans="5:7" x14ac:dyDescent="0.25">
      <c r="E430"/>
      <c r="F430"/>
      <c r="G430"/>
    </row>
    <row r="431" spans="5:7" x14ac:dyDescent="0.25">
      <c r="E431"/>
      <c r="F431"/>
      <c r="G431"/>
    </row>
    <row r="432" spans="5:7" x14ac:dyDescent="0.25">
      <c r="E432"/>
      <c r="F432"/>
      <c r="G432"/>
    </row>
    <row r="433" spans="5:7" x14ac:dyDescent="0.25">
      <c r="E433"/>
      <c r="F433"/>
      <c r="G433"/>
    </row>
    <row r="434" spans="5:7" x14ac:dyDescent="0.25">
      <c r="E434"/>
      <c r="F434"/>
      <c r="G434"/>
    </row>
    <row r="435" spans="5:7" x14ac:dyDescent="0.25">
      <c r="E435"/>
      <c r="F435"/>
      <c r="G435"/>
    </row>
    <row r="436" spans="5:7" x14ac:dyDescent="0.25">
      <c r="E436"/>
      <c r="F436"/>
      <c r="G436"/>
    </row>
    <row r="437" spans="5:7" x14ac:dyDescent="0.25">
      <c r="E437"/>
      <c r="F437"/>
      <c r="G437"/>
    </row>
    <row r="438" spans="5:7" x14ac:dyDescent="0.25">
      <c r="E438"/>
      <c r="F438"/>
      <c r="G438"/>
    </row>
    <row r="439" spans="5:7" x14ac:dyDescent="0.25">
      <c r="E439"/>
      <c r="F439"/>
      <c r="G439"/>
    </row>
    <row r="440" spans="5:7" x14ac:dyDescent="0.25">
      <c r="E440"/>
      <c r="F440"/>
      <c r="G440"/>
    </row>
    <row r="441" spans="5:7" x14ac:dyDescent="0.25">
      <c r="E441"/>
      <c r="F441"/>
      <c r="G441"/>
    </row>
    <row r="442" spans="5:7" x14ac:dyDescent="0.25">
      <c r="E442"/>
      <c r="F442"/>
      <c r="G442"/>
    </row>
    <row r="443" spans="5:7" x14ac:dyDescent="0.25">
      <c r="E443"/>
      <c r="F443"/>
      <c r="G443"/>
    </row>
    <row r="444" spans="5:7" x14ac:dyDescent="0.25">
      <c r="E444"/>
      <c r="F444"/>
      <c r="G444"/>
    </row>
    <row r="445" spans="5:7" x14ac:dyDescent="0.25">
      <c r="E445"/>
      <c r="F445"/>
      <c r="G445"/>
    </row>
    <row r="446" spans="5:7" x14ac:dyDescent="0.25">
      <c r="E446"/>
      <c r="F446"/>
      <c r="G446"/>
    </row>
    <row r="447" spans="5:7" x14ac:dyDescent="0.25">
      <c r="E447"/>
      <c r="F447"/>
      <c r="G447"/>
    </row>
    <row r="448" spans="5:7" x14ac:dyDescent="0.25">
      <c r="E448"/>
      <c r="F448"/>
      <c r="G448"/>
    </row>
    <row r="449" spans="5:7" x14ac:dyDescent="0.25">
      <c r="E449"/>
      <c r="F449"/>
      <c r="G449"/>
    </row>
    <row r="450" spans="5:7" x14ac:dyDescent="0.25">
      <c r="E450"/>
      <c r="F450"/>
      <c r="G450"/>
    </row>
    <row r="451" spans="5:7" x14ac:dyDescent="0.25">
      <c r="E451"/>
      <c r="F451"/>
      <c r="G451"/>
    </row>
    <row r="452" spans="5:7" x14ac:dyDescent="0.25">
      <c r="E452"/>
      <c r="F452"/>
      <c r="G452"/>
    </row>
    <row r="453" spans="5:7" x14ac:dyDescent="0.25">
      <c r="E453"/>
      <c r="F453"/>
      <c r="G453"/>
    </row>
    <row r="454" spans="5:7" x14ac:dyDescent="0.25">
      <c r="E454"/>
      <c r="F454"/>
      <c r="G454"/>
    </row>
    <row r="455" spans="5:7" x14ac:dyDescent="0.25">
      <c r="E455"/>
      <c r="F455"/>
      <c r="G455"/>
    </row>
    <row r="456" spans="5:7" x14ac:dyDescent="0.25">
      <c r="E456"/>
      <c r="F456"/>
      <c r="G456"/>
    </row>
    <row r="457" spans="5:7" x14ac:dyDescent="0.25">
      <c r="E457"/>
      <c r="F457"/>
      <c r="G457"/>
    </row>
    <row r="458" spans="5:7" x14ac:dyDescent="0.25">
      <c r="E458"/>
      <c r="F458"/>
      <c r="G458"/>
    </row>
    <row r="459" spans="5:7" x14ac:dyDescent="0.25">
      <c r="E459"/>
      <c r="F459"/>
      <c r="G459"/>
    </row>
    <row r="460" spans="5:7" x14ac:dyDescent="0.25">
      <c r="E460"/>
      <c r="F460"/>
      <c r="G460"/>
    </row>
    <row r="461" spans="5:7" x14ac:dyDescent="0.25">
      <c r="E461"/>
      <c r="F461"/>
      <c r="G461"/>
    </row>
    <row r="462" spans="5:7" x14ac:dyDescent="0.25">
      <c r="E462"/>
      <c r="F462"/>
      <c r="G462"/>
    </row>
    <row r="463" spans="5:7" x14ac:dyDescent="0.25">
      <c r="E463"/>
      <c r="F463"/>
      <c r="G463"/>
    </row>
    <row r="464" spans="5:7" x14ac:dyDescent="0.25">
      <c r="E464"/>
      <c r="F464"/>
      <c r="G464"/>
    </row>
    <row r="465" spans="5:7" x14ac:dyDescent="0.25">
      <c r="E465"/>
      <c r="F465"/>
      <c r="G465"/>
    </row>
    <row r="466" spans="5:7" x14ac:dyDescent="0.25">
      <c r="E466"/>
      <c r="F466"/>
      <c r="G466"/>
    </row>
    <row r="467" spans="5:7" x14ac:dyDescent="0.25">
      <c r="E467"/>
      <c r="F467"/>
      <c r="G467"/>
    </row>
    <row r="468" spans="5:7" x14ac:dyDescent="0.25">
      <c r="E468"/>
      <c r="F468"/>
      <c r="G468"/>
    </row>
    <row r="469" spans="5:7" x14ac:dyDescent="0.25">
      <c r="E469"/>
      <c r="F469"/>
      <c r="G469"/>
    </row>
    <row r="470" spans="5:7" x14ac:dyDescent="0.25">
      <c r="E470"/>
      <c r="F470"/>
      <c r="G470"/>
    </row>
    <row r="471" spans="5:7" x14ac:dyDescent="0.25">
      <c r="E471"/>
      <c r="F471"/>
      <c r="G471"/>
    </row>
    <row r="472" spans="5:7" x14ac:dyDescent="0.25">
      <c r="E472"/>
      <c r="F472"/>
      <c r="G472"/>
    </row>
    <row r="473" spans="5:7" x14ac:dyDescent="0.25">
      <c r="E473"/>
      <c r="F473"/>
      <c r="G473"/>
    </row>
    <row r="474" spans="5:7" x14ac:dyDescent="0.25">
      <c r="E474"/>
      <c r="F474"/>
      <c r="G474"/>
    </row>
    <row r="475" spans="5:7" x14ac:dyDescent="0.25">
      <c r="E475"/>
      <c r="F475"/>
      <c r="G475"/>
    </row>
    <row r="476" spans="5:7" x14ac:dyDescent="0.25">
      <c r="E476"/>
      <c r="F476"/>
      <c r="G476"/>
    </row>
    <row r="477" spans="5:7" x14ac:dyDescent="0.25">
      <c r="E477"/>
      <c r="F477"/>
      <c r="G477"/>
    </row>
    <row r="478" spans="5:7" x14ac:dyDescent="0.25">
      <c r="E478"/>
      <c r="F478"/>
      <c r="G478"/>
    </row>
    <row r="479" spans="5:7" x14ac:dyDescent="0.25">
      <c r="E479"/>
      <c r="F479"/>
      <c r="G479"/>
    </row>
    <row r="480" spans="5:7" x14ac:dyDescent="0.25">
      <c r="E480"/>
      <c r="F480"/>
      <c r="G480"/>
    </row>
    <row r="481" spans="5:7" x14ac:dyDescent="0.25">
      <c r="E481"/>
      <c r="F481"/>
      <c r="G481"/>
    </row>
    <row r="482" spans="5:7" x14ac:dyDescent="0.25">
      <c r="E482"/>
      <c r="F482"/>
      <c r="G482"/>
    </row>
    <row r="483" spans="5:7" x14ac:dyDescent="0.25">
      <c r="E483"/>
      <c r="F483"/>
      <c r="G483"/>
    </row>
    <row r="484" spans="5:7" x14ac:dyDescent="0.25">
      <c r="E484"/>
      <c r="F484"/>
      <c r="G484"/>
    </row>
    <row r="485" spans="5:7" x14ac:dyDescent="0.25">
      <c r="E485"/>
      <c r="F485"/>
      <c r="G485"/>
    </row>
    <row r="486" spans="5:7" x14ac:dyDescent="0.25">
      <c r="E486"/>
      <c r="F486"/>
      <c r="G486"/>
    </row>
    <row r="487" spans="5:7" x14ac:dyDescent="0.25">
      <c r="E487"/>
      <c r="F487"/>
      <c r="G487"/>
    </row>
    <row r="488" spans="5:7" x14ac:dyDescent="0.25">
      <c r="E488"/>
      <c r="F488"/>
      <c r="G488"/>
    </row>
    <row r="489" spans="5:7" x14ac:dyDescent="0.25">
      <c r="E489"/>
      <c r="F489"/>
      <c r="G489"/>
    </row>
    <row r="490" spans="5:7" x14ac:dyDescent="0.25">
      <c r="E490"/>
      <c r="F490"/>
      <c r="G490"/>
    </row>
    <row r="491" spans="5:7" x14ac:dyDescent="0.25">
      <c r="E491"/>
      <c r="F491"/>
      <c r="G491"/>
    </row>
    <row r="492" spans="5:7" x14ac:dyDescent="0.25">
      <c r="E492"/>
      <c r="F492"/>
      <c r="G492"/>
    </row>
    <row r="493" spans="5:7" x14ac:dyDescent="0.25">
      <c r="E493"/>
      <c r="F493"/>
      <c r="G493"/>
    </row>
    <row r="494" spans="5:7" x14ac:dyDescent="0.25">
      <c r="E494"/>
      <c r="F494"/>
      <c r="G494"/>
    </row>
    <row r="495" spans="5:7" x14ac:dyDescent="0.25">
      <c r="E495"/>
      <c r="F495"/>
      <c r="G495"/>
    </row>
    <row r="496" spans="5:7" x14ac:dyDescent="0.25">
      <c r="E496"/>
      <c r="F496"/>
      <c r="G496"/>
    </row>
    <row r="497" spans="5:7" x14ac:dyDescent="0.25">
      <c r="E497"/>
      <c r="F497"/>
      <c r="G497"/>
    </row>
    <row r="498" spans="5:7" x14ac:dyDescent="0.25">
      <c r="E498"/>
      <c r="F498"/>
      <c r="G498"/>
    </row>
    <row r="499" spans="5:7" x14ac:dyDescent="0.25">
      <c r="E499"/>
      <c r="F499"/>
      <c r="G499"/>
    </row>
    <row r="500" spans="5:7" x14ac:dyDescent="0.25">
      <c r="E500"/>
      <c r="F500"/>
      <c r="G500"/>
    </row>
    <row r="501" spans="5:7" x14ac:dyDescent="0.25">
      <c r="E501"/>
      <c r="F501"/>
      <c r="G501"/>
    </row>
    <row r="502" spans="5:7" x14ac:dyDescent="0.25">
      <c r="E502"/>
      <c r="F502"/>
      <c r="G502"/>
    </row>
    <row r="503" spans="5:7" x14ac:dyDescent="0.25">
      <c r="E503"/>
      <c r="F503"/>
      <c r="G503"/>
    </row>
    <row r="504" spans="5:7" x14ac:dyDescent="0.25">
      <c r="E504"/>
      <c r="F504"/>
      <c r="G504"/>
    </row>
    <row r="505" spans="5:7" x14ac:dyDescent="0.25">
      <c r="E505"/>
      <c r="F505"/>
      <c r="G505"/>
    </row>
    <row r="506" spans="5:7" x14ac:dyDescent="0.25">
      <c r="E506"/>
      <c r="F506"/>
      <c r="G506"/>
    </row>
    <row r="507" spans="5:7" x14ac:dyDescent="0.25">
      <c r="E507"/>
      <c r="F507"/>
      <c r="G507"/>
    </row>
    <row r="508" spans="5:7" x14ac:dyDescent="0.25">
      <c r="E508"/>
      <c r="F508"/>
      <c r="G508"/>
    </row>
    <row r="509" spans="5:7" x14ac:dyDescent="0.25">
      <c r="E509"/>
      <c r="F509"/>
      <c r="G509"/>
    </row>
    <row r="510" spans="5:7" x14ac:dyDescent="0.25">
      <c r="E510"/>
      <c r="F510"/>
      <c r="G510"/>
    </row>
    <row r="511" spans="5:7" x14ac:dyDescent="0.25">
      <c r="E511"/>
      <c r="F511"/>
      <c r="G511"/>
    </row>
    <row r="512" spans="5:7" x14ac:dyDescent="0.25">
      <c r="E512"/>
      <c r="F512"/>
      <c r="G512"/>
    </row>
    <row r="513" spans="5:7" x14ac:dyDescent="0.25">
      <c r="E513"/>
      <c r="F513"/>
      <c r="G513"/>
    </row>
    <row r="514" spans="5:7" x14ac:dyDescent="0.25">
      <c r="E514"/>
      <c r="F514"/>
      <c r="G514"/>
    </row>
    <row r="515" spans="5:7" x14ac:dyDescent="0.25">
      <c r="E515"/>
      <c r="F515"/>
      <c r="G515"/>
    </row>
    <row r="516" spans="5:7" x14ac:dyDescent="0.25">
      <c r="E516"/>
      <c r="F516"/>
      <c r="G516"/>
    </row>
    <row r="517" spans="5:7" x14ac:dyDescent="0.25">
      <c r="E517"/>
      <c r="F517"/>
      <c r="G517"/>
    </row>
    <row r="518" spans="5:7" x14ac:dyDescent="0.25">
      <c r="E518"/>
      <c r="F518"/>
      <c r="G518"/>
    </row>
    <row r="519" spans="5:7" x14ac:dyDescent="0.25">
      <c r="E519"/>
      <c r="F519"/>
      <c r="G519"/>
    </row>
    <row r="520" spans="5:7" x14ac:dyDescent="0.25">
      <c r="E520"/>
      <c r="F520"/>
      <c r="G520"/>
    </row>
    <row r="521" spans="5:7" x14ac:dyDescent="0.25">
      <c r="E521"/>
      <c r="F521"/>
      <c r="G521"/>
    </row>
    <row r="522" spans="5:7" x14ac:dyDescent="0.25">
      <c r="E522"/>
      <c r="F522"/>
      <c r="G522"/>
    </row>
    <row r="523" spans="5:7" x14ac:dyDescent="0.25">
      <c r="E523"/>
      <c r="F523"/>
      <c r="G523"/>
    </row>
    <row r="524" spans="5:7" x14ac:dyDescent="0.25">
      <c r="E524"/>
      <c r="F524"/>
      <c r="G524"/>
    </row>
    <row r="525" spans="5:7" x14ac:dyDescent="0.25">
      <c r="E525"/>
      <c r="F525"/>
      <c r="G525"/>
    </row>
    <row r="526" spans="5:7" x14ac:dyDescent="0.25">
      <c r="E526"/>
      <c r="F526"/>
      <c r="G526"/>
    </row>
    <row r="527" spans="5:7" x14ac:dyDescent="0.25">
      <c r="E527"/>
      <c r="F527"/>
      <c r="G527"/>
    </row>
    <row r="528" spans="5:7" x14ac:dyDescent="0.25">
      <c r="E528"/>
      <c r="F528"/>
      <c r="G528"/>
    </row>
    <row r="529" spans="5:7" x14ac:dyDescent="0.25">
      <c r="E529"/>
      <c r="F529"/>
      <c r="G529"/>
    </row>
    <row r="530" spans="5:7" x14ac:dyDescent="0.25">
      <c r="E530"/>
      <c r="F530"/>
      <c r="G530"/>
    </row>
    <row r="531" spans="5:7" x14ac:dyDescent="0.25">
      <c r="E531"/>
      <c r="F531"/>
      <c r="G531"/>
    </row>
    <row r="532" spans="5:7" x14ac:dyDescent="0.25">
      <c r="E532"/>
      <c r="F532"/>
      <c r="G532"/>
    </row>
    <row r="533" spans="5:7" x14ac:dyDescent="0.25">
      <c r="E533"/>
      <c r="F533"/>
      <c r="G533"/>
    </row>
    <row r="534" spans="5:7" x14ac:dyDescent="0.25">
      <c r="E534"/>
      <c r="F534"/>
      <c r="G534"/>
    </row>
    <row r="535" spans="5:7" x14ac:dyDescent="0.25">
      <c r="E535"/>
      <c r="F535"/>
      <c r="G535"/>
    </row>
    <row r="536" spans="5:7" x14ac:dyDescent="0.25">
      <c r="E536"/>
      <c r="F536"/>
      <c r="G536"/>
    </row>
    <row r="537" spans="5:7" x14ac:dyDescent="0.25">
      <c r="E537"/>
      <c r="F537"/>
      <c r="G537"/>
    </row>
    <row r="538" spans="5:7" x14ac:dyDescent="0.25">
      <c r="E538"/>
      <c r="F538"/>
      <c r="G538"/>
    </row>
    <row r="539" spans="5:7" x14ac:dyDescent="0.25">
      <c r="E539"/>
      <c r="F539"/>
      <c r="G539"/>
    </row>
    <row r="540" spans="5:7" x14ac:dyDescent="0.25">
      <c r="E540"/>
      <c r="F540"/>
      <c r="G540"/>
    </row>
    <row r="541" spans="5:7" x14ac:dyDescent="0.25">
      <c r="E541"/>
      <c r="F541"/>
      <c r="G541"/>
    </row>
    <row r="542" spans="5:7" x14ac:dyDescent="0.25">
      <c r="E542"/>
      <c r="F542"/>
      <c r="G542"/>
    </row>
    <row r="543" spans="5:7" x14ac:dyDescent="0.25">
      <c r="E543"/>
      <c r="F543"/>
      <c r="G543"/>
    </row>
    <row r="544" spans="5:7" x14ac:dyDescent="0.25">
      <c r="E544"/>
      <c r="F544"/>
      <c r="G544"/>
    </row>
    <row r="545" spans="5:7" x14ac:dyDescent="0.25">
      <c r="E545"/>
      <c r="F545"/>
      <c r="G545"/>
    </row>
    <row r="546" spans="5:7" x14ac:dyDescent="0.25">
      <c r="E546"/>
      <c r="F546"/>
      <c r="G546"/>
    </row>
    <row r="547" spans="5:7" x14ac:dyDescent="0.25">
      <c r="E547"/>
      <c r="F547"/>
      <c r="G547"/>
    </row>
    <row r="548" spans="5:7" x14ac:dyDescent="0.25">
      <c r="E548"/>
      <c r="F548"/>
      <c r="G548"/>
    </row>
    <row r="549" spans="5:7" x14ac:dyDescent="0.25">
      <c r="E549"/>
      <c r="F549"/>
      <c r="G549"/>
    </row>
    <row r="550" spans="5:7" x14ac:dyDescent="0.25">
      <c r="E550"/>
      <c r="F550"/>
      <c r="G550"/>
    </row>
    <row r="551" spans="5:7" x14ac:dyDescent="0.25">
      <c r="E551"/>
      <c r="F551"/>
      <c r="G551"/>
    </row>
    <row r="552" spans="5:7" x14ac:dyDescent="0.25">
      <c r="E552"/>
      <c r="F552"/>
      <c r="G552"/>
    </row>
    <row r="553" spans="5:7" x14ac:dyDescent="0.25">
      <c r="E553"/>
      <c r="F553"/>
      <c r="G553"/>
    </row>
    <row r="554" spans="5:7" x14ac:dyDescent="0.25">
      <c r="E554"/>
      <c r="F554"/>
      <c r="G554"/>
    </row>
    <row r="555" spans="5:7" x14ac:dyDescent="0.25">
      <c r="E555"/>
      <c r="F555"/>
      <c r="G555"/>
    </row>
    <row r="556" spans="5:7" x14ac:dyDescent="0.25">
      <c r="E556"/>
      <c r="F556"/>
      <c r="G556"/>
    </row>
    <row r="557" spans="5:7" x14ac:dyDescent="0.25">
      <c r="E557"/>
      <c r="F557"/>
      <c r="G557"/>
    </row>
    <row r="558" spans="5:7" x14ac:dyDescent="0.25">
      <c r="E558"/>
      <c r="F558"/>
      <c r="G558"/>
    </row>
    <row r="559" spans="5:7" x14ac:dyDescent="0.25">
      <c r="E559"/>
      <c r="F559"/>
      <c r="G559"/>
    </row>
    <row r="560" spans="5:7" x14ac:dyDescent="0.25">
      <c r="E560"/>
      <c r="F560"/>
      <c r="G560"/>
    </row>
    <row r="561" spans="5:7" x14ac:dyDescent="0.25">
      <c r="E561"/>
      <c r="F561"/>
      <c r="G561"/>
    </row>
    <row r="562" spans="5:7" x14ac:dyDescent="0.25">
      <c r="E562"/>
      <c r="F562"/>
      <c r="G562"/>
    </row>
    <row r="563" spans="5:7" x14ac:dyDescent="0.25">
      <c r="E563"/>
      <c r="F563"/>
      <c r="G563"/>
    </row>
    <row r="564" spans="5:7" x14ac:dyDescent="0.25">
      <c r="E564"/>
      <c r="F564"/>
      <c r="G564"/>
    </row>
    <row r="565" spans="5:7" x14ac:dyDescent="0.25">
      <c r="E565"/>
      <c r="F565"/>
      <c r="G565"/>
    </row>
    <row r="566" spans="5:7" x14ac:dyDescent="0.25">
      <c r="E566"/>
      <c r="F566"/>
      <c r="G566"/>
    </row>
    <row r="567" spans="5:7" x14ac:dyDescent="0.25">
      <c r="E567"/>
      <c r="F567"/>
      <c r="G567"/>
    </row>
    <row r="568" spans="5:7" x14ac:dyDescent="0.25">
      <c r="E568"/>
      <c r="F568"/>
      <c r="G568"/>
    </row>
    <row r="569" spans="5:7" x14ac:dyDescent="0.25">
      <c r="E569"/>
      <c r="F569"/>
      <c r="G569"/>
    </row>
    <row r="570" spans="5:7" x14ac:dyDescent="0.25">
      <c r="E570"/>
      <c r="F570"/>
      <c r="G570"/>
    </row>
    <row r="571" spans="5:7" x14ac:dyDescent="0.25">
      <c r="E571"/>
      <c r="F571"/>
      <c r="G571"/>
    </row>
    <row r="572" spans="5:7" x14ac:dyDescent="0.25">
      <c r="E572"/>
      <c r="F572"/>
      <c r="G572"/>
    </row>
    <row r="573" spans="5:7" x14ac:dyDescent="0.25">
      <c r="E573"/>
      <c r="F573"/>
      <c r="G573"/>
    </row>
    <row r="574" spans="5:7" x14ac:dyDescent="0.25">
      <c r="E574"/>
      <c r="F574"/>
      <c r="G574"/>
    </row>
    <row r="575" spans="5:7" x14ac:dyDescent="0.25">
      <c r="E575"/>
      <c r="F575"/>
      <c r="G575"/>
    </row>
    <row r="576" spans="5:7" x14ac:dyDescent="0.25">
      <c r="E576"/>
      <c r="F576"/>
      <c r="G576"/>
    </row>
    <row r="577" spans="5:7" x14ac:dyDescent="0.25">
      <c r="E577"/>
      <c r="F577"/>
      <c r="G577"/>
    </row>
    <row r="578" spans="5:7" x14ac:dyDescent="0.25">
      <c r="E578"/>
      <c r="F578"/>
      <c r="G578"/>
    </row>
    <row r="579" spans="5:7" x14ac:dyDescent="0.25">
      <c r="E579"/>
      <c r="F579"/>
      <c r="G579"/>
    </row>
    <row r="580" spans="5:7" x14ac:dyDescent="0.25">
      <c r="E580"/>
      <c r="F580"/>
      <c r="G580"/>
    </row>
    <row r="581" spans="5:7" x14ac:dyDescent="0.25">
      <c r="E581"/>
      <c r="F581"/>
      <c r="G581"/>
    </row>
    <row r="582" spans="5:7" x14ac:dyDescent="0.25">
      <c r="E582"/>
      <c r="F582"/>
      <c r="G582"/>
    </row>
    <row r="583" spans="5:7" x14ac:dyDescent="0.25">
      <c r="E583"/>
      <c r="F583"/>
      <c r="G583"/>
    </row>
    <row r="584" spans="5:7" x14ac:dyDescent="0.25">
      <c r="E584"/>
      <c r="F584"/>
      <c r="G584"/>
    </row>
    <row r="585" spans="5:7" x14ac:dyDescent="0.25">
      <c r="E585"/>
      <c r="F585"/>
      <c r="G585"/>
    </row>
    <row r="586" spans="5:7" x14ac:dyDescent="0.25">
      <c r="E586"/>
      <c r="F586"/>
      <c r="G586"/>
    </row>
    <row r="587" spans="5:7" x14ac:dyDescent="0.25">
      <c r="E587"/>
      <c r="F587"/>
      <c r="G587"/>
    </row>
    <row r="588" spans="5:7" x14ac:dyDescent="0.25">
      <c r="E588"/>
      <c r="F588"/>
      <c r="G588"/>
    </row>
    <row r="589" spans="5:7" x14ac:dyDescent="0.25">
      <c r="E589"/>
      <c r="F589"/>
      <c r="G589"/>
    </row>
    <row r="590" spans="5:7" x14ac:dyDescent="0.25">
      <c r="E590"/>
      <c r="F590"/>
      <c r="G590"/>
    </row>
    <row r="591" spans="5:7" x14ac:dyDescent="0.25">
      <c r="E591"/>
      <c r="F591"/>
      <c r="G591"/>
    </row>
    <row r="592" spans="5:7" x14ac:dyDescent="0.25">
      <c r="E592"/>
      <c r="F592"/>
      <c r="G592"/>
    </row>
    <row r="593" spans="5:7" x14ac:dyDescent="0.25">
      <c r="E593"/>
      <c r="F593"/>
      <c r="G593"/>
    </row>
    <row r="594" spans="5:7" x14ac:dyDescent="0.25">
      <c r="E594"/>
      <c r="F594"/>
      <c r="G594"/>
    </row>
    <row r="595" spans="5:7" x14ac:dyDescent="0.25">
      <c r="E595"/>
      <c r="F595"/>
      <c r="G595"/>
    </row>
    <row r="596" spans="5:7" x14ac:dyDescent="0.25">
      <c r="E596"/>
      <c r="F596"/>
      <c r="G596"/>
    </row>
    <row r="597" spans="5:7" x14ac:dyDescent="0.25">
      <c r="E597"/>
      <c r="F597"/>
      <c r="G597"/>
    </row>
    <row r="598" spans="5:7" x14ac:dyDescent="0.25">
      <c r="E598"/>
      <c r="F598"/>
      <c r="G598"/>
    </row>
    <row r="599" spans="5:7" x14ac:dyDescent="0.25">
      <c r="E599"/>
      <c r="F599"/>
      <c r="G599"/>
    </row>
    <row r="600" spans="5:7" x14ac:dyDescent="0.25">
      <c r="E600"/>
      <c r="F600"/>
      <c r="G600"/>
    </row>
    <row r="601" spans="5:7" x14ac:dyDescent="0.25">
      <c r="E601"/>
      <c r="F601"/>
      <c r="G601"/>
    </row>
    <row r="602" spans="5:7" x14ac:dyDescent="0.25">
      <c r="E602"/>
      <c r="F602"/>
      <c r="G602"/>
    </row>
    <row r="603" spans="5:7" x14ac:dyDescent="0.25">
      <c r="E603"/>
      <c r="F603"/>
      <c r="G603"/>
    </row>
    <row r="604" spans="5:7" x14ac:dyDescent="0.25">
      <c r="E604"/>
      <c r="F604"/>
      <c r="G604"/>
    </row>
    <row r="605" spans="5:7" x14ac:dyDescent="0.25">
      <c r="E605"/>
      <c r="F605"/>
      <c r="G605"/>
    </row>
    <row r="606" spans="5:7" x14ac:dyDescent="0.25">
      <c r="E606"/>
      <c r="F606"/>
      <c r="G606"/>
    </row>
    <row r="607" spans="5:7" x14ac:dyDescent="0.25">
      <c r="E607"/>
      <c r="F607"/>
      <c r="G607"/>
    </row>
    <row r="608" spans="5:7" x14ac:dyDescent="0.25">
      <c r="E608"/>
      <c r="F608"/>
      <c r="G608"/>
    </row>
    <row r="609" spans="5:7" x14ac:dyDescent="0.25">
      <c r="E609"/>
      <c r="F609"/>
      <c r="G609"/>
    </row>
    <row r="610" spans="5:7" x14ac:dyDescent="0.25">
      <c r="E610"/>
      <c r="F610"/>
      <c r="G610"/>
    </row>
    <row r="611" spans="5:7" x14ac:dyDescent="0.25">
      <c r="E611"/>
      <c r="F611"/>
      <c r="G611"/>
    </row>
    <row r="612" spans="5:7" x14ac:dyDescent="0.25">
      <c r="E612"/>
      <c r="F612"/>
      <c r="G612"/>
    </row>
    <row r="613" spans="5:7" x14ac:dyDescent="0.25">
      <c r="E613"/>
      <c r="F613"/>
      <c r="G613"/>
    </row>
    <row r="614" spans="5:7" x14ac:dyDescent="0.25">
      <c r="E614"/>
      <c r="F614"/>
      <c r="G614"/>
    </row>
    <row r="615" spans="5:7" x14ac:dyDescent="0.25">
      <c r="E615"/>
      <c r="F615"/>
      <c r="G615"/>
    </row>
    <row r="616" spans="5:7" x14ac:dyDescent="0.25">
      <c r="E616" s="3"/>
    </row>
    <row r="617" spans="5:7" x14ac:dyDescent="0.25">
      <c r="E617" s="3"/>
    </row>
    <row r="618" spans="5:7" x14ac:dyDescent="0.25">
      <c r="E618" s="3"/>
    </row>
    <row r="619" spans="5:7" x14ac:dyDescent="0.25">
      <c r="E619" s="3"/>
    </row>
    <row r="620" spans="5:7" x14ac:dyDescent="0.25">
      <c r="E620" s="3"/>
    </row>
    <row r="621" spans="5:7" x14ac:dyDescent="0.25">
      <c r="E621" s="3"/>
    </row>
    <row r="622" spans="5:7" x14ac:dyDescent="0.25">
      <c r="E622" s="3"/>
    </row>
    <row r="623" spans="5:7" x14ac:dyDescent="0.25">
      <c r="E623" s="3"/>
    </row>
    <row r="624" spans="5:7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4" spans="5:5" x14ac:dyDescent="0.25">
      <c r="E634" s="3"/>
    </row>
    <row r="635" spans="5:5" x14ac:dyDescent="0.25">
      <c r="E635" s="3"/>
    </row>
    <row r="636" spans="5:5" x14ac:dyDescent="0.25">
      <c r="E636" s="3"/>
    </row>
    <row r="637" spans="5:5" x14ac:dyDescent="0.25">
      <c r="E637" s="3"/>
    </row>
    <row r="638" spans="5:5" x14ac:dyDescent="0.25">
      <c r="E638" s="3"/>
    </row>
    <row r="639" spans="5:5" x14ac:dyDescent="0.25">
      <c r="E639" s="3"/>
    </row>
    <row r="640" spans="5:5" x14ac:dyDescent="0.25">
      <c r="E640" s="3"/>
    </row>
    <row r="641" spans="5:5" x14ac:dyDescent="0.25">
      <c r="E641" s="3"/>
    </row>
    <row r="642" spans="5:5" x14ac:dyDescent="0.25">
      <c r="E642" s="3"/>
    </row>
    <row r="643" spans="5:5" x14ac:dyDescent="0.25">
      <c r="E643" s="3"/>
    </row>
    <row r="644" spans="5:5" x14ac:dyDescent="0.25">
      <c r="E644" s="3"/>
    </row>
    <row r="645" spans="5:5" x14ac:dyDescent="0.25">
      <c r="E645" s="3"/>
    </row>
    <row r="646" spans="5:5" x14ac:dyDescent="0.25">
      <c r="E646" s="3"/>
    </row>
    <row r="647" spans="5:5" x14ac:dyDescent="0.25">
      <c r="E647" s="3"/>
    </row>
    <row r="648" spans="5:5" x14ac:dyDescent="0.25">
      <c r="E648" s="3"/>
    </row>
    <row r="649" spans="5:5" x14ac:dyDescent="0.25">
      <c r="E649" s="3"/>
    </row>
    <row r="650" spans="5:5" x14ac:dyDescent="0.25">
      <c r="E650" s="3"/>
    </row>
    <row r="651" spans="5:5" x14ac:dyDescent="0.25">
      <c r="E651" s="3"/>
    </row>
    <row r="652" spans="5:5" x14ac:dyDescent="0.25">
      <c r="E652" s="3"/>
    </row>
    <row r="653" spans="5:5" x14ac:dyDescent="0.25">
      <c r="E653" s="3"/>
    </row>
    <row r="654" spans="5:5" x14ac:dyDescent="0.25">
      <c r="E654" s="3"/>
    </row>
    <row r="655" spans="5:5" x14ac:dyDescent="0.25">
      <c r="E655" s="3"/>
    </row>
    <row r="656" spans="5:5" x14ac:dyDescent="0.25">
      <c r="E656" s="3"/>
    </row>
    <row r="657" spans="5:5" x14ac:dyDescent="0.25">
      <c r="E657" s="3"/>
    </row>
    <row r="658" spans="5:5" x14ac:dyDescent="0.25">
      <c r="E658" s="3"/>
    </row>
    <row r="659" spans="5:5" x14ac:dyDescent="0.25">
      <c r="E659" s="3"/>
    </row>
    <row r="660" spans="5:5" x14ac:dyDescent="0.25">
      <c r="E660" s="3"/>
    </row>
    <row r="661" spans="5:5" x14ac:dyDescent="0.25">
      <c r="E661" s="3"/>
    </row>
    <row r="662" spans="5:5" x14ac:dyDescent="0.25">
      <c r="E662" s="3"/>
    </row>
    <row r="663" spans="5:5" x14ac:dyDescent="0.25">
      <c r="E663" s="3"/>
    </row>
    <row r="664" spans="5:5" x14ac:dyDescent="0.25">
      <c r="E664" s="3"/>
    </row>
    <row r="665" spans="5:5" x14ac:dyDescent="0.25">
      <c r="E665" s="3"/>
    </row>
    <row r="666" spans="5:5" x14ac:dyDescent="0.25">
      <c r="E666" s="3"/>
    </row>
    <row r="667" spans="5:5" x14ac:dyDescent="0.25">
      <c r="E667" s="3"/>
    </row>
    <row r="668" spans="5:5" x14ac:dyDescent="0.25">
      <c r="E668" s="3"/>
    </row>
    <row r="669" spans="5:5" x14ac:dyDescent="0.25">
      <c r="E669" s="3"/>
    </row>
    <row r="670" spans="5:5" x14ac:dyDescent="0.25">
      <c r="E670" s="3"/>
    </row>
    <row r="671" spans="5:5" x14ac:dyDescent="0.25">
      <c r="E671" s="3"/>
    </row>
    <row r="672" spans="5:5" x14ac:dyDescent="0.25">
      <c r="E672" s="3"/>
    </row>
    <row r="673" spans="5:5" x14ac:dyDescent="0.25">
      <c r="E673" s="3"/>
    </row>
    <row r="674" spans="5:5" x14ac:dyDescent="0.25">
      <c r="E674" s="3"/>
    </row>
    <row r="675" spans="5:5" x14ac:dyDescent="0.25">
      <c r="E675" s="3"/>
    </row>
    <row r="676" spans="5:5" x14ac:dyDescent="0.25">
      <c r="E676" s="3"/>
    </row>
    <row r="677" spans="5:5" x14ac:dyDescent="0.25">
      <c r="E677" s="3"/>
    </row>
    <row r="678" spans="5:5" x14ac:dyDescent="0.25">
      <c r="E678" s="3"/>
    </row>
    <row r="679" spans="5:5" x14ac:dyDescent="0.25">
      <c r="E679" s="3"/>
    </row>
    <row r="680" spans="5:5" x14ac:dyDescent="0.25">
      <c r="E680" s="3"/>
    </row>
    <row r="681" spans="5:5" x14ac:dyDescent="0.25">
      <c r="E681" s="3"/>
    </row>
    <row r="682" spans="5:5" x14ac:dyDescent="0.25">
      <c r="E682" s="3"/>
    </row>
    <row r="683" spans="5:5" x14ac:dyDescent="0.25">
      <c r="E683" s="3"/>
    </row>
    <row r="684" spans="5:5" x14ac:dyDescent="0.25">
      <c r="E684" s="3"/>
    </row>
    <row r="685" spans="5:5" x14ac:dyDescent="0.25">
      <c r="E685" s="3"/>
    </row>
    <row r="686" spans="5:5" x14ac:dyDescent="0.25">
      <c r="E686" s="3"/>
    </row>
    <row r="687" spans="5:5" x14ac:dyDescent="0.25">
      <c r="E687" s="3"/>
    </row>
    <row r="688" spans="5:5" x14ac:dyDescent="0.25">
      <c r="E688" s="3"/>
    </row>
    <row r="689" spans="5:5" x14ac:dyDescent="0.25">
      <c r="E689" s="3"/>
    </row>
    <row r="690" spans="5:5" x14ac:dyDescent="0.25">
      <c r="E690" s="3"/>
    </row>
    <row r="691" spans="5:5" x14ac:dyDescent="0.25">
      <c r="E691" s="3"/>
    </row>
    <row r="692" spans="5:5" x14ac:dyDescent="0.25">
      <c r="E692" s="3"/>
    </row>
    <row r="693" spans="5:5" x14ac:dyDescent="0.25">
      <c r="E693" s="3"/>
    </row>
    <row r="694" spans="5:5" x14ac:dyDescent="0.25">
      <c r="E694" s="3"/>
    </row>
    <row r="695" spans="5:5" x14ac:dyDescent="0.25">
      <c r="E695" s="3"/>
    </row>
    <row r="696" spans="5:5" x14ac:dyDescent="0.25">
      <c r="E696" s="3"/>
    </row>
    <row r="697" spans="5:5" x14ac:dyDescent="0.25">
      <c r="E697" s="3"/>
    </row>
    <row r="698" spans="5:5" x14ac:dyDescent="0.25">
      <c r="E698" s="3"/>
    </row>
    <row r="699" spans="5:5" x14ac:dyDescent="0.25">
      <c r="E699" s="3"/>
    </row>
    <row r="700" spans="5:5" x14ac:dyDescent="0.25">
      <c r="E700" s="3"/>
    </row>
    <row r="701" spans="5:5" x14ac:dyDescent="0.25">
      <c r="E701" s="3"/>
    </row>
    <row r="702" spans="5:5" x14ac:dyDescent="0.25">
      <c r="E702" s="3"/>
    </row>
    <row r="703" spans="5:5" x14ac:dyDescent="0.25">
      <c r="E703" s="3"/>
    </row>
    <row r="704" spans="5:5" x14ac:dyDescent="0.25">
      <c r="E704" s="3"/>
    </row>
    <row r="705" spans="5:5" x14ac:dyDescent="0.25">
      <c r="E705" s="3"/>
    </row>
    <row r="706" spans="5:5" x14ac:dyDescent="0.25">
      <c r="E706" s="3"/>
    </row>
    <row r="707" spans="5:5" x14ac:dyDescent="0.25">
      <c r="E707" s="3"/>
    </row>
    <row r="708" spans="5:5" x14ac:dyDescent="0.25">
      <c r="E708" s="3"/>
    </row>
    <row r="709" spans="5:5" x14ac:dyDescent="0.25">
      <c r="E709" s="3"/>
    </row>
    <row r="710" spans="5:5" x14ac:dyDescent="0.25">
      <c r="E710" s="3"/>
    </row>
    <row r="711" spans="5:5" x14ac:dyDescent="0.25">
      <c r="E711" s="3"/>
    </row>
    <row r="712" spans="5:5" x14ac:dyDescent="0.25">
      <c r="E712" s="3"/>
    </row>
    <row r="713" spans="5:5" x14ac:dyDescent="0.25">
      <c r="E713" s="3"/>
    </row>
    <row r="714" spans="5:5" x14ac:dyDescent="0.25">
      <c r="E714" s="3"/>
    </row>
    <row r="715" spans="5:5" x14ac:dyDescent="0.25">
      <c r="E715" s="3"/>
    </row>
    <row r="716" spans="5:5" x14ac:dyDescent="0.25">
      <c r="E716" s="3"/>
    </row>
    <row r="717" spans="5:5" x14ac:dyDescent="0.25">
      <c r="E717" s="3"/>
    </row>
    <row r="718" spans="5:5" x14ac:dyDescent="0.25">
      <c r="E718" s="3"/>
    </row>
    <row r="719" spans="5:5" x14ac:dyDescent="0.25">
      <c r="E719" s="3"/>
    </row>
    <row r="720" spans="5:5" x14ac:dyDescent="0.25">
      <c r="E720" s="3"/>
    </row>
    <row r="721" spans="5:5" x14ac:dyDescent="0.25">
      <c r="E721" s="3"/>
    </row>
    <row r="722" spans="5:5" x14ac:dyDescent="0.25">
      <c r="E722" s="3"/>
    </row>
    <row r="723" spans="5:5" x14ac:dyDescent="0.25">
      <c r="E723" s="3"/>
    </row>
    <row r="724" spans="5:5" x14ac:dyDescent="0.25">
      <c r="E724" s="3"/>
    </row>
    <row r="725" spans="5:5" x14ac:dyDescent="0.25">
      <c r="E725" s="3"/>
    </row>
    <row r="726" spans="5:5" x14ac:dyDescent="0.25">
      <c r="E726" s="3"/>
    </row>
    <row r="727" spans="5:5" x14ac:dyDescent="0.25">
      <c r="E727" s="3"/>
    </row>
    <row r="728" spans="5:5" x14ac:dyDescent="0.25">
      <c r="E728" s="3"/>
    </row>
    <row r="729" spans="5:5" x14ac:dyDescent="0.25">
      <c r="E729" s="3"/>
    </row>
    <row r="730" spans="5:5" x14ac:dyDescent="0.25">
      <c r="E730" s="3"/>
    </row>
    <row r="731" spans="5:5" x14ac:dyDescent="0.25">
      <c r="E731" s="3"/>
    </row>
    <row r="732" spans="5:5" x14ac:dyDescent="0.25">
      <c r="E732" s="3"/>
    </row>
    <row r="733" spans="5:5" x14ac:dyDescent="0.25">
      <c r="E733" s="3"/>
    </row>
    <row r="734" spans="5:5" x14ac:dyDescent="0.25">
      <c r="E734" s="3"/>
    </row>
    <row r="735" spans="5:5" x14ac:dyDescent="0.25">
      <c r="E735" s="3"/>
    </row>
    <row r="736" spans="5:5" x14ac:dyDescent="0.25">
      <c r="E736" s="3"/>
    </row>
    <row r="737" spans="5:5" x14ac:dyDescent="0.25">
      <c r="E737" s="3"/>
    </row>
    <row r="738" spans="5:5" x14ac:dyDescent="0.25">
      <c r="E738" s="3"/>
    </row>
    <row r="739" spans="5:5" x14ac:dyDescent="0.25">
      <c r="E739" s="3"/>
    </row>
    <row r="740" spans="5:5" x14ac:dyDescent="0.25">
      <c r="E740" s="3"/>
    </row>
    <row r="741" spans="5:5" x14ac:dyDescent="0.25">
      <c r="E741" s="3"/>
    </row>
    <row r="742" spans="5:5" x14ac:dyDescent="0.25">
      <c r="E742" s="3"/>
    </row>
    <row r="743" spans="5:5" x14ac:dyDescent="0.25">
      <c r="E743" s="3"/>
    </row>
    <row r="744" spans="5:5" x14ac:dyDescent="0.25">
      <c r="E744" s="3"/>
    </row>
    <row r="745" spans="5:5" x14ac:dyDescent="0.25">
      <c r="E745" s="3"/>
    </row>
    <row r="746" spans="5:5" x14ac:dyDescent="0.25">
      <c r="E746" s="3"/>
    </row>
    <row r="747" spans="5:5" x14ac:dyDescent="0.25">
      <c r="E747" s="3"/>
    </row>
    <row r="748" spans="5:5" x14ac:dyDescent="0.25">
      <c r="E748" s="3"/>
    </row>
    <row r="749" spans="5:5" x14ac:dyDescent="0.25">
      <c r="E749" s="3"/>
    </row>
    <row r="750" spans="5:5" x14ac:dyDescent="0.25">
      <c r="E750" s="3"/>
    </row>
    <row r="751" spans="5:5" x14ac:dyDescent="0.25">
      <c r="E751" s="3"/>
    </row>
    <row r="752" spans="5:5" x14ac:dyDescent="0.25">
      <c r="E752" s="3"/>
    </row>
    <row r="753" spans="5:5" x14ac:dyDescent="0.25">
      <c r="E753" s="3"/>
    </row>
    <row r="754" spans="5:5" x14ac:dyDescent="0.25">
      <c r="E754" s="3"/>
    </row>
    <row r="755" spans="5:5" x14ac:dyDescent="0.25">
      <c r="E755" s="3"/>
    </row>
    <row r="756" spans="5:5" x14ac:dyDescent="0.25">
      <c r="E756" s="3"/>
    </row>
    <row r="757" spans="5:5" x14ac:dyDescent="0.25">
      <c r="E757" s="3"/>
    </row>
    <row r="758" spans="5:5" x14ac:dyDescent="0.25">
      <c r="E758" s="3"/>
    </row>
    <row r="759" spans="5:5" x14ac:dyDescent="0.25">
      <c r="E759" s="3"/>
    </row>
    <row r="760" spans="5:5" x14ac:dyDescent="0.25">
      <c r="E760" s="3"/>
    </row>
    <row r="761" spans="5:5" x14ac:dyDescent="0.25">
      <c r="E761" s="3"/>
    </row>
    <row r="762" spans="5:5" x14ac:dyDescent="0.25">
      <c r="E762" s="3"/>
    </row>
    <row r="763" spans="5:5" x14ac:dyDescent="0.25">
      <c r="E763" s="3"/>
    </row>
    <row r="764" spans="5:5" x14ac:dyDescent="0.25">
      <c r="E764" s="3"/>
    </row>
    <row r="765" spans="5:5" x14ac:dyDescent="0.25">
      <c r="E765" s="3"/>
    </row>
    <row r="766" spans="5:5" x14ac:dyDescent="0.25">
      <c r="E766" s="3"/>
    </row>
    <row r="767" spans="5:5" x14ac:dyDescent="0.25">
      <c r="E767" s="3"/>
    </row>
    <row r="768" spans="5:5" x14ac:dyDescent="0.25">
      <c r="E768" s="3"/>
    </row>
    <row r="769" spans="5:5" x14ac:dyDescent="0.25">
      <c r="E769" s="3"/>
    </row>
    <row r="770" spans="5:5" x14ac:dyDescent="0.25">
      <c r="E770" s="3"/>
    </row>
    <row r="771" spans="5:5" x14ac:dyDescent="0.25">
      <c r="E771" s="3"/>
    </row>
    <row r="772" spans="5:5" x14ac:dyDescent="0.25">
      <c r="E772" s="3"/>
    </row>
    <row r="773" spans="5:5" x14ac:dyDescent="0.25">
      <c r="E773" s="3"/>
    </row>
    <row r="774" spans="5:5" x14ac:dyDescent="0.25">
      <c r="E774" s="3"/>
    </row>
    <row r="775" spans="5:5" x14ac:dyDescent="0.25">
      <c r="E775" s="3"/>
    </row>
    <row r="776" spans="5:5" x14ac:dyDescent="0.25">
      <c r="E776" s="3"/>
    </row>
    <row r="777" spans="5:5" x14ac:dyDescent="0.25">
      <c r="E777" s="3"/>
    </row>
    <row r="778" spans="5:5" x14ac:dyDescent="0.25">
      <c r="E778" s="3"/>
    </row>
    <row r="779" spans="5:5" x14ac:dyDescent="0.25">
      <c r="E779" s="3"/>
    </row>
    <row r="780" spans="5:5" x14ac:dyDescent="0.25">
      <c r="E780" s="3"/>
    </row>
    <row r="781" spans="5:5" x14ac:dyDescent="0.25">
      <c r="E781" s="3"/>
    </row>
    <row r="782" spans="5:5" x14ac:dyDescent="0.25">
      <c r="E782" s="3"/>
    </row>
    <row r="783" spans="5:5" x14ac:dyDescent="0.25">
      <c r="E783" s="3"/>
    </row>
    <row r="784" spans="5:5" x14ac:dyDescent="0.25">
      <c r="E784" s="3"/>
    </row>
    <row r="785" spans="5:5" x14ac:dyDescent="0.25">
      <c r="E785" s="3"/>
    </row>
    <row r="786" spans="5:5" x14ac:dyDescent="0.25">
      <c r="E786" s="3"/>
    </row>
    <row r="787" spans="5:5" x14ac:dyDescent="0.25">
      <c r="E787" s="3"/>
    </row>
    <row r="788" spans="5:5" x14ac:dyDescent="0.25">
      <c r="E788" s="3"/>
    </row>
    <row r="789" spans="5:5" x14ac:dyDescent="0.25">
      <c r="E789" s="3"/>
    </row>
    <row r="790" spans="5:5" x14ac:dyDescent="0.25">
      <c r="E790" s="3"/>
    </row>
    <row r="791" spans="5:5" x14ac:dyDescent="0.25">
      <c r="E791" s="3"/>
    </row>
    <row r="792" spans="5:5" x14ac:dyDescent="0.25">
      <c r="E792" s="3"/>
    </row>
    <row r="793" spans="5:5" x14ac:dyDescent="0.25">
      <c r="E793" s="3"/>
    </row>
    <row r="794" spans="5:5" x14ac:dyDescent="0.25">
      <c r="E794" s="3"/>
    </row>
    <row r="795" spans="5:5" x14ac:dyDescent="0.25">
      <c r="E795" s="3"/>
    </row>
    <row r="796" spans="5:5" x14ac:dyDescent="0.25">
      <c r="E796" s="3"/>
    </row>
    <row r="797" spans="5:5" x14ac:dyDescent="0.25">
      <c r="E797" s="3"/>
    </row>
    <row r="798" spans="5:5" x14ac:dyDescent="0.25">
      <c r="E798" s="3"/>
    </row>
    <row r="799" spans="5:5" x14ac:dyDescent="0.25">
      <c r="E799" s="3"/>
    </row>
    <row r="800" spans="5:5" x14ac:dyDescent="0.25">
      <c r="E800" s="3"/>
    </row>
    <row r="801" spans="5:5" x14ac:dyDescent="0.25">
      <c r="E801" s="3"/>
    </row>
    <row r="802" spans="5:5" x14ac:dyDescent="0.25">
      <c r="E802" s="3"/>
    </row>
    <row r="803" spans="5:5" x14ac:dyDescent="0.25">
      <c r="E803" s="3"/>
    </row>
    <row r="804" spans="5:5" x14ac:dyDescent="0.25">
      <c r="E804" s="3"/>
    </row>
    <row r="805" spans="5:5" x14ac:dyDescent="0.25">
      <c r="E805" s="3"/>
    </row>
    <row r="806" spans="5:5" x14ac:dyDescent="0.25">
      <c r="E806" s="3"/>
    </row>
    <row r="807" spans="5:5" x14ac:dyDescent="0.25">
      <c r="E807" s="3"/>
    </row>
    <row r="808" spans="5:5" x14ac:dyDescent="0.25">
      <c r="E808" s="3"/>
    </row>
    <row r="809" spans="5:5" x14ac:dyDescent="0.25">
      <c r="E809" s="3"/>
    </row>
    <row r="810" spans="5:5" x14ac:dyDescent="0.25">
      <c r="E810" s="3"/>
    </row>
    <row r="811" spans="5:5" x14ac:dyDescent="0.25">
      <c r="E811" s="3"/>
    </row>
    <row r="812" spans="5:5" x14ac:dyDescent="0.25">
      <c r="E812" s="3"/>
    </row>
    <row r="813" spans="5:5" x14ac:dyDescent="0.25">
      <c r="E813" s="3"/>
    </row>
    <row r="814" spans="5:5" x14ac:dyDescent="0.25">
      <c r="E814" s="3"/>
    </row>
    <row r="815" spans="5:5" x14ac:dyDescent="0.25">
      <c r="E815" s="3"/>
    </row>
    <row r="816" spans="5:5" x14ac:dyDescent="0.25">
      <c r="E816" s="3"/>
    </row>
    <row r="817" spans="5:5" x14ac:dyDescent="0.25">
      <c r="E817" s="3"/>
    </row>
    <row r="818" spans="5:5" x14ac:dyDescent="0.25">
      <c r="E818" s="3"/>
    </row>
    <row r="819" spans="5:5" x14ac:dyDescent="0.25">
      <c r="E819" s="3"/>
    </row>
    <row r="820" spans="5:5" x14ac:dyDescent="0.25">
      <c r="E820" s="3"/>
    </row>
    <row r="821" spans="5:5" x14ac:dyDescent="0.25">
      <c r="E821" s="3"/>
    </row>
    <row r="822" spans="5:5" x14ac:dyDescent="0.25">
      <c r="E822" s="3"/>
    </row>
    <row r="823" spans="5:5" x14ac:dyDescent="0.25">
      <c r="E823" s="3"/>
    </row>
    <row r="824" spans="5:5" x14ac:dyDescent="0.25">
      <c r="E824" s="3"/>
    </row>
    <row r="825" spans="5:5" x14ac:dyDescent="0.25">
      <c r="E825" s="3"/>
    </row>
    <row r="826" spans="5:5" x14ac:dyDescent="0.25">
      <c r="E826" s="3"/>
    </row>
    <row r="827" spans="5:5" x14ac:dyDescent="0.25">
      <c r="E827" s="3"/>
    </row>
    <row r="828" spans="5:5" x14ac:dyDescent="0.25">
      <c r="E828" s="3"/>
    </row>
    <row r="829" spans="5:5" x14ac:dyDescent="0.25">
      <c r="E829" s="3"/>
    </row>
    <row r="830" spans="5:5" x14ac:dyDescent="0.25">
      <c r="E830" s="3"/>
    </row>
    <row r="831" spans="5:5" x14ac:dyDescent="0.25">
      <c r="E831" s="3"/>
    </row>
    <row r="832" spans="5:5" x14ac:dyDescent="0.25">
      <c r="E832" s="3"/>
    </row>
    <row r="833" spans="5:5" x14ac:dyDescent="0.25">
      <c r="E833" s="3"/>
    </row>
    <row r="834" spans="5:5" x14ac:dyDescent="0.25">
      <c r="E834" s="3"/>
    </row>
    <row r="835" spans="5:5" x14ac:dyDescent="0.25">
      <c r="E835" s="3"/>
    </row>
    <row r="836" spans="5:5" x14ac:dyDescent="0.25">
      <c r="E836" s="3"/>
    </row>
    <row r="837" spans="5:5" x14ac:dyDescent="0.25">
      <c r="E837" s="3"/>
    </row>
    <row r="838" spans="5:5" x14ac:dyDescent="0.25">
      <c r="E838" s="3"/>
    </row>
    <row r="839" spans="5:5" x14ac:dyDescent="0.25">
      <c r="E839" s="3"/>
    </row>
    <row r="840" spans="5:5" x14ac:dyDescent="0.25">
      <c r="E840" s="3"/>
    </row>
    <row r="841" spans="5:5" x14ac:dyDescent="0.25">
      <c r="E841" s="3"/>
    </row>
    <row r="842" spans="5:5" x14ac:dyDescent="0.25">
      <c r="E842" s="3"/>
    </row>
    <row r="843" spans="5:5" x14ac:dyDescent="0.25">
      <c r="E843" s="3"/>
    </row>
    <row r="844" spans="5:5" x14ac:dyDescent="0.25">
      <c r="E844" s="3"/>
    </row>
    <row r="845" spans="5:5" x14ac:dyDescent="0.25">
      <c r="E845" s="3"/>
    </row>
    <row r="846" spans="5:5" x14ac:dyDescent="0.25">
      <c r="E846" s="3"/>
    </row>
    <row r="847" spans="5:5" x14ac:dyDescent="0.25">
      <c r="E847" s="3"/>
    </row>
    <row r="848" spans="5:5" x14ac:dyDescent="0.25">
      <c r="E848" s="3"/>
    </row>
    <row r="849" spans="5:5" x14ac:dyDescent="0.25">
      <c r="E849" s="3"/>
    </row>
    <row r="850" spans="5:5" x14ac:dyDescent="0.25">
      <c r="E850" s="3"/>
    </row>
    <row r="851" spans="5:5" x14ac:dyDescent="0.25">
      <c r="E851" s="3"/>
    </row>
    <row r="852" spans="5:5" x14ac:dyDescent="0.25">
      <c r="E852" s="3"/>
    </row>
    <row r="853" spans="5:5" x14ac:dyDescent="0.25">
      <c r="E853" s="3"/>
    </row>
    <row r="854" spans="5:5" x14ac:dyDescent="0.25">
      <c r="E854" s="3"/>
    </row>
    <row r="855" spans="5:5" x14ac:dyDescent="0.25">
      <c r="E855" s="3"/>
    </row>
    <row r="856" spans="5:5" x14ac:dyDescent="0.25">
      <c r="E856" s="3"/>
    </row>
    <row r="857" spans="5:5" x14ac:dyDescent="0.25">
      <c r="E857" s="3"/>
    </row>
    <row r="858" spans="5:5" x14ac:dyDescent="0.25">
      <c r="E858" s="3"/>
    </row>
    <row r="859" spans="5:5" x14ac:dyDescent="0.25">
      <c r="E859" s="3"/>
    </row>
    <row r="860" spans="5:5" x14ac:dyDescent="0.25">
      <c r="E860" s="3"/>
    </row>
    <row r="861" spans="5:5" x14ac:dyDescent="0.25">
      <c r="E861" s="3"/>
    </row>
    <row r="862" spans="5:5" x14ac:dyDescent="0.25">
      <c r="E862" s="3"/>
    </row>
    <row r="863" spans="5:5" x14ac:dyDescent="0.25">
      <c r="E863" s="3"/>
    </row>
    <row r="864" spans="5:5" x14ac:dyDescent="0.25">
      <c r="E864" s="3"/>
    </row>
    <row r="865" spans="5:5" x14ac:dyDescent="0.25">
      <c r="E865" s="3"/>
    </row>
    <row r="866" spans="5:5" x14ac:dyDescent="0.25">
      <c r="E866" s="3"/>
    </row>
    <row r="867" spans="5:5" x14ac:dyDescent="0.25">
      <c r="E867" s="3"/>
    </row>
    <row r="868" spans="5:5" x14ac:dyDescent="0.25">
      <c r="E868" s="3"/>
    </row>
    <row r="869" spans="5:5" x14ac:dyDescent="0.25">
      <c r="E869" s="3"/>
    </row>
    <row r="870" spans="5:5" x14ac:dyDescent="0.25">
      <c r="E870" s="3"/>
    </row>
    <row r="871" spans="5:5" x14ac:dyDescent="0.25">
      <c r="E871" s="3"/>
    </row>
    <row r="872" spans="5:5" x14ac:dyDescent="0.25">
      <c r="E872" s="3"/>
    </row>
    <row r="873" spans="5:5" x14ac:dyDescent="0.25">
      <c r="E873" s="3"/>
    </row>
    <row r="874" spans="5:5" x14ac:dyDescent="0.25">
      <c r="E874" s="3"/>
    </row>
    <row r="875" spans="5:5" x14ac:dyDescent="0.25">
      <c r="E875" s="3"/>
    </row>
    <row r="876" spans="5:5" x14ac:dyDescent="0.25">
      <c r="E876" s="3"/>
    </row>
    <row r="877" spans="5:5" x14ac:dyDescent="0.25">
      <c r="E877" s="3"/>
    </row>
    <row r="878" spans="5:5" x14ac:dyDescent="0.25">
      <c r="E878" s="3"/>
    </row>
    <row r="879" spans="5:5" x14ac:dyDescent="0.25">
      <c r="E879" s="3"/>
    </row>
    <row r="880" spans="5:5" x14ac:dyDescent="0.25">
      <c r="E880" s="3"/>
    </row>
    <row r="881" spans="5:5" x14ac:dyDescent="0.25">
      <c r="E881" s="3"/>
    </row>
    <row r="882" spans="5:5" x14ac:dyDescent="0.25">
      <c r="E882" s="3"/>
    </row>
    <row r="883" spans="5:5" x14ac:dyDescent="0.25">
      <c r="E883" s="3"/>
    </row>
    <row r="884" spans="5:5" x14ac:dyDescent="0.25">
      <c r="E884" s="3"/>
    </row>
    <row r="885" spans="5:5" x14ac:dyDescent="0.25">
      <c r="E885" s="3"/>
    </row>
    <row r="886" spans="5:5" x14ac:dyDescent="0.25">
      <c r="E886" s="3"/>
    </row>
    <row r="887" spans="5:5" x14ac:dyDescent="0.25">
      <c r="E887" s="3"/>
    </row>
    <row r="888" spans="5:5" x14ac:dyDescent="0.25">
      <c r="E888" s="3"/>
    </row>
    <row r="889" spans="5:5" x14ac:dyDescent="0.25">
      <c r="E889" s="3"/>
    </row>
    <row r="890" spans="5:5" x14ac:dyDescent="0.25">
      <c r="E890" s="3"/>
    </row>
    <row r="891" spans="5:5" x14ac:dyDescent="0.25">
      <c r="E891" s="3"/>
    </row>
    <row r="892" spans="5:5" x14ac:dyDescent="0.25">
      <c r="E892" s="3"/>
    </row>
    <row r="893" spans="5:5" x14ac:dyDescent="0.25">
      <c r="E893" s="3"/>
    </row>
    <row r="894" spans="5:5" x14ac:dyDescent="0.25">
      <c r="E894" s="3"/>
    </row>
    <row r="895" spans="5:5" x14ac:dyDescent="0.25">
      <c r="E895" s="3"/>
    </row>
    <row r="896" spans="5:5" x14ac:dyDescent="0.25">
      <c r="E896" s="3"/>
    </row>
    <row r="897" spans="5:5" x14ac:dyDescent="0.25">
      <c r="E897" s="3"/>
    </row>
    <row r="898" spans="5:5" x14ac:dyDescent="0.25">
      <c r="E898" s="3"/>
    </row>
    <row r="899" spans="5:5" x14ac:dyDescent="0.25">
      <c r="E899" s="3"/>
    </row>
    <row r="900" spans="5:5" x14ac:dyDescent="0.25">
      <c r="E900" s="3"/>
    </row>
    <row r="901" spans="5:5" x14ac:dyDescent="0.25">
      <c r="E901" s="3"/>
    </row>
    <row r="902" spans="5:5" x14ac:dyDescent="0.25">
      <c r="E902" s="3"/>
    </row>
    <row r="903" spans="5:5" x14ac:dyDescent="0.25">
      <c r="E903" s="3"/>
    </row>
    <row r="904" spans="5:5" x14ac:dyDescent="0.25">
      <c r="E904" s="3"/>
    </row>
    <row r="905" spans="5:5" x14ac:dyDescent="0.25">
      <c r="E905" s="3"/>
    </row>
    <row r="906" spans="5:5" x14ac:dyDescent="0.25">
      <c r="E906" s="3"/>
    </row>
    <row r="907" spans="5:5" x14ac:dyDescent="0.25">
      <c r="E907" s="3"/>
    </row>
    <row r="908" spans="5:5" x14ac:dyDescent="0.25">
      <c r="E908" s="3"/>
    </row>
    <row r="909" spans="5:5" x14ac:dyDescent="0.25">
      <c r="E909" s="3"/>
    </row>
    <row r="910" spans="5:5" x14ac:dyDescent="0.25">
      <c r="E910" s="3"/>
    </row>
    <row r="911" spans="5:5" x14ac:dyDescent="0.25">
      <c r="E911" s="3"/>
    </row>
    <row r="912" spans="5:5" x14ac:dyDescent="0.25">
      <c r="E912" s="3"/>
    </row>
    <row r="913" spans="5:5" x14ac:dyDescent="0.25">
      <c r="E913" s="3"/>
    </row>
    <row r="914" spans="5:5" x14ac:dyDescent="0.25">
      <c r="E914" s="3"/>
    </row>
    <row r="915" spans="5:5" x14ac:dyDescent="0.25">
      <c r="E915" s="3"/>
    </row>
    <row r="916" spans="5:5" x14ac:dyDescent="0.25">
      <c r="E916" s="3"/>
    </row>
    <row r="917" spans="5:5" x14ac:dyDescent="0.25">
      <c r="E917" s="3"/>
    </row>
    <row r="918" spans="5:5" x14ac:dyDescent="0.25">
      <c r="E918" s="3"/>
    </row>
    <row r="919" spans="5:5" x14ac:dyDescent="0.25">
      <c r="E919" s="3"/>
    </row>
    <row r="920" spans="5:5" x14ac:dyDescent="0.25">
      <c r="E920" s="3"/>
    </row>
    <row r="921" spans="5:5" x14ac:dyDescent="0.25">
      <c r="E921" s="3"/>
    </row>
    <row r="922" spans="5:5" x14ac:dyDescent="0.25">
      <c r="E922" s="3"/>
    </row>
    <row r="923" spans="5:5" x14ac:dyDescent="0.25">
      <c r="E923" s="3"/>
    </row>
    <row r="924" spans="5:5" x14ac:dyDescent="0.25">
      <c r="E924" s="3"/>
    </row>
    <row r="925" spans="5:5" x14ac:dyDescent="0.25">
      <c r="E925" s="3"/>
    </row>
    <row r="926" spans="5:5" x14ac:dyDescent="0.25">
      <c r="E926" s="3"/>
    </row>
    <row r="927" spans="5:5" x14ac:dyDescent="0.25">
      <c r="E927" s="3"/>
    </row>
    <row r="928" spans="5:5" x14ac:dyDescent="0.25">
      <c r="E928" s="3"/>
    </row>
    <row r="929" spans="5:5" x14ac:dyDescent="0.25">
      <c r="E929" s="3"/>
    </row>
    <row r="930" spans="5:5" x14ac:dyDescent="0.25">
      <c r="E930" s="3"/>
    </row>
    <row r="931" spans="5:5" x14ac:dyDescent="0.25">
      <c r="E931" s="3"/>
    </row>
    <row r="932" spans="5:5" x14ac:dyDescent="0.25">
      <c r="E932" s="3"/>
    </row>
    <row r="933" spans="5:5" x14ac:dyDescent="0.25">
      <c r="E933" s="3"/>
    </row>
    <row r="934" spans="5:5" x14ac:dyDescent="0.25">
      <c r="E934" s="3"/>
    </row>
    <row r="935" spans="5:5" x14ac:dyDescent="0.25">
      <c r="E935" s="3"/>
    </row>
    <row r="936" spans="5:5" x14ac:dyDescent="0.25">
      <c r="E936" s="3"/>
    </row>
    <row r="937" spans="5:5" x14ac:dyDescent="0.25">
      <c r="E937" s="3"/>
    </row>
    <row r="938" spans="5:5" x14ac:dyDescent="0.25">
      <c r="E938" s="3"/>
    </row>
    <row r="939" spans="5:5" x14ac:dyDescent="0.25">
      <c r="E939" s="3"/>
    </row>
    <row r="940" spans="5:5" x14ac:dyDescent="0.25">
      <c r="E940" s="3"/>
    </row>
    <row r="941" spans="5:5" x14ac:dyDescent="0.25">
      <c r="E941" s="3"/>
    </row>
    <row r="942" spans="5:5" x14ac:dyDescent="0.25">
      <c r="E942" s="3"/>
    </row>
    <row r="943" spans="5:5" x14ac:dyDescent="0.25">
      <c r="E943" s="3"/>
    </row>
    <row r="944" spans="5:5" x14ac:dyDescent="0.25">
      <c r="E944" s="3"/>
    </row>
    <row r="945" spans="5:5" x14ac:dyDescent="0.25">
      <c r="E945" s="3"/>
    </row>
    <row r="946" spans="5:5" x14ac:dyDescent="0.25">
      <c r="E946" s="3"/>
    </row>
    <row r="947" spans="5:5" x14ac:dyDescent="0.25">
      <c r="E947" s="3"/>
    </row>
    <row r="948" spans="5:5" x14ac:dyDescent="0.25">
      <c r="E948" s="3"/>
    </row>
    <row r="949" spans="5:5" x14ac:dyDescent="0.25">
      <c r="E949" s="3"/>
    </row>
    <row r="950" spans="5:5" x14ac:dyDescent="0.25">
      <c r="E950" s="3"/>
    </row>
    <row r="951" spans="5:5" x14ac:dyDescent="0.25">
      <c r="E951" s="3"/>
    </row>
    <row r="952" spans="5:5" x14ac:dyDescent="0.25">
      <c r="E952" s="3"/>
    </row>
    <row r="953" spans="5:5" x14ac:dyDescent="0.25">
      <c r="E953" s="3"/>
    </row>
    <row r="954" spans="5:5" x14ac:dyDescent="0.25">
      <c r="E954" s="3"/>
    </row>
    <row r="955" spans="5:5" x14ac:dyDescent="0.25">
      <c r="E955" s="3"/>
    </row>
    <row r="956" spans="5:5" x14ac:dyDescent="0.25">
      <c r="E956" s="3"/>
    </row>
    <row r="957" spans="5:5" x14ac:dyDescent="0.25">
      <c r="E957" s="3"/>
    </row>
    <row r="958" spans="5:5" x14ac:dyDescent="0.25">
      <c r="E958" s="3"/>
    </row>
    <row r="959" spans="5:5" x14ac:dyDescent="0.25">
      <c r="E959" s="3"/>
    </row>
    <row r="960" spans="5:5" x14ac:dyDescent="0.25">
      <c r="E960" s="3"/>
    </row>
    <row r="961" spans="5:5" x14ac:dyDescent="0.25">
      <c r="E961" s="3"/>
    </row>
    <row r="962" spans="5:5" x14ac:dyDescent="0.25">
      <c r="E962" s="3"/>
    </row>
    <row r="963" spans="5:5" x14ac:dyDescent="0.25">
      <c r="E963" s="3"/>
    </row>
    <row r="964" spans="5:5" x14ac:dyDescent="0.25">
      <c r="E964" s="3"/>
    </row>
    <row r="965" spans="5:5" x14ac:dyDescent="0.25">
      <c r="E965" s="3"/>
    </row>
    <row r="966" spans="5:5" x14ac:dyDescent="0.25">
      <c r="E966" s="3"/>
    </row>
    <row r="967" spans="5:5" x14ac:dyDescent="0.25">
      <c r="E967" s="3"/>
    </row>
    <row r="968" spans="5:5" x14ac:dyDescent="0.25">
      <c r="E968" s="3"/>
    </row>
    <row r="969" spans="5:5" x14ac:dyDescent="0.25">
      <c r="E969" s="3"/>
    </row>
    <row r="970" spans="5:5" x14ac:dyDescent="0.25">
      <c r="E970" s="3"/>
    </row>
    <row r="971" spans="5:5" x14ac:dyDescent="0.25">
      <c r="E971" s="3"/>
    </row>
    <row r="972" spans="5:5" x14ac:dyDescent="0.25">
      <c r="E972" s="3"/>
    </row>
    <row r="973" spans="5:5" x14ac:dyDescent="0.25">
      <c r="E973" s="3"/>
    </row>
    <row r="974" spans="5:5" x14ac:dyDescent="0.25">
      <c r="E974" s="3"/>
    </row>
    <row r="975" spans="5:5" x14ac:dyDescent="0.25">
      <c r="E975" s="3"/>
    </row>
    <row r="976" spans="5:5" x14ac:dyDescent="0.25">
      <c r="E976" s="3"/>
    </row>
    <row r="977" spans="5:5" x14ac:dyDescent="0.25">
      <c r="E977" s="3"/>
    </row>
    <row r="978" spans="5:5" x14ac:dyDescent="0.25">
      <c r="E978" s="3"/>
    </row>
    <row r="979" spans="5:5" x14ac:dyDescent="0.25">
      <c r="E979" s="3"/>
    </row>
    <row r="980" spans="5:5" x14ac:dyDescent="0.25">
      <c r="E980" s="3"/>
    </row>
    <row r="981" spans="5:5" x14ac:dyDescent="0.25">
      <c r="E981" s="3"/>
    </row>
    <row r="982" spans="5:5" x14ac:dyDescent="0.25">
      <c r="E982" s="3"/>
    </row>
    <row r="983" spans="5:5" x14ac:dyDescent="0.25">
      <c r="E983" s="3"/>
    </row>
    <row r="984" spans="5:5" x14ac:dyDescent="0.25">
      <c r="E984" s="3"/>
    </row>
    <row r="985" spans="5:5" x14ac:dyDescent="0.25">
      <c r="E985" s="3"/>
    </row>
    <row r="986" spans="5:5" x14ac:dyDescent="0.25">
      <c r="E986" s="3"/>
    </row>
    <row r="987" spans="5:5" x14ac:dyDescent="0.25">
      <c r="E987" s="3"/>
    </row>
    <row r="988" spans="5:5" x14ac:dyDescent="0.25">
      <c r="E988" s="3"/>
    </row>
    <row r="989" spans="5:5" x14ac:dyDescent="0.25">
      <c r="E989" s="3"/>
    </row>
    <row r="990" spans="5:5" x14ac:dyDescent="0.25">
      <c r="E990" s="3"/>
    </row>
    <row r="991" spans="5:5" x14ac:dyDescent="0.25">
      <c r="E991" s="3"/>
    </row>
    <row r="992" spans="5:5" x14ac:dyDescent="0.25">
      <c r="E992" s="3"/>
    </row>
    <row r="993" spans="5:5" x14ac:dyDescent="0.25">
      <c r="E993" s="3"/>
    </row>
    <row r="994" spans="5:5" x14ac:dyDescent="0.25">
      <c r="E994" s="3"/>
    </row>
    <row r="995" spans="5:5" x14ac:dyDescent="0.25">
      <c r="E995" s="3"/>
    </row>
    <row r="996" spans="5:5" x14ac:dyDescent="0.25">
      <c r="E996" s="3"/>
    </row>
    <row r="997" spans="5:5" x14ac:dyDescent="0.25">
      <c r="E997" s="3"/>
    </row>
    <row r="998" spans="5:5" x14ac:dyDescent="0.25">
      <c r="E998" s="3"/>
    </row>
    <row r="999" spans="5:5" x14ac:dyDescent="0.25">
      <c r="E999" s="3"/>
    </row>
    <row r="1000" spans="5:5" x14ac:dyDescent="0.25">
      <c r="E1000" s="3"/>
    </row>
    <row r="1001" spans="5:5" x14ac:dyDescent="0.25">
      <c r="E1001" s="3"/>
    </row>
    <row r="1002" spans="5:5" x14ac:dyDescent="0.25">
      <c r="E1002" s="3"/>
    </row>
    <row r="1003" spans="5:5" x14ac:dyDescent="0.25">
      <c r="E1003" s="3"/>
    </row>
    <row r="1004" spans="5:5" x14ac:dyDescent="0.25">
      <c r="E1004" s="3"/>
    </row>
    <row r="1005" spans="5:5" x14ac:dyDescent="0.25">
      <c r="E1005" s="3"/>
    </row>
    <row r="1006" spans="5:5" x14ac:dyDescent="0.25">
      <c r="E1006" s="3"/>
    </row>
    <row r="1007" spans="5:5" x14ac:dyDescent="0.25">
      <c r="E1007" s="3"/>
    </row>
    <row r="1008" spans="5:5" x14ac:dyDescent="0.25">
      <c r="E1008" s="3"/>
    </row>
    <row r="1009" spans="5:5" x14ac:dyDescent="0.25">
      <c r="E1009" s="3"/>
    </row>
    <row r="1010" spans="5:5" x14ac:dyDescent="0.25">
      <c r="E1010" s="3"/>
    </row>
    <row r="1011" spans="5:5" x14ac:dyDescent="0.25">
      <c r="E1011" s="3"/>
    </row>
    <row r="1012" spans="5:5" x14ac:dyDescent="0.25">
      <c r="E1012" s="3"/>
    </row>
    <row r="1013" spans="5:5" x14ac:dyDescent="0.25">
      <c r="E1013" s="3"/>
    </row>
    <row r="1014" spans="5:5" x14ac:dyDescent="0.25">
      <c r="E1014" s="3"/>
    </row>
    <row r="1015" spans="5:5" x14ac:dyDescent="0.25">
      <c r="E1015" s="3"/>
    </row>
    <row r="1016" spans="5:5" x14ac:dyDescent="0.25">
      <c r="E1016" s="3"/>
    </row>
    <row r="1017" spans="5:5" x14ac:dyDescent="0.25">
      <c r="E1017" s="3"/>
    </row>
    <row r="1018" spans="5:5" x14ac:dyDescent="0.25">
      <c r="E1018" s="3"/>
    </row>
    <row r="1019" spans="5:5" x14ac:dyDescent="0.25">
      <c r="E1019" s="3"/>
    </row>
    <row r="1020" spans="5:5" x14ac:dyDescent="0.25">
      <c r="E1020" s="3"/>
    </row>
    <row r="1021" spans="5:5" x14ac:dyDescent="0.25">
      <c r="E1021" s="3"/>
    </row>
    <row r="1022" spans="5:5" x14ac:dyDescent="0.25">
      <c r="E1022" s="3"/>
    </row>
    <row r="1023" spans="5:5" x14ac:dyDescent="0.25">
      <c r="E1023" s="3"/>
    </row>
    <row r="1024" spans="5:5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  <row r="1081" spans="5:5" x14ac:dyDescent="0.25">
      <c r="E1081" s="3"/>
    </row>
    <row r="1082" spans="5:5" x14ac:dyDescent="0.25">
      <c r="E1082" s="3"/>
    </row>
    <row r="1083" spans="5:5" x14ac:dyDescent="0.25">
      <c r="E1083" s="3"/>
    </row>
    <row r="1084" spans="5:5" x14ac:dyDescent="0.25">
      <c r="E1084" s="3"/>
    </row>
    <row r="1085" spans="5:5" x14ac:dyDescent="0.25">
      <c r="E1085" s="3"/>
    </row>
    <row r="1086" spans="5:5" x14ac:dyDescent="0.25">
      <c r="E1086" s="3"/>
    </row>
    <row r="1087" spans="5:5" x14ac:dyDescent="0.25">
      <c r="E1087" s="3"/>
    </row>
    <row r="1088" spans="5:5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  <row r="1209" spans="5:5" x14ac:dyDescent="0.25">
      <c r="E1209" s="3"/>
    </row>
    <row r="1210" spans="5:5" x14ac:dyDescent="0.25">
      <c r="E1210" s="3"/>
    </row>
    <row r="1211" spans="5:5" x14ac:dyDescent="0.25">
      <c r="E1211" s="3"/>
    </row>
    <row r="1212" spans="5:5" x14ac:dyDescent="0.25">
      <c r="E1212" s="3"/>
    </row>
    <row r="1213" spans="5:5" x14ac:dyDescent="0.25">
      <c r="E1213" s="3"/>
    </row>
    <row r="1214" spans="5:5" x14ac:dyDescent="0.25">
      <c r="E1214" s="3"/>
    </row>
    <row r="1215" spans="5:5" x14ac:dyDescent="0.25">
      <c r="E1215" s="3"/>
    </row>
    <row r="1216" spans="5:5" x14ac:dyDescent="0.25">
      <c r="E1216" s="3"/>
    </row>
    <row r="1217" spans="5:5" x14ac:dyDescent="0.25">
      <c r="E1217" s="3"/>
    </row>
    <row r="1218" spans="5:5" x14ac:dyDescent="0.25">
      <c r="E1218" s="3"/>
    </row>
    <row r="1219" spans="5:5" x14ac:dyDescent="0.25">
      <c r="E1219" s="3"/>
    </row>
    <row r="1220" spans="5:5" x14ac:dyDescent="0.25">
      <c r="E1220" s="3"/>
    </row>
    <row r="1221" spans="5:5" x14ac:dyDescent="0.25">
      <c r="E1221" s="3"/>
    </row>
    <row r="1222" spans="5:5" x14ac:dyDescent="0.25">
      <c r="E1222" s="3"/>
    </row>
    <row r="1223" spans="5:5" x14ac:dyDescent="0.25">
      <c r="E1223" s="3"/>
    </row>
    <row r="1224" spans="5:5" x14ac:dyDescent="0.25">
      <c r="E1224" s="3"/>
    </row>
    <row r="1225" spans="5:5" x14ac:dyDescent="0.25">
      <c r="E1225" s="3"/>
    </row>
    <row r="1226" spans="5:5" x14ac:dyDescent="0.25">
      <c r="E1226" s="3"/>
    </row>
    <row r="1227" spans="5:5" x14ac:dyDescent="0.25">
      <c r="E1227" s="3"/>
    </row>
    <row r="1228" spans="5:5" x14ac:dyDescent="0.25">
      <c r="E1228" s="3"/>
    </row>
    <row r="1229" spans="5:5" x14ac:dyDescent="0.25">
      <c r="E1229" s="3"/>
    </row>
    <row r="1230" spans="5:5" x14ac:dyDescent="0.25">
      <c r="E1230" s="3"/>
    </row>
    <row r="1231" spans="5:5" x14ac:dyDescent="0.25">
      <c r="E1231" s="3"/>
    </row>
    <row r="1232" spans="5:5" x14ac:dyDescent="0.25">
      <c r="E1232" s="3"/>
    </row>
    <row r="1233" spans="5:5" x14ac:dyDescent="0.25">
      <c r="E1233" s="3"/>
    </row>
    <row r="1234" spans="5:5" x14ac:dyDescent="0.25">
      <c r="E1234" s="3"/>
    </row>
    <row r="1235" spans="5:5" x14ac:dyDescent="0.25">
      <c r="E1235" s="3"/>
    </row>
    <row r="1236" spans="5:5" x14ac:dyDescent="0.25">
      <c r="E1236" s="3"/>
    </row>
    <row r="1237" spans="5:5" x14ac:dyDescent="0.25">
      <c r="E1237" s="3"/>
    </row>
    <row r="1238" spans="5:5" x14ac:dyDescent="0.25">
      <c r="E1238" s="3"/>
    </row>
    <row r="1239" spans="5:5" x14ac:dyDescent="0.25">
      <c r="E1239" s="3"/>
    </row>
    <row r="1240" spans="5:5" x14ac:dyDescent="0.25">
      <c r="E1240" s="3"/>
    </row>
    <row r="1241" spans="5:5" x14ac:dyDescent="0.25">
      <c r="E1241" s="3"/>
    </row>
    <row r="1242" spans="5:5" x14ac:dyDescent="0.25">
      <c r="E1242" s="3"/>
    </row>
    <row r="1243" spans="5:5" x14ac:dyDescent="0.25">
      <c r="E1243" s="3"/>
    </row>
    <row r="1244" spans="5:5" x14ac:dyDescent="0.25">
      <c r="E1244" s="3"/>
    </row>
    <row r="1245" spans="5:5" x14ac:dyDescent="0.25">
      <c r="E1245" s="3"/>
    </row>
    <row r="1246" spans="5:5" x14ac:dyDescent="0.25">
      <c r="E1246" s="3"/>
    </row>
    <row r="1247" spans="5:5" x14ac:dyDescent="0.25">
      <c r="E1247" s="3"/>
    </row>
    <row r="1248" spans="5:5" x14ac:dyDescent="0.25">
      <c r="E1248" s="3"/>
    </row>
    <row r="1249" spans="5:5" x14ac:dyDescent="0.25">
      <c r="E1249" s="3"/>
    </row>
    <row r="1250" spans="5:5" x14ac:dyDescent="0.25">
      <c r="E1250" s="3"/>
    </row>
    <row r="1251" spans="5:5" x14ac:dyDescent="0.25">
      <c r="E1251" s="3"/>
    </row>
    <row r="1252" spans="5:5" x14ac:dyDescent="0.25">
      <c r="E1252" s="3"/>
    </row>
    <row r="1253" spans="5:5" x14ac:dyDescent="0.25">
      <c r="E1253" s="3"/>
    </row>
    <row r="1254" spans="5:5" x14ac:dyDescent="0.25">
      <c r="E1254" s="3"/>
    </row>
    <row r="1255" spans="5:5" x14ac:dyDescent="0.25">
      <c r="E1255" s="3"/>
    </row>
    <row r="1256" spans="5:5" x14ac:dyDescent="0.25">
      <c r="E1256" s="3"/>
    </row>
    <row r="1257" spans="5:5" x14ac:dyDescent="0.25">
      <c r="E1257" s="3"/>
    </row>
    <row r="1258" spans="5:5" x14ac:dyDescent="0.25">
      <c r="E1258" s="3"/>
    </row>
    <row r="1259" spans="5:5" x14ac:dyDescent="0.25">
      <c r="E1259" s="3"/>
    </row>
    <row r="1260" spans="5:5" x14ac:dyDescent="0.25">
      <c r="E1260" s="3"/>
    </row>
    <row r="1261" spans="5:5" x14ac:dyDescent="0.25">
      <c r="E1261" s="3"/>
    </row>
    <row r="1262" spans="5:5" x14ac:dyDescent="0.25">
      <c r="E1262" s="3"/>
    </row>
    <row r="1263" spans="5:5" x14ac:dyDescent="0.25">
      <c r="E1263" s="3"/>
    </row>
    <row r="1264" spans="5:5" x14ac:dyDescent="0.25">
      <c r="E1264" s="3"/>
    </row>
    <row r="1265" spans="5:5" x14ac:dyDescent="0.25">
      <c r="E1265" s="3"/>
    </row>
    <row r="1266" spans="5:5" x14ac:dyDescent="0.25">
      <c r="E1266" s="3"/>
    </row>
    <row r="1267" spans="5:5" x14ac:dyDescent="0.25">
      <c r="E1267" s="3"/>
    </row>
    <row r="1268" spans="5:5" x14ac:dyDescent="0.25">
      <c r="E1268" s="3"/>
    </row>
    <row r="1269" spans="5:5" x14ac:dyDescent="0.25">
      <c r="E1269" s="3"/>
    </row>
    <row r="1270" spans="5:5" x14ac:dyDescent="0.25">
      <c r="E1270" s="3"/>
    </row>
    <row r="1271" spans="5:5" x14ac:dyDescent="0.25">
      <c r="E1271" s="3"/>
    </row>
    <row r="1272" spans="5:5" x14ac:dyDescent="0.25">
      <c r="E1272" s="3"/>
    </row>
    <row r="1273" spans="5:5" x14ac:dyDescent="0.25">
      <c r="E1273" s="3"/>
    </row>
    <row r="1274" spans="5:5" x14ac:dyDescent="0.25">
      <c r="E1274" s="3"/>
    </row>
    <row r="1275" spans="5:5" x14ac:dyDescent="0.25">
      <c r="E1275" s="3"/>
    </row>
    <row r="1276" spans="5:5" x14ac:dyDescent="0.25">
      <c r="E1276" s="3"/>
    </row>
    <row r="1277" spans="5:5" x14ac:dyDescent="0.25">
      <c r="E1277" s="3"/>
    </row>
    <row r="1278" spans="5:5" x14ac:dyDescent="0.25">
      <c r="E1278" s="3"/>
    </row>
    <row r="1279" spans="5:5" x14ac:dyDescent="0.25">
      <c r="E1279" s="3"/>
    </row>
    <row r="1280" spans="5:5" x14ac:dyDescent="0.25">
      <c r="E1280" s="3"/>
    </row>
    <row r="1281" spans="5:5" x14ac:dyDescent="0.25">
      <c r="E1281" s="3"/>
    </row>
    <row r="1282" spans="5:5" x14ac:dyDescent="0.25">
      <c r="E1282" s="3"/>
    </row>
    <row r="1283" spans="5:5" x14ac:dyDescent="0.25">
      <c r="E1283" s="3"/>
    </row>
  </sheetData>
  <autoFilter ref="D1:D1283"/>
  <customSheetViews>
    <customSheetView guid="{6DE08AC6-364D-41DA-BBF2-05E02A4870BC}" showAutoFilter="1" topLeftCell="A167">
      <selection activeCell="A176" sqref="A176"/>
      <pageMargins left="0.7" right="0.7" top="0.75" bottom="0.75" header="0.3" footer="0.3"/>
      <pageSetup orientation="portrait" horizontalDpi="300" verticalDpi="300" r:id="rId1"/>
      <autoFilter ref="D1:D1253"/>
    </customSheetView>
  </customSheetViews>
  <conditionalFormatting sqref="B72:B73 B75:B76">
    <cfRule type="duplicateValues" dxfId="4" priority="2"/>
  </conditionalFormatting>
  <conditionalFormatting sqref="B332:C332">
    <cfRule type="uniqueValues" dxfId="3" priority="1"/>
  </conditionalFormatting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 t="s">
        <v>522</v>
      </c>
      <c r="B1" s="47" t="s">
        <v>523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 t="s">
        <v>524</v>
      </c>
      <c r="B2" s="47" t="s">
        <v>525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>
        <v>98</v>
      </c>
      <c r="B3" s="47" t="s">
        <v>576</v>
      </c>
      <c r="C3" s="43" t="s">
        <v>575</v>
      </c>
      <c r="D3" s="44" t="s">
        <v>11</v>
      </c>
      <c r="E3" s="38"/>
    </row>
    <row r="4" spans="1:5" ht="80.099999999999994" customHeight="1" x14ac:dyDescent="0.25">
      <c r="A4" s="34">
        <v>108</v>
      </c>
      <c r="B4" s="48" t="s">
        <v>529</v>
      </c>
      <c r="C4" s="44" t="s">
        <v>10</v>
      </c>
      <c r="D4" s="44" t="s">
        <v>11</v>
      </c>
      <c r="E4" s="38"/>
    </row>
    <row r="5" spans="1:5" ht="80.099999999999994" customHeight="1" x14ac:dyDescent="0.25">
      <c r="A5" s="34">
        <v>110</v>
      </c>
      <c r="B5" s="48" t="s">
        <v>46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 t="s">
        <v>618</v>
      </c>
      <c r="B6" s="48" t="s">
        <v>619</v>
      </c>
      <c r="C6" s="44" t="s">
        <v>10</v>
      </c>
      <c r="D6" s="44" t="s">
        <v>11</v>
      </c>
      <c r="E6" s="39"/>
    </row>
    <row r="7" spans="1:5" ht="80.099999999999994" customHeight="1" x14ac:dyDescent="0.25">
      <c r="A7" s="34" t="s">
        <v>571</v>
      </c>
      <c r="B7" s="47" t="s">
        <v>572</v>
      </c>
      <c r="C7" s="43" t="s">
        <v>61</v>
      </c>
      <c r="D7" s="44" t="s">
        <v>11</v>
      </c>
      <c r="E7" s="39"/>
    </row>
    <row r="8" spans="1:5" ht="80.099999999999994" customHeight="1" x14ac:dyDescent="0.25">
      <c r="A8" s="34" t="s">
        <v>604</v>
      </c>
      <c r="B8" s="47" t="s">
        <v>569</v>
      </c>
      <c r="C8" s="43" t="s">
        <v>55</v>
      </c>
      <c r="D8" s="44" t="s">
        <v>11</v>
      </c>
      <c r="E8" s="40"/>
    </row>
    <row r="9" spans="1:5" ht="80.099999999999994" customHeight="1" x14ac:dyDescent="0.25">
      <c r="A9" s="34" t="s">
        <v>607</v>
      </c>
      <c r="B9" s="47" t="s">
        <v>538</v>
      </c>
      <c r="C9" s="43" t="s">
        <v>55</v>
      </c>
      <c r="D9" s="44" t="s">
        <v>11</v>
      </c>
      <c r="E9" s="39"/>
    </row>
    <row r="10" spans="1:5" ht="80.099999999999994" customHeight="1" x14ac:dyDescent="0.25">
      <c r="A10" s="34" t="s">
        <v>605</v>
      </c>
      <c r="B10" s="47" t="s">
        <v>505</v>
      </c>
      <c r="C10" s="43" t="s">
        <v>55</v>
      </c>
      <c r="D10" s="44" t="s">
        <v>11</v>
      </c>
      <c r="E10" s="39"/>
    </row>
    <row r="11" spans="1:5" ht="80.099999999999994" customHeight="1" x14ac:dyDescent="0.25">
      <c r="A11" s="34" t="s">
        <v>606</v>
      </c>
      <c r="B11" s="47" t="s">
        <v>570</v>
      </c>
      <c r="C11" s="43" t="s">
        <v>55</v>
      </c>
      <c r="D11" s="44" t="s">
        <v>11</v>
      </c>
      <c r="E11" s="39"/>
    </row>
    <row r="12" spans="1:5" ht="80.099999999999994" customHeight="1" x14ac:dyDescent="0.25">
      <c r="A12" s="34" t="s">
        <v>615</v>
      </c>
      <c r="B12" s="47" t="s">
        <v>614</v>
      </c>
      <c r="C12" s="43" t="s">
        <v>23</v>
      </c>
      <c r="D12" s="44" t="s">
        <v>4</v>
      </c>
      <c r="E12" s="39"/>
    </row>
    <row r="13" spans="1:5" ht="80.099999999999994" customHeight="1" x14ac:dyDescent="0.25">
      <c r="A13" s="34" t="s">
        <v>433</v>
      </c>
      <c r="B13" s="47" t="s">
        <v>582</v>
      </c>
      <c r="C13" s="43" t="s">
        <v>23</v>
      </c>
      <c r="D13" s="44" t="s">
        <v>4</v>
      </c>
      <c r="E13" s="39"/>
    </row>
    <row r="14" spans="1:5" ht="80.099999999999994" customHeight="1" x14ac:dyDescent="0.25">
      <c r="A14" s="34" t="s">
        <v>577</v>
      </c>
      <c r="B14" s="47" t="s">
        <v>578</v>
      </c>
      <c r="C14" s="43" t="s">
        <v>23</v>
      </c>
      <c r="D14" s="44" t="s">
        <v>4</v>
      </c>
      <c r="E14" s="39"/>
    </row>
    <row r="15" spans="1:5" ht="80.099999999999994" customHeight="1" x14ac:dyDescent="0.25">
      <c r="A15" s="34" t="s">
        <v>625</v>
      </c>
      <c r="B15" s="47" t="s">
        <v>626</v>
      </c>
      <c r="C15" s="43" t="s">
        <v>23</v>
      </c>
      <c r="D15" s="44" t="s">
        <v>4</v>
      </c>
      <c r="E15" s="39"/>
    </row>
    <row r="16" spans="1:5" ht="80.099999999999994" customHeight="1" x14ac:dyDescent="0.25">
      <c r="A16" s="34" t="s">
        <v>613</v>
      </c>
      <c r="B16" s="47" t="s">
        <v>620</v>
      </c>
      <c r="C16" s="43" t="s">
        <v>104</v>
      </c>
      <c r="D16" s="44" t="s">
        <v>11</v>
      </c>
      <c r="E16" s="39"/>
    </row>
    <row r="17" spans="1:5" ht="80.099999999999994" customHeight="1" x14ac:dyDescent="0.25">
      <c r="A17" s="34" t="s">
        <v>608</v>
      </c>
      <c r="B17" s="47" t="s">
        <v>247</v>
      </c>
      <c r="C17" s="43" t="s">
        <v>1</v>
      </c>
      <c r="D17" s="44" t="s">
        <v>11</v>
      </c>
      <c r="E17" s="39"/>
    </row>
    <row r="18" spans="1:5" ht="80.099999999999994" customHeight="1" x14ac:dyDescent="0.25">
      <c r="A18" s="34" t="s">
        <v>609</v>
      </c>
      <c r="B18" s="47" t="s">
        <v>610</v>
      </c>
      <c r="C18" s="43" t="s">
        <v>1</v>
      </c>
      <c r="D18" s="44" t="s">
        <v>11</v>
      </c>
      <c r="E18" s="38"/>
    </row>
    <row r="19" spans="1:5" ht="80.099999999999994" customHeight="1" x14ac:dyDescent="0.25">
      <c r="A19" s="34" t="s">
        <v>623</v>
      </c>
      <c r="B19" s="47" t="s">
        <v>624</v>
      </c>
      <c r="C19" s="43" t="s">
        <v>1</v>
      </c>
      <c r="D19" s="44" t="s">
        <v>11</v>
      </c>
      <c r="E19" s="39"/>
    </row>
    <row r="20" spans="1:5" ht="80.099999999999994" customHeight="1" x14ac:dyDescent="0.25">
      <c r="A20" s="34" t="s">
        <v>621</v>
      </c>
      <c r="B20" s="47" t="s">
        <v>622</v>
      </c>
      <c r="C20" s="43" t="s">
        <v>63</v>
      </c>
      <c r="D20" s="44" t="s">
        <v>11</v>
      </c>
      <c r="E20" s="37"/>
    </row>
    <row r="21" spans="1:5" ht="80.099999999999994" customHeight="1" x14ac:dyDescent="0.25">
      <c r="A21" s="34" t="s">
        <v>580</v>
      </c>
      <c r="B21" s="47" t="s">
        <v>581</v>
      </c>
      <c r="C21" s="43" t="s">
        <v>63</v>
      </c>
      <c r="D21" s="44" t="s">
        <v>11</v>
      </c>
      <c r="E21" s="39"/>
    </row>
    <row r="22" spans="1:5" ht="80.099999999999994" customHeight="1" x14ac:dyDescent="0.25">
      <c r="A22" s="34" t="s">
        <v>602</v>
      </c>
      <c r="B22" s="47" t="s">
        <v>603</v>
      </c>
      <c r="C22" s="43" t="s">
        <v>63</v>
      </c>
      <c r="D22" s="44" t="s">
        <v>11</v>
      </c>
      <c r="E22" s="38"/>
    </row>
    <row r="23" spans="1:5" ht="80.099999999999994" customHeight="1" x14ac:dyDescent="0.25">
      <c r="A23" s="34" t="s">
        <v>574</v>
      </c>
      <c r="B23" s="47" t="s">
        <v>573</v>
      </c>
      <c r="C23" s="43" t="s">
        <v>63</v>
      </c>
      <c r="D23" s="44" t="s">
        <v>11</v>
      </c>
      <c r="E23" s="39"/>
    </row>
    <row r="24" spans="1:5" ht="80.099999999999994" customHeight="1" x14ac:dyDescent="0.25">
      <c r="A24" s="34" t="s">
        <v>587</v>
      </c>
      <c r="B24" s="47" t="s">
        <v>586</v>
      </c>
      <c r="C24" s="43" t="s">
        <v>63</v>
      </c>
      <c r="D24" s="44" t="s">
        <v>11</v>
      </c>
      <c r="E24" s="39"/>
    </row>
    <row r="25" spans="1:5" ht="80.099999999999994" customHeight="1" x14ac:dyDescent="0.25">
      <c r="A25" s="34" t="s">
        <v>588</v>
      </c>
      <c r="B25" s="47" t="s">
        <v>595</v>
      </c>
      <c r="C25" s="43" t="s">
        <v>63</v>
      </c>
      <c r="D25" s="44" t="s">
        <v>11</v>
      </c>
      <c r="E25" s="39"/>
    </row>
    <row r="26" spans="1:5" ht="80.099999999999994" customHeight="1" x14ac:dyDescent="0.25">
      <c r="A26" s="34" t="s">
        <v>589</v>
      </c>
      <c r="B26" s="47" t="s">
        <v>592</v>
      </c>
      <c r="C26" s="43" t="s">
        <v>63</v>
      </c>
      <c r="D26" s="44" t="s">
        <v>11</v>
      </c>
      <c r="E26" s="38"/>
    </row>
    <row r="27" spans="1:5" ht="80.099999999999994" customHeight="1" x14ac:dyDescent="0.25">
      <c r="A27" s="34" t="s">
        <v>590</v>
      </c>
      <c r="B27" s="47" t="s">
        <v>596</v>
      </c>
      <c r="C27" s="43" t="s">
        <v>63</v>
      </c>
      <c r="D27" s="44" t="s">
        <v>11</v>
      </c>
      <c r="E27" s="39"/>
    </row>
    <row r="28" spans="1:5" ht="80.099999999999994" customHeight="1" x14ac:dyDescent="0.25">
      <c r="A28" s="34" t="s">
        <v>591</v>
      </c>
      <c r="B28" s="47" t="s">
        <v>597</v>
      </c>
      <c r="C28" s="43" t="s">
        <v>63</v>
      </c>
      <c r="D28" s="44" t="s">
        <v>11</v>
      </c>
      <c r="E28" s="38"/>
    </row>
    <row r="29" spans="1:5" ht="80.099999999999994" customHeight="1" x14ac:dyDescent="0.25">
      <c r="A29" s="34" t="s">
        <v>594</v>
      </c>
      <c r="B29" s="47" t="s">
        <v>593</v>
      </c>
      <c r="C29" s="43" t="s">
        <v>63</v>
      </c>
      <c r="D29" s="44" t="s">
        <v>11</v>
      </c>
      <c r="E29" s="39"/>
    </row>
    <row r="30" spans="1:5" ht="80.099999999999994" customHeight="1" x14ac:dyDescent="0.25">
      <c r="A30" s="34" t="s">
        <v>616</v>
      </c>
      <c r="B30" s="47" t="s">
        <v>617</v>
      </c>
      <c r="C30" s="43" t="s">
        <v>63</v>
      </c>
      <c r="D30" s="44" t="s">
        <v>11</v>
      </c>
      <c r="E30" s="39"/>
    </row>
    <row r="31" spans="1:5" ht="80.099999999999994" customHeight="1" x14ac:dyDescent="0.25">
      <c r="A31" s="34">
        <v>156</v>
      </c>
      <c r="B31" s="47" t="s">
        <v>579</v>
      </c>
      <c r="C31" s="43" t="s">
        <v>579</v>
      </c>
      <c r="D31" s="44" t="s">
        <v>11</v>
      </c>
      <c r="E31" s="39"/>
    </row>
    <row r="32" spans="1:5" ht="80.099999999999994" customHeight="1" x14ac:dyDescent="0.25">
      <c r="A32" s="34" t="s">
        <v>611</v>
      </c>
      <c r="B32" s="47" t="s">
        <v>612</v>
      </c>
      <c r="C32" s="43" t="s">
        <v>28</v>
      </c>
      <c r="D32" s="44" t="s">
        <v>11</v>
      </c>
      <c r="E32" s="39"/>
    </row>
    <row r="33" spans="1:5" ht="80.099999999999994" customHeight="1" x14ac:dyDescent="0.25">
      <c r="A33" s="34" t="s">
        <v>584</v>
      </c>
      <c r="B33" s="47" t="s">
        <v>598</v>
      </c>
      <c r="C33" s="43" t="s">
        <v>55</v>
      </c>
      <c r="D33" s="44" t="s">
        <v>29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4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4" t="s">
        <v>447</v>
      </c>
      <c r="E35" s="39"/>
    </row>
    <row r="36" spans="1:5" ht="80.099999999999994" customHeight="1" x14ac:dyDescent="0.25">
      <c r="A36" s="68" t="s">
        <v>629</v>
      </c>
      <c r="B36" s="36" t="s">
        <v>632</v>
      </c>
      <c r="C36" s="43" t="s">
        <v>417</v>
      </c>
      <c r="D36" s="44" t="s">
        <v>412</v>
      </c>
      <c r="E36" s="38"/>
    </row>
    <row r="37" spans="1:5" ht="80.099999999999994" customHeight="1" x14ac:dyDescent="0.25">
      <c r="A37" s="68" t="s">
        <v>630</v>
      </c>
      <c r="B37" s="36" t="s">
        <v>631</v>
      </c>
      <c r="C37" s="43" t="s">
        <v>417</v>
      </c>
      <c r="D37" s="44" t="s">
        <v>412</v>
      </c>
      <c r="E37" s="38"/>
    </row>
    <row r="38" spans="1:5" ht="80.099999999999994" customHeight="1" x14ac:dyDescent="0.25">
      <c r="A38" s="68"/>
      <c r="B38" s="36"/>
      <c r="C38" s="43"/>
      <c r="D38" s="43"/>
      <c r="E38" s="39"/>
    </row>
    <row r="39" spans="1:5" ht="80.099999999999994" customHeight="1" x14ac:dyDescent="0.25">
      <c r="A39" s="68"/>
      <c r="B39" s="36"/>
      <c r="C39" s="43"/>
      <c r="D39" s="43"/>
      <c r="E39" s="38"/>
    </row>
    <row r="40" spans="1:5" ht="80.099999999999994" customHeight="1" x14ac:dyDescent="0.25">
      <c r="A40" s="68"/>
      <c r="B40" s="36"/>
      <c r="C40" s="43"/>
      <c r="D40" s="43"/>
      <c r="E40" s="39"/>
    </row>
    <row r="41" spans="1:5" ht="80.099999999999994" customHeight="1" x14ac:dyDescent="0.25">
      <c r="A41" s="68"/>
      <c r="B41" s="36"/>
      <c r="C41" s="43"/>
      <c r="D41" s="43"/>
      <c r="E41" s="38"/>
    </row>
    <row r="42" spans="1:5" ht="80.099999999999994" customHeight="1" x14ac:dyDescent="0.25">
      <c r="A42" s="68"/>
      <c r="B42" s="36"/>
      <c r="C42" s="43"/>
      <c r="D42" s="43"/>
      <c r="E42" s="38"/>
    </row>
    <row r="43" spans="1:5" ht="80.099999999999994" customHeight="1" x14ac:dyDescent="0.25">
      <c r="A43" s="68"/>
      <c r="B43" s="36"/>
      <c r="C43" s="43"/>
      <c r="D43" s="43"/>
      <c r="E43" s="39"/>
    </row>
    <row r="44" spans="1:5" ht="80.099999999999994" customHeight="1" x14ac:dyDescent="0.25">
      <c r="A44" s="68"/>
      <c r="B44" s="36"/>
      <c r="C44" s="43"/>
      <c r="D44" s="43"/>
      <c r="E44" s="38"/>
    </row>
    <row r="45" spans="1:5" ht="80.099999999999994" customHeight="1" x14ac:dyDescent="0.25">
      <c r="A45" s="68"/>
      <c r="B45" s="36"/>
      <c r="C45" s="43"/>
      <c r="D45" s="43"/>
      <c r="E45" s="38"/>
    </row>
    <row r="46" spans="1:5" ht="80.099999999999994" customHeight="1" x14ac:dyDescent="0.25">
      <c r="A46" s="68"/>
      <c r="B46" s="36"/>
      <c r="C46" s="43"/>
      <c r="D46" s="43"/>
      <c r="E46" s="39"/>
    </row>
    <row r="47" spans="1:5" ht="80.099999999999994" customHeight="1" x14ac:dyDescent="0.25">
      <c r="A47" s="68"/>
      <c r="B47" s="36"/>
      <c r="C47" s="43"/>
      <c r="D47" s="43"/>
      <c r="E47" s="39"/>
    </row>
    <row r="48" spans="1:5" ht="80.099999999999994" customHeight="1" x14ac:dyDescent="0.25">
      <c r="A48" s="68"/>
      <c r="B48" s="36"/>
      <c r="C48" s="43"/>
      <c r="D48" s="43"/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ustomSheetViews>
    <customSheetView guid="{6DE08AC6-364D-41DA-BBF2-05E02A4870BC}" topLeftCell="A4">
      <selection activeCell="A7" sqref="A7:XFD7"/>
      <pageMargins left="0.7" right="0.7" top="0.75" bottom="0.75" header="0.3" footer="0.3"/>
      <pageSetup orientation="portrait" horizontalDpi="300" verticalDpi="300" r:id="rId1"/>
    </customSheetView>
  </customSheetViews>
  <conditionalFormatting sqref="B67:B71">
    <cfRule type="duplicateValues" dxfId="2" priority="1"/>
  </conditionalFormatting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28" workbookViewId="0">
      <selection activeCell="F36" sqref="F3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ustomSheetViews>
    <customSheetView guid="{6DE08AC6-364D-41DA-BBF2-05E02A4870BC}" topLeftCell="A28">
      <selection activeCell="F36" sqref="F36"/>
      <pageMargins left="0.7" right="0.7" top="0.75" bottom="0.75" header="0.3" footer="0.3"/>
    </customSheetView>
  </customSheetViews>
  <conditionalFormatting sqref="B92:B9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ustomSheetViews>
    <customSheetView guid="{6DE08AC6-364D-41DA-BBF2-05E02A4870BC}" scale="85" showPageBreaks="1" printArea="1" view="pageBreakPreview" topLeftCell="A118">
      <selection activeCell="A136" sqref="A136:XFD136"/>
      <pageMargins left="0.45" right="0.45" top="0.5" bottom="0.5" header="0.3" footer="0.3"/>
      <pageSetup paperSize="9" scale="58" orientation="portrait" r:id="rId1"/>
    </customSheetView>
  </customSheetViews>
  <conditionalFormatting sqref="B70:B71 B73:B74">
    <cfRule type="duplicateValues" dxfId="0" priority="1"/>
  </conditionalFormatting>
  <pageMargins left="0.45" right="0.45" top="0.5" bottom="0.5" header="0.3" footer="0.3"/>
  <pageSetup paperSize="9" scale="58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3.140625" bestFit="1" customWidth="1"/>
    <col min="2" max="2" width="9.5703125" customWidth="1"/>
  </cols>
  <sheetData>
    <row r="1" spans="1:2" x14ac:dyDescent="0.25">
      <c r="A1" s="98" t="s">
        <v>327</v>
      </c>
      <c r="B1" t="s">
        <v>432</v>
      </c>
    </row>
    <row r="3" spans="1:2" x14ac:dyDescent="0.25">
      <c r="A3" s="98" t="s">
        <v>527</v>
      </c>
    </row>
    <row r="4" spans="1:2" x14ac:dyDescent="0.25">
      <c r="A4" s="84">
        <v>3500</v>
      </c>
    </row>
    <row r="5" spans="1:2" x14ac:dyDescent="0.25">
      <c r="A5" s="84" t="s">
        <v>528</v>
      </c>
    </row>
  </sheetData>
  <customSheetViews>
    <customSheetView guid="{6DE08AC6-364D-41DA-BBF2-05E02A4870B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customSheetViews>
    <customSheetView guid="{6DE08AC6-364D-41DA-BBF2-05E02A4870BC}">
      <selection activeCell="B1" sqref="B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" sqref="F7"/>
    </sheetView>
  </sheetViews>
  <sheetFormatPr defaultRowHeight="15" x14ac:dyDescent="0.25"/>
  <sheetData/>
  <customSheetViews>
    <customSheetView guid="{6DE08AC6-364D-41DA-BBF2-05E02A4870BC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black and white print</vt:lpstr>
      <vt:lpstr>box print</vt:lpstr>
      <vt:lpstr>Sheet1</vt:lpstr>
      <vt:lpstr>final list</vt:lpstr>
      <vt:lpstr>Sheet4</vt:lpstr>
      <vt:lpstr>Sheet3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2020-02-22T14:08:22Z</cp:lastPrinted>
  <dcterms:created xsi:type="dcterms:W3CDTF">2020-02-10T11:16:27Z</dcterms:created>
  <dcterms:modified xsi:type="dcterms:W3CDTF">2020-03-19T16:13:51Z</dcterms:modified>
</cp:coreProperties>
</file>