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an\Downloads\"/>
    </mc:Choice>
  </mc:AlternateContent>
  <bookViews>
    <workbookView xWindow="0" yWindow="0" windowWidth="19200" windowHeight="7050"/>
  </bookViews>
  <sheets>
    <sheet name="Tổng hợp trong giờ" sheetId="1" r:id="rId1"/>
    <sheet name="Sheet1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BY1" i="2" l="1"/>
  <c r="BZ1" i="2" s="1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1" i="2"/>
  <c r="BU1" i="2" l="1"/>
  <c r="BT1" i="2"/>
  <c r="BV1" i="2"/>
  <c r="BW1" i="2" l="1"/>
  <c r="BX1" i="2" s="1"/>
  <c r="CA1" i="2" s="1"/>
</calcChain>
</file>

<file path=xl/sharedStrings.xml><?xml version="1.0" encoding="utf-8"?>
<sst xmlns="http://schemas.openxmlformats.org/spreadsheetml/2006/main" count="185" uniqueCount="184">
  <si>
    <t>Công ty TNHH CNSH SÀI GÒN XANH</t>
  </si>
  <si>
    <t>Địa chỉ: 127 Nguyễn Trọng Tuyển - P.15 - Q.Phú Nhuận - Tp HCM</t>
  </si>
  <si>
    <t>Điện thoại: (08)-39971869 - 38442457 - Fax: 08-39971869</t>
  </si>
  <si>
    <t>MST: 0302519810</t>
  </si>
  <si>
    <t>Thời gian:</t>
  </si>
  <si>
    <t>02-2019</t>
  </si>
  <si>
    <t>TỔNG HỢP CÔNG ĐÓNG BAO</t>
  </si>
  <si>
    <t>TỔNG HỢP BỐC HÀNG</t>
  </si>
  <si>
    <t>TỔNG HỢP CÔNG VIỆC KHÁC</t>
  </si>
  <si>
    <t>TÊN SẢN PHẨM</t>
  </si>
  <si>
    <t>Đất sạch 5dm3</t>
  </si>
  <si>
    <t>Đất sạch 20dm3</t>
  </si>
  <si>
    <t>Đất sạch 50dm3</t>
  </si>
  <si>
    <t>Đất sạch lẻ</t>
  </si>
  <si>
    <t>Promix 20dm3</t>
  </si>
  <si>
    <t>Đất trộn m3</t>
  </si>
  <si>
    <t>Đất mai 20dm3</t>
  </si>
  <si>
    <t>Đất rau 5dm3</t>
  </si>
  <si>
    <t>Đất rau 10dm3</t>
  </si>
  <si>
    <t>Đất rau 20dm3</t>
  </si>
  <si>
    <t>Đất rau m3</t>
  </si>
  <si>
    <t>Đất xuất khẩu trồng cây 40lit</t>
  </si>
  <si>
    <t xml:space="preserve">Đất 20dm -Hà Nội </t>
  </si>
  <si>
    <t>Đất Việt 20dm</t>
  </si>
  <si>
    <t>Đất Việt 50dm</t>
  </si>
  <si>
    <t>Potting 'soil - Vàng</t>
  </si>
  <si>
    <t>Posting Soil - Bao trắng xuất khẩu</t>
  </si>
  <si>
    <t>Comport 'vegetal - Bao đỏ</t>
  </si>
  <si>
    <t>Đất Việt lẻ</t>
  </si>
  <si>
    <t>Black 'coneentrate -xanh dương</t>
  </si>
  <si>
    <t>Đất công Trình (m3)</t>
  </si>
  <si>
    <t>Đất công Trình (50dm3)</t>
  </si>
  <si>
    <t>Đất công trình 50 dm3 - đóng hàng 40 dm</t>
  </si>
  <si>
    <t>Đất Công Trình 50 dm3</t>
  </si>
  <si>
    <t>Đất Công Trình 40 dm3</t>
  </si>
  <si>
    <t>Phân bò 3dm</t>
  </si>
  <si>
    <t>Phân  bò 10dm3</t>
  </si>
  <si>
    <t xml:space="preserve">Phân bò </t>
  </si>
  <si>
    <t>Phân bò 16kg</t>
  </si>
  <si>
    <t>Phân bò tươi ( 20 dm3)</t>
  </si>
  <si>
    <t>NPK (16.16.8013S) 3 màu</t>
  </si>
  <si>
    <t>NPK (20 - 20 - 15) 3 màu</t>
  </si>
  <si>
    <t>Phân đùn:4.2.2(T - O) - 0.5kg</t>
  </si>
  <si>
    <t>Phân đùn:4.2.2(T - O) - 1kg</t>
  </si>
  <si>
    <t>Phân hữu cơ T-O )25kg)</t>
  </si>
  <si>
    <t>HCVS T-MB (40kg)</t>
  </si>
  <si>
    <t>Đá  Scoria 2-5mm</t>
  </si>
  <si>
    <t>Đá  Scoria 4-8mm</t>
  </si>
  <si>
    <t>Đá  Scoria 5-10mm</t>
  </si>
  <si>
    <t>Đá  Scoria 10-20mm</t>
  </si>
  <si>
    <t>Đá  Scoria 20-50mm</t>
  </si>
  <si>
    <t>Đá  Scoria 50-70mm</t>
  </si>
  <si>
    <t>Khay trồng  rau mầm 40 x40x1,2</t>
  </si>
  <si>
    <t>Mụn Dừa</t>
  </si>
  <si>
    <t>Giá thể trồng lan</t>
  </si>
  <si>
    <t>Thảm sơ dừa</t>
  </si>
  <si>
    <t>HR4</t>
  </si>
  <si>
    <t>HR2</t>
  </si>
  <si>
    <t>Tro Trấu</t>
  </si>
  <si>
    <t>Tro trộn</t>
  </si>
  <si>
    <t>Số M3</t>
  </si>
  <si>
    <t>Làm Vườn Rau</t>
  </si>
  <si>
    <t>Việc Linh Tinh Khác</t>
  </si>
  <si>
    <t>Lượm Rác, Đá (Xử Lý Sơ Bộ)</t>
  </si>
  <si>
    <t>Dọn Vệ Sinh</t>
  </si>
  <si>
    <t>Trồng Cây</t>
  </si>
  <si>
    <t>Tưới Bãi NVL, Tưới Đường, Tưới Cây</t>
  </si>
  <si>
    <t>Bơm Nước</t>
  </si>
  <si>
    <t>Xổ Tro, Phân Bò</t>
  </si>
  <si>
    <t>Kéo Mở, Đậy Bạt</t>
  </si>
  <si>
    <t>Đóng Date, Dán Nhãn</t>
  </si>
  <si>
    <t>Làm Kho</t>
  </si>
  <si>
    <t>Làm Cỏ</t>
  </si>
  <si>
    <t>Sửa Chữa +Phụ Sửa Xe+ Sửa Máy Khác</t>
  </si>
  <si>
    <t>Làm Điện</t>
  </si>
  <si>
    <t>Chạy Máy Đùn T-O</t>
  </si>
  <si>
    <t>MÃ SẢN PHẨM</t>
  </si>
  <si>
    <t>DS0001</t>
  </si>
  <si>
    <t>DS0002</t>
  </si>
  <si>
    <t>DS0003</t>
  </si>
  <si>
    <t>DS0004</t>
  </si>
  <si>
    <t>DS0006</t>
  </si>
  <si>
    <t>DS0009</t>
  </si>
  <si>
    <t>DS0010</t>
  </si>
  <si>
    <t>DS0012</t>
  </si>
  <si>
    <t>DS0013</t>
  </si>
  <si>
    <t>DS0014</t>
  </si>
  <si>
    <t>DS0015</t>
  </si>
  <si>
    <t>DS0017</t>
  </si>
  <si>
    <t>DS0019</t>
  </si>
  <si>
    <t>DS0020</t>
  </si>
  <si>
    <t>DS0021</t>
  </si>
  <si>
    <t>DS0022</t>
  </si>
  <si>
    <t>DS0023</t>
  </si>
  <si>
    <t>DS0024</t>
  </si>
  <si>
    <t>DS0025</t>
  </si>
  <si>
    <t>DS0026</t>
  </si>
  <si>
    <t>DS0028</t>
  </si>
  <si>
    <t>DS0029</t>
  </si>
  <si>
    <t xml:space="preserve">DS0032 </t>
  </si>
  <si>
    <t>DSDCT</t>
  </si>
  <si>
    <t>DSDCT 04</t>
  </si>
  <si>
    <t>PB0001</t>
  </si>
  <si>
    <t>PB0002</t>
  </si>
  <si>
    <t>PB0019</t>
  </si>
  <si>
    <t>PB0020</t>
  </si>
  <si>
    <t>PB0021</t>
  </si>
  <si>
    <t>PB0003</t>
  </si>
  <si>
    <t>PB0004</t>
  </si>
  <si>
    <t>PB0005</t>
  </si>
  <si>
    <t>PB0006</t>
  </si>
  <si>
    <t>PB0017</t>
  </si>
  <si>
    <t>PB0012</t>
  </si>
  <si>
    <t>DA0001</t>
  </si>
  <si>
    <t>DA0002</t>
  </si>
  <si>
    <t>DA0003</t>
  </si>
  <si>
    <t>DA0004</t>
  </si>
  <si>
    <t>DA0005</t>
  </si>
  <si>
    <t>DA0007</t>
  </si>
  <si>
    <t>NH0002</t>
  </si>
  <si>
    <t>MD0001</t>
  </si>
  <si>
    <t>DS0016</t>
  </si>
  <si>
    <t>NH0024A</t>
  </si>
  <si>
    <t>NH0005</t>
  </si>
  <si>
    <t>NH0007</t>
  </si>
  <si>
    <t>TROH01</t>
  </si>
  <si>
    <t>TROH02</t>
  </si>
  <si>
    <t>ĐƠN GIÁ</t>
  </si>
  <si>
    <t>Mã NV</t>
  </si>
  <si>
    <t>Tên NV</t>
  </si>
  <si>
    <t>NV01</t>
  </si>
  <si>
    <t>Nguyễn Văn Chiến</t>
  </si>
  <si>
    <t>NV02</t>
  </si>
  <si>
    <t>NV03</t>
  </si>
  <si>
    <t>NV04</t>
  </si>
  <si>
    <t>NV05</t>
  </si>
  <si>
    <t>NV06</t>
  </si>
  <si>
    <t>NV07</t>
  </si>
  <si>
    <t>NV08</t>
  </si>
  <si>
    <t>NV09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</si>
  <si>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</si>
  <si>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</si>
  <si>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</si>
  <si>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</si>
  <si>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</si>
  <si>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</si>
  <si>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</si>
  <si>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</si>
  <si>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</si>
  <si>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</si>
  <si>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NV20</t>
  </si>
  <si>
    <t>NV21</t>
  </si>
  <si>
    <t>NV22</t>
  </si>
  <si>
    <t>NV23</t>
  </si>
  <si>
    <t>NV24</t>
  </si>
  <si>
    <t>NV25</t>
  </si>
  <si>
    <t>NV26</t>
  </si>
  <si>
    <t>NV27</t>
  </si>
  <si>
    <t>Nguyễn Thành Vân</t>
  </si>
  <si>
    <t>Nguyễn Thành Tài</t>
  </si>
  <si>
    <t>Võ Văn Giàu</t>
  </si>
  <si>
    <t>Lê Phi Trung</t>
  </si>
  <si>
    <t>Lâm Văn Thương</t>
  </si>
  <si>
    <t>Võ Văn Có</t>
  </si>
  <si>
    <t>Lê Văn Triệu</t>
  </si>
  <si>
    <t>Lê Minh Nghĩa</t>
  </si>
  <si>
    <t>Trần Văn Tây</t>
  </si>
  <si>
    <t>Phan Lâm Thương</t>
  </si>
  <si>
    <t>Nguyễn Thế Lực</t>
  </si>
  <si>
    <t>Huỳnh Huy Phụng</t>
  </si>
  <si>
    <t>Võ Quang Tuấn</t>
  </si>
  <si>
    <t>Lương Minh Tâm</t>
  </si>
  <si>
    <t>Danh Vươl</t>
  </si>
  <si>
    <t>Nguyễn Bình Luận</t>
  </si>
  <si>
    <t>Lê Văn Bi</t>
  </si>
  <si>
    <t>Tạ Chí Thuận</t>
  </si>
  <si>
    <t>Lê Hiệp</t>
  </si>
  <si>
    <t>Lê Tấn Tiền</t>
  </si>
  <si>
    <t>Trần Anh Dũ</t>
  </si>
  <si>
    <t>Ngô Văn Thanh</t>
  </si>
  <si>
    <t>Lê Phi Thành</t>
  </si>
  <si>
    <t>Thạch Phương</t>
  </si>
  <si>
    <t>Lê Minh Trọng</t>
  </si>
  <si>
    <t>Nguyễn Văn Hoàng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</si>
</sst>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  <numFmt numFmtId="166" formatCode="_(* #,##0.0_);_(* \(#,##0.0\);_(* &quot;-&quot;??_);_(@_)"/>
  </numFmts>
  <fonts count="7" x14ac:knownFonts="1">
    <font>
      <sz val="11"/>
      <color indexed="8"/>
      <name val="Calibri"/>
      <family val="2"/>
      <scheme val="minor"/>
    </font>
    <font>
      <b/>
      <sz val="8"/>
      <name val="Arial"/>
    </font>
    <font>
      <b/>
      <sz val="11"/>
      <name val="Arial"/>
    </font>
    <font>
      <b/>
      <sz val="12"/>
      <name val="Arial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  <fill>
      <patternFill patternType="solid">
        <fgColor rgb="FF0070C0"/>
      </patternFill>
    </fill>
    <fill>
      <patternFill patternType="solid">
        <fgColor rgb="FF002060"/>
      </patternFill>
    </fill>
    <fill>
      <patternFill patternType="solid">
        <fgColor rgb="FFF8CBAD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6" fillId="0" borderId="1" xfId="0" applyFont="1" applyBorder="1"/>
    <xf numFmtId="164" fontId="0" fillId="7" borderId="1" xfId="1" applyNumberFormat="1" applyFont="1" applyFill="1" applyBorder="1"/>
    <xf numFmtId="164" fontId="0" fillId="0" borderId="1" xfId="1" applyNumberFormat="1" applyFont="1" applyBorder="1"/>
    <xf numFmtId="43" fontId="0" fillId="0" borderId="1" xfId="1" applyFont="1" applyFill="1" applyBorder="1"/>
    <xf numFmtId="43" fontId="0" fillId="0" borderId="1" xfId="1" applyFont="1" applyBorder="1"/>
    <xf numFmtId="165" fontId="0" fillId="0" borderId="1" xfId="1" applyNumberFormat="1" applyFont="1" applyBorder="1"/>
    <xf numFmtId="164" fontId="5" fillId="8" borderId="1" xfId="1" applyNumberFormat="1" applyFont="1" applyFill="1" applyBorder="1"/>
    <xf numFmtId="166" fontId="0" fillId="0" borderId="1" xfId="1" applyNumberFormat="1" applyFont="1" applyBorder="1"/>
    <xf numFmtId="9" fontId="0" fillId="0" borderId="1" xfId="2" applyFont="1" applyBorder="1"/>
    <xf numFmtId="0" fontId="0" fillId="0" borderId="0" xfId="0" applyFill="1"/>
    <xf numFmtId="0" fontId="3" fillId="0" borderId="0" xfId="0" applyFont="1" applyAlignment="1">
      <alignment horizontal="center" vertical="center"/>
    </xf>
    <xf numFmtId="0" fontId="0" fillId="0" borderId="0" xfId="0"/>
    <xf numFmtId="0" fontId="2" fillId="2" borderId="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Drive/Tribat/HR/Salaries/T7-2018%20SAN%20XUAT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óng gói trong giờ"/>
      <sheetName val="Đóng gói ngoài giờ"/>
      <sheetName val="Bốc hàng trong giờ new"/>
      <sheetName val="Bốc hàng ngoài giờ new"/>
      <sheetName val="Tổng hợp trong giờ"/>
      <sheetName val="Tổng hợp ngoài giờ"/>
      <sheetName val=" Bang luong"/>
      <sheetName val="Thẻ lương"/>
      <sheetName val="CHẤM CÔNG TRONG THÁNG"/>
      <sheetName val="Mã NV"/>
      <sheetName val="ung luong"/>
      <sheetName val="Định mức"/>
      <sheetName val="thang luong"/>
      <sheetName val="Sheet2"/>
      <sheetName val="Sheet3"/>
    </sheetNames>
    <sheetDataSet>
      <sheetData sheetId="0">
        <row r="12">
          <cell r="A12" t="str">
            <v>NV01</v>
          </cell>
        </row>
        <row r="13">
          <cell r="A13" t="str">
            <v>NV02</v>
          </cell>
        </row>
        <row r="14">
          <cell r="A14" t="str">
            <v>NV03</v>
          </cell>
        </row>
        <row r="15">
          <cell r="A15" t="str">
            <v>NV04</v>
          </cell>
        </row>
        <row r="16">
          <cell r="A16" t="str">
            <v>NV05</v>
          </cell>
        </row>
        <row r="17">
          <cell r="A17" t="str">
            <v>NV06</v>
          </cell>
        </row>
        <row r="18">
          <cell r="A18" t="str">
            <v>NV07</v>
          </cell>
        </row>
        <row r="19">
          <cell r="A19" t="str">
            <v>NV08</v>
          </cell>
        </row>
        <row r="20">
          <cell r="A20" t="str">
            <v>NV09</v>
          </cell>
        </row>
        <row r="21">
          <cell r="A21" t="str">
            <v>NV10</v>
          </cell>
        </row>
        <row r="22">
          <cell r="A22" t="str">
            <v>NV11</v>
          </cell>
        </row>
        <row r="23">
          <cell r="A23" t="str">
            <v>NV12</v>
          </cell>
        </row>
        <row r="24">
          <cell r="A24" t="str">
            <v>NV13</v>
          </cell>
        </row>
        <row r="25">
          <cell r="A25" t="str">
            <v>NV14</v>
          </cell>
        </row>
        <row r="26">
          <cell r="A26" t="str">
            <v>NV15</v>
          </cell>
        </row>
        <row r="27">
          <cell r="A27" t="str">
            <v>NV16</v>
          </cell>
        </row>
        <row r="28">
          <cell r="A28" t="str">
            <v>NV17</v>
          </cell>
        </row>
        <row r="29">
          <cell r="A29" t="str">
            <v>NV18</v>
          </cell>
        </row>
        <row r="30">
          <cell r="A30" t="str">
            <v>NV19</v>
          </cell>
        </row>
        <row r="31">
          <cell r="A31" t="str">
            <v>NV20</v>
          </cell>
        </row>
        <row r="32">
          <cell r="A32" t="str">
            <v>NV21</v>
          </cell>
        </row>
        <row r="33">
          <cell r="A33" t="str">
            <v>NV22</v>
          </cell>
        </row>
        <row r="34">
          <cell r="A34" t="str">
            <v>NV23</v>
          </cell>
        </row>
        <row r="35">
          <cell r="A35" t="str">
            <v>NV24</v>
          </cell>
        </row>
        <row r="36">
          <cell r="A36" t="str">
            <v>NV25</v>
          </cell>
        </row>
        <row r="37">
          <cell r="A37" t="str">
            <v>NV26</v>
          </cell>
        </row>
        <row r="38">
          <cell r="A38" t="str">
            <v>NV01</v>
          </cell>
        </row>
        <row r="39">
          <cell r="A39" t="str">
            <v>NV02</v>
          </cell>
        </row>
        <row r="40">
          <cell r="A40" t="str">
            <v>NV03</v>
          </cell>
        </row>
        <row r="41">
          <cell r="A41" t="str">
            <v>NV04</v>
          </cell>
        </row>
        <row r="42">
          <cell r="A42" t="str">
            <v>NV05</v>
          </cell>
        </row>
        <row r="43">
          <cell r="A43" t="str">
            <v>NV06</v>
          </cell>
        </row>
        <row r="44">
          <cell r="A44" t="str">
            <v>NV07</v>
          </cell>
        </row>
        <row r="45">
          <cell r="A45" t="str">
            <v>NV08</v>
          </cell>
        </row>
        <row r="46">
          <cell r="A46" t="str">
            <v>NV09</v>
          </cell>
        </row>
        <row r="47">
          <cell r="A47" t="str">
            <v>NV10</v>
          </cell>
        </row>
        <row r="48">
          <cell r="A48" t="str">
            <v>NV11</v>
          </cell>
        </row>
        <row r="49">
          <cell r="A49" t="str">
            <v>NV12</v>
          </cell>
        </row>
        <row r="50">
          <cell r="A50" t="str">
            <v>NV13</v>
          </cell>
        </row>
        <row r="51">
          <cell r="A51" t="str">
            <v>NV14</v>
          </cell>
        </row>
        <row r="52">
          <cell r="A52" t="str">
            <v>NV15</v>
          </cell>
        </row>
        <row r="53">
          <cell r="A53" t="str">
            <v>NV16</v>
          </cell>
        </row>
        <row r="54">
          <cell r="A54" t="str">
            <v>NV17</v>
          </cell>
        </row>
        <row r="55">
          <cell r="A55" t="str">
            <v>NV18</v>
          </cell>
        </row>
        <row r="56">
          <cell r="A56" t="str">
            <v>NV19</v>
          </cell>
        </row>
        <row r="57">
          <cell r="A57" t="str">
            <v>NV20</v>
          </cell>
        </row>
        <row r="58">
          <cell r="A58" t="str">
            <v>NV21</v>
          </cell>
        </row>
        <row r="59">
          <cell r="A59" t="str">
            <v>NV22</v>
          </cell>
        </row>
        <row r="60">
          <cell r="A60" t="str">
            <v>NV23</v>
          </cell>
        </row>
        <row r="61">
          <cell r="A61" t="str">
            <v>NV24</v>
          </cell>
        </row>
        <row r="62">
          <cell r="A62" t="str">
            <v>NV25</v>
          </cell>
        </row>
        <row r="63">
          <cell r="A63" t="str">
            <v>NV26</v>
          </cell>
        </row>
        <row r="64">
          <cell r="A64" t="str">
            <v>NV01</v>
          </cell>
        </row>
        <row r="65">
          <cell r="A65" t="str">
            <v>NV02</v>
          </cell>
        </row>
        <row r="66">
          <cell r="A66" t="str">
            <v>NV03</v>
          </cell>
        </row>
        <row r="67">
          <cell r="A67" t="str">
            <v>NV04</v>
          </cell>
        </row>
        <row r="68">
          <cell r="A68" t="str">
            <v>NV05</v>
          </cell>
        </row>
        <row r="69">
          <cell r="A69" t="str">
            <v>NV06</v>
          </cell>
        </row>
        <row r="70">
          <cell r="A70" t="str">
            <v>NV07</v>
          </cell>
        </row>
        <row r="71">
          <cell r="A71" t="str">
            <v>NV08</v>
          </cell>
        </row>
        <row r="72">
          <cell r="A72" t="str">
            <v>NV09</v>
          </cell>
        </row>
        <row r="73">
          <cell r="A73" t="str">
            <v>NV10</v>
          </cell>
        </row>
        <row r="74">
          <cell r="A74" t="str">
            <v>NV11</v>
          </cell>
        </row>
        <row r="75">
          <cell r="A75" t="str">
            <v>NV12</v>
          </cell>
        </row>
        <row r="76">
          <cell r="A76" t="str">
            <v>NV13</v>
          </cell>
        </row>
        <row r="77">
          <cell r="A77" t="str">
            <v>NV14</v>
          </cell>
        </row>
        <row r="78">
          <cell r="A78" t="str">
            <v>NV15</v>
          </cell>
        </row>
        <row r="79">
          <cell r="A79" t="str">
            <v>NV16</v>
          </cell>
        </row>
        <row r="80">
          <cell r="A80" t="str">
            <v>NV17</v>
          </cell>
        </row>
        <row r="81">
          <cell r="A81" t="str">
            <v>NV18</v>
          </cell>
        </row>
        <row r="82">
          <cell r="A82" t="str">
            <v>NV19</v>
          </cell>
        </row>
        <row r="83">
          <cell r="A83" t="str">
            <v>NV20</v>
          </cell>
        </row>
        <row r="84">
          <cell r="A84" t="str">
            <v>NV21</v>
          </cell>
        </row>
        <row r="85">
          <cell r="A85" t="str">
            <v>NV22</v>
          </cell>
        </row>
        <row r="86">
          <cell r="A86" t="str">
            <v>NV23</v>
          </cell>
        </row>
        <row r="87">
          <cell r="A87" t="str">
            <v>NV24</v>
          </cell>
        </row>
        <row r="88">
          <cell r="A88" t="str">
            <v>NV25</v>
          </cell>
        </row>
        <row r="89">
          <cell r="A89" t="str">
            <v>NV26</v>
          </cell>
        </row>
        <row r="90">
          <cell r="A90" t="str">
            <v>NV01</v>
          </cell>
        </row>
        <row r="91">
          <cell r="A91" t="str">
            <v>NV02</v>
          </cell>
        </row>
        <row r="92">
          <cell r="A92" t="str">
            <v>NV03</v>
          </cell>
        </row>
        <row r="93">
          <cell r="A93" t="str">
            <v>NV04</v>
          </cell>
        </row>
        <row r="94">
          <cell r="A94" t="str">
            <v>NV05</v>
          </cell>
        </row>
        <row r="95">
          <cell r="A95" t="str">
            <v>NV06</v>
          </cell>
        </row>
        <row r="96">
          <cell r="A96" t="str">
            <v>NV07</v>
          </cell>
        </row>
        <row r="97">
          <cell r="A97" t="str">
            <v>NV08</v>
          </cell>
        </row>
        <row r="98">
          <cell r="A98" t="str">
            <v>NV09</v>
          </cell>
        </row>
        <row r="99">
          <cell r="A99" t="str">
            <v>NV10</v>
          </cell>
        </row>
        <row r="100">
          <cell r="A100" t="str">
            <v>NV11</v>
          </cell>
        </row>
        <row r="101">
          <cell r="A101" t="str">
            <v>NV12</v>
          </cell>
        </row>
        <row r="102">
          <cell r="A102" t="str">
            <v>NV13</v>
          </cell>
        </row>
        <row r="103">
          <cell r="A103" t="str">
            <v>NV14</v>
          </cell>
        </row>
        <row r="104">
          <cell r="A104" t="str">
            <v>NV15</v>
          </cell>
        </row>
        <row r="105">
          <cell r="A105" t="str">
            <v>NV16</v>
          </cell>
        </row>
        <row r="106">
          <cell r="A106" t="str">
            <v>NV17</v>
          </cell>
        </row>
        <row r="107">
          <cell r="A107" t="str">
            <v>NV18</v>
          </cell>
        </row>
        <row r="108">
          <cell r="A108" t="str">
            <v>NV19</v>
          </cell>
        </row>
        <row r="109">
          <cell r="A109" t="str">
            <v>NV20</v>
          </cell>
        </row>
        <row r="110">
          <cell r="A110" t="str">
            <v>NV21</v>
          </cell>
        </row>
        <row r="111">
          <cell r="A111" t="str">
            <v>NV22</v>
          </cell>
        </row>
        <row r="112">
          <cell r="A112" t="str">
            <v>NV23</v>
          </cell>
        </row>
        <row r="113">
          <cell r="A113" t="str">
            <v>NV24</v>
          </cell>
        </row>
        <row r="114">
          <cell r="A114" t="str">
            <v>NV25</v>
          </cell>
        </row>
        <row r="115">
          <cell r="A115" t="str">
            <v>NV26</v>
          </cell>
        </row>
        <row r="116">
          <cell r="A116" t="str">
            <v>NV01</v>
          </cell>
        </row>
        <row r="117">
          <cell r="A117" t="str">
            <v>NV02</v>
          </cell>
        </row>
        <row r="118">
          <cell r="A118" t="str">
            <v>NV03</v>
          </cell>
        </row>
        <row r="119">
          <cell r="A119" t="str">
            <v>NV04</v>
          </cell>
        </row>
        <row r="120">
          <cell r="A120" t="str">
            <v>NV05</v>
          </cell>
        </row>
        <row r="121">
          <cell r="A121" t="str">
            <v>NV06</v>
          </cell>
        </row>
        <row r="122">
          <cell r="A122" t="str">
            <v>NV07</v>
          </cell>
        </row>
        <row r="123">
          <cell r="A123" t="str">
            <v>NV08</v>
          </cell>
        </row>
        <row r="124">
          <cell r="A124" t="str">
            <v>NV09</v>
          </cell>
        </row>
        <row r="125">
          <cell r="A125" t="str">
            <v>NV10</v>
          </cell>
        </row>
        <row r="126">
          <cell r="A126" t="str">
            <v>NV11</v>
          </cell>
        </row>
        <row r="127">
          <cell r="A127" t="str">
            <v>NV12</v>
          </cell>
        </row>
        <row r="128">
          <cell r="A128" t="str">
            <v>NV13</v>
          </cell>
        </row>
        <row r="129">
          <cell r="A129" t="str">
            <v>NV14</v>
          </cell>
        </row>
        <row r="130">
          <cell r="A130" t="str">
            <v>NV15</v>
          </cell>
        </row>
        <row r="131">
          <cell r="A131" t="str">
            <v>NV16</v>
          </cell>
        </row>
        <row r="132">
          <cell r="A132" t="str">
            <v>NV17</v>
          </cell>
        </row>
        <row r="133">
          <cell r="A133" t="str">
            <v>NV18</v>
          </cell>
        </row>
        <row r="134">
          <cell r="A134" t="str">
            <v>NV19</v>
          </cell>
        </row>
        <row r="135">
          <cell r="A135" t="str">
            <v>NV20</v>
          </cell>
        </row>
        <row r="136">
          <cell r="A136" t="str">
            <v>NV21</v>
          </cell>
        </row>
        <row r="137">
          <cell r="A137" t="str">
            <v>NV22</v>
          </cell>
        </row>
        <row r="138">
          <cell r="A138" t="str">
            <v>NV23</v>
          </cell>
        </row>
        <row r="139">
          <cell r="A139" t="str">
            <v>NV24</v>
          </cell>
        </row>
        <row r="140">
          <cell r="A140" t="str">
            <v>NV25</v>
          </cell>
        </row>
        <row r="141">
          <cell r="A141" t="str">
            <v>NV26</v>
          </cell>
        </row>
        <row r="142">
          <cell r="A142" t="str">
            <v>NV01</v>
          </cell>
        </row>
        <row r="143">
          <cell r="A143" t="str">
            <v>NV02</v>
          </cell>
        </row>
        <row r="144">
          <cell r="A144" t="str">
            <v>NV03</v>
          </cell>
        </row>
        <row r="145">
          <cell r="A145" t="str">
            <v>NV04</v>
          </cell>
        </row>
        <row r="146">
          <cell r="A146" t="str">
            <v>NV05</v>
          </cell>
        </row>
        <row r="147">
          <cell r="A147" t="str">
            <v>NV06</v>
          </cell>
        </row>
        <row r="148">
          <cell r="A148" t="str">
            <v>NV07</v>
          </cell>
        </row>
        <row r="149">
          <cell r="A149" t="str">
            <v>NV08</v>
          </cell>
        </row>
        <row r="150">
          <cell r="A150" t="str">
            <v>NV09</v>
          </cell>
        </row>
        <row r="151">
          <cell r="A151" t="str">
            <v>NV10</v>
          </cell>
        </row>
        <row r="152">
          <cell r="A152" t="str">
            <v>NV11</v>
          </cell>
        </row>
        <row r="153">
          <cell r="A153" t="str">
            <v>NV12</v>
          </cell>
          <cell r="D153">
            <v>413.33333333333331</v>
          </cell>
        </row>
        <row r="154">
          <cell r="A154" t="str">
            <v>NV13</v>
          </cell>
        </row>
        <row r="155">
          <cell r="A155" t="str">
            <v>NV14</v>
          </cell>
        </row>
        <row r="156">
          <cell r="A156" t="str">
            <v>NV15</v>
          </cell>
          <cell r="D156">
            <v>413.33333333333331</v>
          </cell>
        </row>
        <row r="157">
          <cell r="A157" t="str">
            <v>NV16</v>
          </cell>
        </row>
        <row r="158">
          <cell r="A158" t="str">
            <v>NV17</v>
          </cell>
        </row>
        <row r="159">
          <cell r="A159" t="str">
            <v>NV18</v>
          </cell>
        </row>
        <row r="160">
          <cell r="A160" t="str">
            <v>NV19</v>
          </cell>
          <cell r="D160">
            <v>413.33333333333331</v>
          </cell>
        </row>
        <row r="161">
          <cell r="A161" t="str">
            <v>NV20</v>
          </cell>
        </row>
        <row r="162">
          <cell r="A162" t="str">
            <v>NV21</v>
          </cell>
        </row>
        <row r="163">
          <cell r="A163" t="str">
            <v>NV22</v>
          </cell>
        </row>
        <row r="164">
          <cell r="A164" t="str">
            <v>NV23</v>
          </cell>
        </row>
        <row r="165">
          <cell r="A165" t="str">
            <v>NV24</v>
          </cell>
        </row>
        <row r="166">
          <cell r="A166" t="str">
            <v>NV25</v>
          </cell>
        </row>
        <row r="167">
          <cell r="A167" t="str">
            <v>NV26</v>
          </cell>
        </row>
        <row r="168">
          <cell r="A168" t="str">
            <v>NV01</v>
          </cell>
          <cell r="D168">
            <v>280</v>
          </cell>
        </row>
        <row r="169">
          <cell r="A169" t="str">
            <v>NV02</v>
          </cell>
        </row>
        <row r="170">
          <cell r="A170" t="str">
            <v>NV03</v>
          </cell>
        </row>
        <row r="171">
          <cell r="A171" t="str">
            <v>NV04</v>
          </cell>
        </row>
        <row r="172">
          <cell r="A172" t="str">
            <v>NV05</v>
          </cell>
        </row>
        <row r="173">
          <cell r="A173" t="str">
            <v>NV06</v>
          </cell>
        </row>
        <row r="174">
          <cell r="A174" t="str">
            <v>NV07</v>
          </cell>
        </row>
        <row r="175">
          <cell r="A175" t="str">
            <v>NV08</v>
          </cell>
        </row>
        <row r="176">
          <cell r="A176" t="str">
            <v>NV09</v>
          </cell>
        </row>
        <row r="177">
          <cell r="A177" t="str">
            <v>NV10</v>
          </cell>
        </row>
        <row r="178">
          <cell r="A178" t="str">
            <v>NV11</v>
          </cell>
        </row>
        <row r="179">
          <cell r="A179" t="str">
            <v>NV12</v>
          </cell>
        </row>
        <row r="180">
          <cell r="A180" t="str">
            <v>NV13</v>
          </cell>
        </row>
        <row r="181">
          <cell r="A181" t="str">
            <v>NV14</v>
          </cell>
        </row>
        <row r="182">
          <cell r="A182" t="str">
            <v>NV15</v>
          </cell>
        </row>
        <row r="183">
          <cell r="A183" t="str">
            <v>NV16</v>
          </cell>
        </row>
        <row r="184">
          <cell r="A184" t="str">
            <v>NV17</v>
          </cell>
        </row>
        <row r="185">
          <cell r="A185" t="str">
            <v>NV18</v>
          </cell>
        </row>
        <row r="186">
          <cell r="A186" t="str">
            <v>NV19</v>
          </cell>
        </row>
        <row r="187">
          <cell r="A187" t="str">
            <v>NV20</v>
          </cell>
        </row>
        <row r="188">
          <cell r="A188" t="str">
            <v>NV21</v>
          </cell>
        </row>
        <row r="189">
          <cell r="A189" t="str">
            <v>NV22</v>
          </cell>
        </row>
        <row r="190">
          <cell r="A190" t="str">
            <v>NV23</v>
          </cell>
          <cell r="D190">
            <v>280</v>
          </cell>
        </row>
        <row r="191">
          <cell r="A191" t="str">
            <v>NV24</v>
          </cell>
        </row>
        <row r="192">
          <cell r="A192" t="str">
            <v>NV25</v>
          </cell>
        </row>
        <row r="193">
          <cell r="A193" t="str">
            <v>NV26</v>
          </cell>
        </row>
        <row r="194">
          <cell r="A194" t="str">
            <v>NV01</v>
          </cell>
        </row>
        <row r="195">
          <cell r="A195" t="str">
            <v>NV02</v>
          </cell>
        </row>
        <row r="196">
          <cell r="A196" t="str">
            <v>NV03</v>
          </cell>
        </row>
        <row r="197">
          <cell r="A197" t="str">
            <v>NV04</v>
          </cell>
        </row>
        <row r="198">
          <cell r="A198" t="str">
            <v>NV05</v>
          </cell>
        </row>
        <row r="199">
          <cell r="A199" t="str">
            <v>NV06</v>
          </cell>
          <cell r="D199">
            <v>560</v>
          </cell>
        </row>
        <row r="200">
          <cell r="A200" t="str">
            <v>NV07</v>
          </cell>
        </row>
        <row r="201">
          <cell r="A201" t="str">
            <v>NV08</v>
          </cell>
        </row>
        <row r="202">
          <cell r="A202" t="str">
            <v>NV09</v>
          </cell>
        </row>
        <row r="203">
          <cell r="A203" t="str">
            <v>NV10</v>
          </cell>
        </row>
        <row r="204">
          <cell r="A204" t="str">
            <v>NV11</v>
          </cell>
        </row>
        <row r="205">
          <cell r="A205" t="str">
            <v>NV12</v>
          </cell>
          <cell r="D205">
            <v>560</v>
          </cell>
        </row>
        <row r="206">
          <cell r="A206" t="str">
            <v>NV13</v>
          </cell>
        </row>
        <row r="207">
          <cell r="A207" t="str">
            <v>NV14</v>
          </cell>
        </row>
        <row r="208">
          <cell r="A208" t="str">
            <v>NV15</v>
          </cell>
        </row>
        <row r="209">
          <cell r="A209" t="str">
            <v>NV16</v>
          </cell>
        </row>
        <row r="210">
          <cell r="A210" t="str">
            <v>NV17</v>
          </cell>
        </row>
        <row r="211">
          <cell r="A211" t="str">
            <v>NV18</v>
          </cell>
        </row>
        <row r="212">
          <cell r="A212" t="str">
            <v>NV19</v>
          </cell>
        </row>
        <row r="213">
          <cell r="A213" t="str">
            <v>NV20</v>
          </cell>
        </row>
        <row r="214">
          <cell r="A214" t="str">
            <v>NV21</v>
          </cell>
        </row>
        <row r="215">
          <cell r="A215" t="str">
            <v>NV22</v>
          </cell>
        </row>
        <row r="216">
          <cell r="A216" t="str">
            <v>NV23</v>
          </cell>
        </row>
        <row r="217">
          <cell r="A217" t="str">
            <v>NV24</v>
          </cell>
        </row>
        <row r="218">
          <cell r="A218" t="str">
            <v>NV25</v>
          </cell>
        </row>
        <row r="219">
          <cell r="A219" t="str">
            <v>NV26</v>
          </cell>
        </row>
        <row r="220">
          <cell r="A220" t="str">
            <v>NV01</v>
          </cell>
        </row>
        <row r="221">
          <cell r="A221" t="str">
            <v>NV02</v>
          </cell>
        </row>
        <row r="222">
          <cell r="A222" t="str">
            <v>NV03</v>
          </cell>
        </row>
        <row r="223">
          <cell r="A223" t="str">
            <v>NV04</v>
          </cell>
        </row>
        <row r="224">
          <cell r="A224" t="str">
            <v>NV05</v>
          </cell>
        </row>
        <row r="225">
          <cell r="A225" t="str">
            <v>NV06</v>
          </cell>
          <cell r="R225">
            <v>166.66666666666666</v>
          </cell>
          <cell r="BK225">
            <v>10</v>
          </cell>
        </row>
        <row r="226">
          <cell r="A226" t="str">
            <v>NV07</v>
          </cell>
        </row>
        <row r="227">
          <cell r="A227" t="str">
            <v>NV08</v>
          </cell>
          <cell r="R227">
            <v>166.66666666666666</v>
          </cell>
          <cell r="BK227">
            <v>10</v>
          </cell>
        </row>
        <row r="228">
          <cell r="A228" t="str">
            <v>NV09</v>
          </cell>
          <cell r="F228">
            <v>266.66666666666669</v>
          </cell>
          <cell r="BK228">
            <v>30</v>
          </cell>
        </row>
        <row r="229">
          <cell r="A229" t="str">
            <v>NV10</v>
          </cell>
          <cell r="E229">
            <v>362.5</v>
          </cell>
          <cell r="BK229">
            <v>30</v>
          </cell>
        </row>
        <row r="230">
          <cell r="A230" t="str">
            <v>NV11</v>
          </cell>
          <cell r="H230">
            <v>362.5</v>
          </cell>
          <cell r="BK230">
            <v>30</v>
          </cell>
        </row>
        <row r="231">
          <cell r="A231" t="str">
            <v>NV12</v>
          </cell>
          <cell r="R231">
            <v>166.66666666666666</v>
          </cell>
          <cell r="BK231">
            <v>10</v>
          </cell>
        </row>
        <row r="232">
          <cell r="A232" t="str">
            <v>NV13</v>
          </cell>
          <cell r="F232">
            <v>266.66666666666669</v>
          </cell>
          <cell r="H232">
            <v>362.5</v>
          </cell>
          <cell r="BK232">
            <v>30</v>
          </cell>
        </row>
        <row r="233">
          <cell r="A233" t="str">
            <v>NV14</v>
          </cell>
          <cell r="R233">
            <v>166.66666666666666</v>
          </cell>
          <cell r="BK233">
            <v>10</v>
          </cell>
        </row>
        <row r="234">
          <cell r="A234" t="str">
            <v>NV15</v>
          </cell>
          <cell r="E234">
            <v>362.5</v>
          </cell>
          <cell r="BK234">
            <v>30</v>
          </cell>
        </row>
        <row r="235">
          <cell r="A235" t="str">
            <v>NV16</v>
          </cell>
          <cell r="AD235">
            <v>300</v>
          </cell>
          <cell r="BK235">
            <v>50</v>
          </cell>
        </row>
        <row r="236">
          <cell r="A236" t="str">
            <v>NV17</v>
          </cell>
          <cell r="BK236">
            <v>30</v>
          </cell>
        </row>
        <row r="237">
          <cell r="A237" t="str">
            <v>NV18</v>
          </cell>
          <cell r="H237">
            <v>362.5</v>
          </cell>
          <cell r="BK237">
            <v>30</v>
          </cell>
        </row>
        <row r="238">
          <cell r="A238" t="str">
            <v>NV19</v>
          </cell>
          <cell r="H238">
            <v>362.5</v>
          </cell>
          <cell r="BK238">
            <v>30</v>
          </cell>
        </row>
        <row r="239">
          <cell r="A239" t="str">
            <v>NV20</v>
          </cell>
        </row>
        <row r="240">
          <cell r="A240" t="str">
            <v>NV21</v>
          </cell>
          <cell r="E240">
            <v>362.5</v>
          </cell>
          <cell r="BK240">
            <v>30</v>
          </cell>
        </row>
        <row r="241">
          <cell r="A241" t="str">
            <v>NV22</v>
          </cell>
          <cell r="E241">
            <v>362.5</v>
          </cell>
          <cell r="BK241">
            <v>80</v>
          </cell>
        </row>
        <row r="242">
          <cell r="A242" t="str">
            <v>NV23</v>
          </cell>
          <cell r="F242">
            <v>266.66666666666669</v>
          </cell>
          <cell r="BK242">
            <v>30</v>
          </cell>
        </row>
        <row r="243">
          <cell r="A243" t="str">
            <v>NV24</v>
          </cell>
          <cell r="R243">
            <v>166.66666666666666</v>
          </cell>
          <cell r="BK243">
            <v>10</v>
          </cell>
        </row>
        <row r="244">
          <cell r="A244" t="str">
            <v>NV25</v>
          </cell>
        </row>
        <row r="245">
          <cell r="A245" t="str">
            <v>NV26</v>
          </cell>
        </row>
        <row r="246">
          <cell r="A246" t="str">
            <v>NV01</v>
          </cell>
          <cell r="Q246">
            <v>400</v>
          </cell>
        </row>
        <row r="247">
          <cell r="A247" t="str">
            <v>NV02</v>
          </cell>
          <cell r="D247">
            <v>590</v>
          </cell>
        </row>
        <row r="248">
          <cell r="A248" t="str">
            <v>NV03</v>
          </cell>
          <cell r="D248">
            <v>590</v>
          </cell>
        </row>
        <row r="249">
          <cell r="A249" t="str">
            <v>NV04</v>
          </cell>
          <cell r="F249">
            <v>316.66666666666669</v>
          </cell>
          <cell r="BK249">
            <v>50</v>
          </cell>
        </row>
        <row r="250">
          <cell r="A250" t="str">
            <v>NV05</v>
          </cell>
          <cell r="AD250">
            <v>317.5</v>
          </cell>
          <cell r="BK250">
            <v>20</v>
          </cell>
        </row>
        <row r="251">
          <cell r="A251" t="str">
            <v>NV06</v>
          </cell>
        </row>
        <row r="252">
          <cell r="A252" t="str">
            <v>NV07</v>
          </cell>
          <cell r="F252">
            <v>316.66666666666669</v>
          </cell>
          <cell r="BK252">
            <v>50</v>
          </cell>
        </row>
        <row r="253">
          <cell r="A253" t="str">
            <v>NV08</v>
          </cell>
          <cell r="AD253">
            <v>317.5</v>
          </cell>
          <cell r="BK253">
            <v>20</v>
          </cell>
        </row>
        <row r="254">
          <cell r="A254" t="str">
            <v>NV09</v>
          </cell>
          <cell r="D254">
            <v>590</v>
          </cell>
        </row>
        <row r="255">
          <cell r="A255" t="str">
            <v>NV10</v>
          </cell>
          <cell r="Q255">
            <v>400</v>
          </cell>
        </row>
        <row r="256">
          <cell r="A256" t="str">
            <v>NV11</v>
          </cell>
          <cell r="F256">
            <v>316.66666666666669</v>
          </cell>
          <cell r="BK256">
            <v>50</v>
          </cell>
        </row>
        <row r="257">
          <cell r="A257" t="str">
            <v>NV12</v>
          </cell>
          <cell r="Q257">
            <v>400</v>
          </cell>
        </row>
        <row r="258">
          <cell r="A258" t="str">
            <v>NV13</v>
          </cell>
          <cell r="F258">
            <v>316.66666666666669</v>
          </cell>
          <cell r="BK258">
            <v>50</v>
          </cell>
        </row>
        <row r="259">
          <cell r="A259" t="str">
            <v>NV14</v>
          </cell>
          <cell r="D259">
            <v>590</v>
          </cell>
          <cell r="BK259">
            <v>20</v>
          </cell>
        </row>
        <row r="260">
          <cell r="A260" t="str">
            <v>NV15</v>
          </cell>
          <cell r="Q260">
            <v>400</v>
          </cell>
        </row>
        <row r="261">
          <cell r="A261" t="str">
            <v>NV16</v>
          </cell>
          <cell r="F261">
            <v>316.66666666666669</v>
          </cell>
          <cell r="BK261">
            <v>50</v>
          </cell>
        </row>
        <row r="262">
          <cell r="A262" t="str">
            <v>NV17</v>
          </cell>
        </row>
        <row r="263">
          <cell r="A263" t="str">
            <v>NV18</v>
          </cell>
          <cell r="E263">
            <v>525</v>
          </cell>
        </row>
        <row r="264">
          <cell r="A264" t="str">
            <v>NV19</v>
          </cell>
          <cell r="F264">
            <v>316.66666666666669</v>
          </cell>
          <cell r="BK264">
            <v>50</v>
          </cell>
        </row>
        <row r="265">
          <cell r="A265" t="str">
            <v>NV20</v>
          </cell>
        </row>
        <row r="266">
          <cell r="A266" t="str">
            <v>NV21</v>
          </cell>
          <cell r="E266">
            <v>525</v>
          </cell>
          <cell r="AD266">
            <v>317.5</v>
          </cell>
          <cell r="BK266">
            <v>20</v>
          </cell>
        </row>
        <row r="267">
          <cell r="A267" t="str">
            <v>NV22</v>
          </cell>
          <cell r="E267">
            <v>525</v>
          </cell>
          <cell r="BK267">
            <v>20</v>
          </cell>
        </row>
        <row r="268">
          <cell r="A268" t="str">
            <v>NV23</v>
          </cell>
          <cell r="E268">
            <v>525</v>
          </cell>
        </row>
        <row r="269">
          <cell r="A269" t="str">
            <v>NV24</v>
          </cell>
          <cell r="AD269">
            <v>317.5</v>
          </cell>
          <cell r="BK269">
            <v>20</v>
          </cell>
        </row>
        <row r="270">
          <cell r="A270" t="str">
            <v>NV25</v>
          </cell>
        </row>
        <row r="271">
          <cell r="A271" t="str">
            <v>NV26</v>
          </cell>
        </row>
        <row r="272">
          <cell r="A272" t="str">
            <v>NV01</v>
          </cell>
          <cell r="D272">
            <v>250</v>
          </cell>
          <cell r="E272">
            <v>75</v>
          </cell>
          <cell r="S272">
            <v>25</v>
          </cell>
          <cell r="BK272">
            <v>20</v>
          </cell>
        </row>
        <row r="273">
          <cell r="A273" t="str">
            <v>NV02</v>
          </cell>
          <cell r="E273">
            <v>450</v>
          </cell>
          <cell r="S273">
            <v>25</v>
          </cell>
          <cell r="BK273">
            <v>20</v>
          </cell>
        </row>
        <row r="274">
          <cell r="A274" t="str">
            <v>NV03</v>
          </cell>
          <cell r="F274">
            <v>275</v>
          </cell>
          <cell r="BK274">
            <v>60</v>
          </cell>
        </row>
        <row r="275">
          <cell r="A275" t="str">
            <v>NV04</v>
          </cell>
          <cell r="F275">
            <v>275</v>
          </cell>
          <cell r="BK275">
            <v>60</v>
          </cell>
        </row>
        <row r="276">
          <cell r="A276" t="str">
            <v>NV05</v>
          </cell>
          <cell r="E276">
            <v>450</v>
          </cell>
          <cell r="S276">
            <v>25</v>
          </cell>
          <cell r="BK276">
            <v>20</v>
          </cell>
        </row>
        <row r="277">
          <cell r="A277" t="str">
            <v>NV06</v>
          </cell>
          <cell r="AC277">
            <v>825</v>
          </cell>
        </row>
        <row r="278">
          <cell r="A278" t="str">
            <v>NV07</v>
          </cell>
          <cell r="D278">
            <v>490</v>
          </cell>
        </row>
        <row r="279">
          <cell r="A279" t="str">
            <v>NV08</v>
          </cell>
          <cell r="F279">
            <v>275</v>
          </cell>
          <cell r="BK279">
            <v>60</v>
          </cell>
        </row>
        <row r="280">
          <cell r="A280" t="str">
            <v>NV09</v>
          </cell>
        </row>
        <row r="281">
          <cell r="A281" t="str">
            <v>NV10</v>
          </cell>
          <cell r="F281">
            <v>250</v>
          </cell>
        </row>
        <row r="282">
          <cell r="A282" t="str">
            <v>NV11</v>
          </cell>
        </row>
        <row r="283">
          <cell r="A283" t="str">
            <v>NV12</v>
          </cell>
          <cell r="F283">
            <v>275</v>
          </cell>
          <cell r="BK283">
            <v>40</v>
          </cell>
        </row>
        <row r="284">
          <cell r="A284" t="str">
            <v>NV13</v>
          </cell>
          <cell r="D284">
            <v>250</v>
          </cell>
          <cell r="F284">
            <v>91.666666666666671</v>
          </cell>
        </row>
        <row r="285">
          <cell r="A285" t="str">
            <v>NV14</v>
          </cell>
          <cell r="F285">
            <v>250</v>
          </cell>
        </row>
        <row r="286">
          <cell r="A286" t="str">
            <v>NV15</v>
          </cell>
          <cell r="AC286">
            <v>825</v>
          </cell>
        </row>
        <row r="287">
          <cell r="A287" t="str">
            <v>NV16</v>
          </cell>
          <cell r="F287">
            <v>275</v>
          </cell>
          <cell r="BK287">
            <v>60</v>
          </cell>
        </row>
        <row r="288">
          <cell r="A288" t="str">
            <v>NV17</v>
          </cell>
          <cell r="F288">
            <v>250</v>
          </cell>
        </row>
        <row r="289">
          <cell r="A289" t="str">
            <v>NV18</v>
          </cell>
          <cell r="E289">
            <v>450</v>
          </cell>
          <cell r="S289">
            <v>25</v>
          </cell>
          <cell r="BK289">
            <v>20</v>
          </cell>
        </row>
        <row r="290">
          <cell r="A290" t="str">
            <v>NV19</v>
          </cell>
          <cell r="D290">
            <v>490</v>
          </cell>
        </row>
        <row r="291">
          <cell r="A291" t="str">
            <v>NV20</v>
          </cell>
          <cell r="F291">
            <v>250</v>
          </cell>
        </row>
        <row r="292">
          <cell r="A292" t="str">
            <v>NV21</v>
          </cell>
          <cell r="F292">
            <v>250</v>
          </cell>
        </row>
        <row r="293">
          <cell r="A293" t="str">
            <v>NV22</v>
          </cell>
          <cell r="F293">
            <v>250</v>
          </cell>
        </row>
        <row r="294">
          <cell r="A294" t="str">
            <v>NV23</v>
          </cell>
          <cell r="F294">
            <v>183.33333333333334</v>
          </cell>
          <cell r="BK294">
            <v>60</v>
          </cell>
        </row>
        <row r="295">
          <cell r="A295" t="str">
            <v>NV24</v>
          </cell>
          <cell r="E295">
            <v>375</v>
          </cell>
        </row>
        <row r="296">
          <cell r="A296" t="str">
            <v>NV25</v>
          </cell>
        </row>
        <row r="297">
          <cell r="A297" t="str">
            <v>NV26</v>
          </cell>
        </row>
        <row r="298">
          <cell r="A298" t="str">
            <v>NV01</v>
          </cell>
          <cell r="AD298">
            <v>242.5</v>
          </cell>
          <cell r="BK298">
            <v>20</v>
          </cell>
        </row>
        <row r="299">
          <cell r="A299" t="str">
            <v>NV02</v>
          </cell>
          <cell r="F299">
            <v>266.66666666666669</v>
          </cell>
        </row>
        <row r="300">
          <cell r="A300" t="str">
            <v>NV03</v>
          </cell>
          <cell r="F300">
            <v>266.66666666666669</v>
          </cell>
        </row>
        <row r="301">
          <cell r="A301" t="str">
            <v>NV04</v>
          </cell>
          <cell r="F301">
            <v>266.66666666666669</v>
          </cell>
        </row>
        <row r="302">
          <cell r="A302" t="str">
            <v>NV05</v>
          </cell>
          <cell r="E302">
            <v>300</v>
          </cell>
        </row>
        <row r="303">
          <cell r="A303" t="str">
            <v>NV06</v>
          </cell>
          <cell r="AD303">
            <v>242.5</v>
          </cell>
          <cell r="BK303">
            <v>20</v>
          </cell>
        </row>
        <row r="304">
          <cell r="A304" t="str">
            <v>NV07</v>
          </cell>
          <cell r="P304">
            <v>325</v>
          </cell>
          <cell r="BK304">
            <v>20</v>
          </cell>
        </row>
        <row r="305">
          <cell r="A305" t="str">
            <v>NV08</v>
          </cell>
          <cell r="P305">
            <v>325</v>
          </cell>
          <cell r="BK305">
            <v>20</v>
          </cell>
        </row>
        <row r="306">
          <cell r="A306" t="str">
            <v>NV09</v>
          </cell>
          <cell r="E306">
            <v>300</v>
          </cell>
        </row>
        <row r="307">
          <cell r="A307" t="str">
            <v>NV10</v>
          </cell>
          <cell r="AQ307">
            <v>1632.5</v>
          </cell>
          <cell r="BD307">
            <v>75</v>
          </cell>
          <cell r="BK307">
            <v>60</v>
          </cell>
        </row>
        <row r="308">
          <cell r="A308" t="str">
            <v>NV11</v>
          </cell>
          <cell r="E308">
            <v>300</v>
          </cell>
        </row>
        <row r="309">
          <cell r="A309" t="str">
            <v>NV12</v>
          </cell>
          <cell r="F309">
            <v>266.66666666666669</v>
          </cell>
        </row>
        <row r="310">
          <cell r="A310" t="str">
            <v>NV13</v>
          </cell>
          <cell r="AQ310">
            <v>1632.5</v>
          </cell>
          <cell r="BD310">
            <v>75</v>
          </cell>
          <cell r="BK310">
            <v>60</v>
          </cell>
        </row>
        <row r="311">
          <cell r="A311" t="str">
            <v>NV14</v>
          </cell>
          <cell r="AD311">
            <v>242.5</v>
          </cell>
          <cell r="BK311">
            <v>80</v>
          </cell>
        </row>
        <row r="312">
          <cell r="A312" t="str">
            <v>NV15</v>
          </cell>
          <cell r="AQ312">
            <v>1632.5</v>
          </cell>
          <cell r="BD312">
            <v>75</v>
          </cell>
          <cell r="BK312">
            <v>60</v>
          </cell>
        </row>
        <row r="313">
          <cell r="A313" t="str">
            <v>NV16</v>
          </cell>
          <cell r="F313">
            <v>266.66666666666669</v>
          </cell>
        </row>
        <row r="314">
          <cell r="A314" t="str">
            <v>NV17</v>
          </cell>
          <cell r="E314">
            <v>300</v>
          </cell>
        </row>
        <row r="315">
          <cell r="A315" t="str">
            <v>NV18</v>
          </cell>
          <cell r="P315">
            <v>325</v>
          </cell>
          <cell r="BK315">
            <v>20</v>
          </cell>
        </row>
        <row r="316">
          <cell r="A316" t="str">
            <v>NV19</v>
          </cell>
          <cell r="F316">
            <v>266.66666666666669</v>
          </cell>
        </row>
        <row r="317">
          <cell r="A317" t="str">
            <v>NV20</v>
          </cell>
          <cell r="AD317">
            <v>242.5</v>
          </cell>
          <cell r="BK317">
            <v>80</v>
          </cell>
        </row>
        <row r="318">
          <cell r="A318" t="str">
            <v>NV21</v>
          </cell>
          <cell r="P318">
            <v>325</v>
          </cell>
          <cell r="BK318">
            <v>20</v>
          </cell>
        </row>
        <row r="319">
          <cell r="A319" t="str">
            <v>NV22</v>
          </cell>
          <cell r="AQ319">
            <v>1632.5</v>
          </cell>
          <cell r="BD319">
            <v>75</v>
          </cell>
          <cell r="BK319">
            <v>60</v>
          </cell>
        </row>
        <row r="320">
          <cell r="A320" t="str">
            <v>NV23</v>
          </cell>
        </row>
        <row r="321">
          <cell r="A321" t="str">
            <v>NV24</v>
          </cell>
        </row>
        <row r="322">
          <cell r="A322" t="str">
            <v>NV25</v>
          </cell>
        </row>
        <row r="323">
          <cell r="A323" t="str">
            <v>NV26</v>
          </cell>
        </row>
        <row r="324">
          <cell r="A324" t="str">
            <v>NV01</v>
          </cell>
          <cell r="E324">
            <v>350</v>
          </cell>
          <cell r="BK324">
            <v>60</v>
          </cell>
        </row>
        <row r="325">
          <cell r="A325" t="str">
            <v>NV02</v>
          </cell>
          <cell r="E325">
            <v>375</v>
          </cell>
          <cell r="BK325">
            <v>70</v>
          </cell>
        </row>
        <row r="326">
          <cell r="A326" t="str">
            <v>NV03</v>
          </cell>
          <cell r="E326">
            <v>375</v>
          </cell>
          <cell r="BK326">
            <v>70</v>
          </cell>
        </row>
        <row r="327">
          <cell r="A327" t="str">
            <v>NV04</v>
          </cell>
          <cell r="E327">
            <v>375</v>
          </cell>
          <cell r="BK327">
            <v>70</v>
          </cell>
        </row>
        <row r="328">
          <cell r="A328" t="str">
            <v>NV05</v>
          </cell>
          <cell r="AC328">
            <v>525</v>
          </cell>
        </row>
        <row r="329">
          <cell r="A329" t="str">
            <v>NV06</v>
          </cell>
          <cell r="AV329">
            <v>300</v>
          </cell>
          <cell r="BK329">
            <v>130</v>
          </cell>
        </row>
        <row r="330">
          <cell r="A330" t="str">
            <v>NV07</v>
          </cell>
          <cell r="F330">
            <v>250</v>
          </cell>
          <cell r="BK330">
            <v>40</v>
          </cell>
        </row>
        <row r="331">
          <cell r="A331" t="str">
            <v>NV08</v>
          </cell>
          <cell r="F331">
            <v>250</v>
          </cell>
          <cell r="BK331">
            <v>40</v>
          </cell>
        </row>
        <row r="332">
          <cell r="A332" t="str">
            <v>NV09</v>
          </cell>
          <cell r="AC332">
            <v>525</v>
          </cell>
        </row>
        <row r="333">
          <cell r="A333" t="str">
            <v>NV10</v>
          </cell>
          <cell r="F333">
            <v>250</v>
          </cell>
          <cell r="BK333">
            <v>40</v>
          </cell>
        </row>
        <row r="334">
          <cell r="A334" t="str">
            <v>NV11</v>
          </cell>
          <cell r="AC334">
            <v>525</v>
          </cell>
        </row>
        <row r="335">
          <cell r="A335" t="str">
            <v>NV12</v>
          </cell>
          <cell r="AV335">
            <v>300</v>
          </cell>
          <cell r="BK335">
            <v>130</v>
          </cell>
        </row>
        <row r="336">
          <cell r="A336" t="str">
            <v>NV13</v>
          </cell>
          <cell r="E336">
            <v>150</v>
          </cell>
        </row>
        <row r="337">
          <cell r="A337" t="str">
            <v>NV14</v>
          </cell>
          <cell r="E337">
            <v>200</v>
          </cell>
          <cell r="AV337">
            <v>60</v>
          </cell>
          <cell r="BK337">
            <v>130</v>
          </cell>
        </row>
        <row r="338">
          <cell r="A338" t="str">
            <v>NV15</v>
          </cell>
          <cell r="E338">
            <v>350</v>
          </cell>
          <cell r="BK338">
            <v>60</v>
          </cell>
        </row>
        <row r="339">
          <cell r="A339" t="str">
            <v>NV16</v>
          </cell>
          <cell r="E339">
            <v>375</v>
          </cell>
          <cell r="BK339">
            <v>70</v>
          </cell>
        </row>
        <row r="340">
          <cell r="A340" t="str">
            <v>NV17</v>
          </cell>
          <cell r="AC340">
            <v>525</v>
          </cell>
        </row>
        <row r="341">
          <cell r="A341" t="str">
            <v>NV18</v>
          </cell>
          <cell r="F341">
            <v>250</v>
          </cell>
          <cell r="BK341">
            <v>40</v>
          </cell>
        </row>
        <row r="342">
          <cell r="A342" t="str">
            <v>NV19</v>
          </cell>
          <cell r="AV342">
            <v>300</v>
          </cell>
          <cell r="BK342">
            <v>130</v>
          </cell>
        </row>
        <row r="343">
          <cell r="A343" t="str">
            <v>NV20</v>
          </cell>
          <cell r="E343">
            <v>350</v>
          </cell>
          <cell r="BK343">
            <v>60</v>
          </cell>
        </row>
        <row r="344">
          <cell r="A344" t="str">
            <v>NV21</v>
          </cell>
          <cell r="F344">
            <v>250</v>
          </cell>
        </row>
        <row r="345">
          <cell r="A345" t="str">
            <v>NV22</v>
          </cell>
          <cell r="F345">
            <v>250</v>
          </cell>
          <cell r="BK345">
            <v>40</v>
          </cell>
        </row>
        <row r="346">
          <cell r="A346" t="str">
            <v>NV23</v>
          </cell>
        </row>
        <row r="347">
          <cell r="A347" t="str">
            <v>NV24</v>
          </cell>
        </row>
        <row r="348">
          <cell r="A348" t="str">
            <v>NV25</v>
          </cell>
        </row>
        <row r="349">
          <cell r="A349" t="str">
            <v>NV26</v>
          </cell>
        </row>
        <row r="350">
          <cell r="A350" t="str">
            <v>NV01</v>
          </cell>
          <cell r="R350">
            <v>103.33333333333333</v>
          </cell>
          <cell r="Z350">
            <v>53.333333333333336</v>
          </cell>
        </row>
        <row r="351">
          <cell r="A351" t="str">
            <v>NV02</v>
          </cell>
          <cell r="AD351">
            <v>180</v>
          </cell>
          <cell r="BK351">
            <v>30</v>
          </cell>
        </row>
        <row r="352">
          <cell r="A352" t="str">
            <v>NV03</v>
          </cell>
          <cell r="AD352">
            <v>180</v>
          </cell>
          <cell r="BK352">
            <v>30</v>
          </cell>
        </row>
        <row r="353">
          <cell r="A353" t="str">
            <v>NV04</v>
          </cell>
          <cell r="AD353">
            <v>180</v>
          </cell>
          <cell r="BK353">
            <v>30</v>
          </cell>
        </row>
        <row r="354">
          <cell r="A354" t="str">
            <v>NV05</v>
          </cell>
          <cell r="F354">
            <v>283.33333333333331</v>
          </cell>
          <cell r="BK354">
            <v>60</v>
          </cell>
        </row>
        <row r="355">
          <cell r="A355" t="str">
            <v>NV06</v>
          </cell>
          <cell r="R355">
            <v>103.33333333333333</v>
          </cell>
          <cell r="Z355">
            <v>53.333333333333336</v>
          </cell>
        </row>
        <row r="356">
          <cell r="A356" t="str">
            <v>NV07</v>
          </cell>
          <cell r="E356">
            <v>400</v>
          </cell>
          <cell r="BD356">
            <v>50</v>
          </cell>
        </row>
        <row r="357">
          <cell r="A357" t="str">
            <v>NV08</v>
          </cell>
          <cell r="E357">
            <v>400</v>
          </cell>
          <cell r="BD357">
            <v>50</v>
          </cell>
        </row>
        <row r="358">
          <cell r="A358" t="str">
            <v>NV09</v>
          </cell>
          <cell r="F358">
            <v>283.33333333333331</v>
          </cell>
          <cell r="BK358">
            <v>60</v>
          </cell>
        </row>
        <row r="359">
          <cell r="A359" t="str">
            <v>NV10</v>
          </cell>
          <cell r="R359">
            <v>103.33333333333333</v>
          </cell>
          <cell r="Z359">
            <v>53.333333333333336</v>
          </cell>
        </row>
        <row r="360">
          <cell r="A360" t="str">
            <v>NV11</v>
          </cell>
          <cell r="F360">
            <v>283.33333333333331</v>
          </cell>
          <cell r="BK360">
            <v>60</v>
          </cell>
        </row>
        <row r="361">
          <cell r="A361" t="str">
            <v>NV12</v>
          </cell>
          <cell r="R361">
            <v>103.33333333333333</v>
          </cell>
          <cell r="Z361">
            <v>53.333333333333336</v>
          </cell>
        </row>
        <row r="362">
          <cell r="A362" t="str">
            <v>NV13</v>
          </cell>
          <cell r="R362">
            <v>103.33333333333333</v>
          </cell>
          <cell r="Z362">
            <v>53.333333333333336</v>
          </cell>
        </row>
        <row r="363">
          <cell r="A363" t="str">
            <v>NV14</v>
          </cell>
          <cell r="F363">
            <v>283.33333333333331</v>
          </cell>
          <cell r="BK363">
            <v>60</v>
          </cell>
        </row>
        <row r="364">
          <cell r="A364" t="str">
            <v>NV15</v>
          </cell>
        </row>
        <row r="365">
          <cell r="A365" t="str">
            <v>NV16</v>
          </cell>
          <cell r="AD365">
            <v>180</v>
          </cell>
          <cell r="BK365">
            <v>30</v>
          </cell>
        </row>
        <row r="366">
          <cell r="A366" t="str">
            <v>NV17</v>
          </cell>
          <cell r="F366">
            <v>283.33333333333331</v>
          </cell>
          <cell r="BK366">
            <v>60</v>
          </cell>
        </row>
        <row r="367">
          <cell r="A367" t="str">
            <v>NV18</v>
          </cell>
          <cell r="E367">
            <v>400</v>
          </cell>
          <cell r="BD367">
            <v>50</v>
          </cell>
        </row>
        <row r="368">
          <cell r="A368" t="str">
            <v>NV19</v>
          </cell>
          <cell r="F368">
            <v>283.33333333333331</v>
          </cell>
          <cell r="BK368">
            <v>60</v>
          </cell>
        </row>
        <row r="369">
          <cell r="A369" t="str">
            <v>NV20</v>
          </cell>
          <cell r="R369">
            <v>103.33333333333333</v>
          </cell>
          <cell r="Z369">
            <v>53.333333333333336</v>
          </cell>
        </row>
        <row r="370">
          <cell r="A370" t="str">
            <v>NV21</v>
          </cell>
          <cell r="E370">
            <v>400</v>
          </cell>
          <cell r="BD370">
            <v>50</v>
          </cell>
        </row>
        <row r="371">
          <cell r="A371" t="str">
            <v>NV22</v>
          </cell>
          <cell r="AD371">
            <v>180</v>
          </cell>
          <cell r="BK371">
            <v>30</v>
          </cell>
        </row>
        <row r="372">
          <cell r="A372" t="str">
            <v>NV23</v>
          </cell>
        </row>
        <row r="373">
          <cell r="A373" t="str">
            <v>NV24</v>
          </cell>
        </row>
        <row r="374">
          <cell r="A374" t="str">
            <v>NV25</v>
          </cell>
        </row>
        <row r="375">
          <cell r="A375" t="str">
            <v>NV26</v>
          </cell>
        </row>
        <row r="376">
          <cell r="A376" t="str">
            <v>NV01</v>
          </cell>
          <cell r="E376">
            <v>200</v>
          </cell>
        </row>
        <row r="377">
          <cell r="A377" t="str">
            <v>NV02</v>
          </cell>
          <cell r="F377">
            <v>333.33333333333331</v>
          </cell>
          <cell r="Z377">
            <v>21.666666666666668</v>
          </cell>
        </row>
        <row r="378">
          <cell r="A378" t="str">
            <v>NV03</v>
          </cell>
          <cell r="F378">
            <v>333.33333333333331</v>
          </cell>
          <cell r="Z378">
            <v>21.666666666666668</v>
          </cell>
        </row>
        <row r="379">
          <cell r="A379" t="str">
            <v>NV04</v>
          </cell>
          <cell r="F379">
            <v>333.33333333333331</v>
          </cell>
          <cell r="Z379">
            <v>21.666666666666668</v>
          </cell>
        </row>
        <row r="380">
          <cell r="A380" t="str">
            <v>NV05</v>
          </cell>
          <cell r="Q380">
            <v>300</v>
          </cell>
        </row>
        <row r="381">
          <cell r="A381" t="str">
            <v>NV06</v>
          </cell>
          <cell r="F381">
            <v>333.33333333333331</v>
          </cell>
          <cell r="Z381">
            <v>21.666666666666668</v>
          </cell>
        </row>
        <row r="382">
          <cell r="A382" t="str">
            <v>NV07</v>
          </cell>
          <cell r="F382">
            <v>116.66666666666667</v>
          </cell>
          <cell r="BK382">
            <v>245</v>
          </cell>
        </row>
        <row r="383">
          <cell r="A383" t="str">
            <v>NV08</v>
          </cell>
          <cell r="F383">
            <v>116.66666666666667</v>
          </cell>
          <cell r="BK383">
            <v>245</v>
          </cell>
        </row>
        <row r="384">
          <cell r="A384" t="str">
            <v>NV09</v>
          </cell>
          <cell r="Q384">
            <v>300</v>
          </cell>
        </row>
        <row r="385">
          <cell r="A385" t="str">
            <v>NV10</v>
          </cell>
          <cell r="E385">
            <v>200</v>
          </cell>
        </row>
        <row r="386">
          <cell r="A386" t="str">
            <v>NV11</v>
          </cell>
          <cell r="Q386">
            <v>300</v>
          </cell>
        </row>
        <row r="387">
          <cell r="A387" t="str">
            <v>NV12</v>
          </cell>
          <cell r="F387">
            <v>116.66666666666667</v>
          </cell>
          <cell r="BK387">
            <v>245</v>
          </cell>
        </row>
        <row r="388">
          <cell r="A388" t="str">
            <v>NV13</v>
          </cell>
          <cell r="E388">
            <v>200</v>
          </cell>
        </row>
        <row r="389">
          <cell r="A389" t="str">
            <v>NV14</v>
          </cell>
          <cell r="E389">
            <v>200</v>
          </cell>
        </row>
        <row r="390">
          <cell r="A390" t="str">
            <v>NV15</v>
          </cell>
          <cell r="D390">
            <v>365</v>
          </cell>
          <cell r="BK390">
            <v>180</v>
          </cell>
        </row>
        <row r="391">
          <cell r="A391" t="str">
            <v>NV16</v>
          </cell>
          <cell r="F391">
            <v>333.33333333333331</v>
          </cell>
          <cell r="Z391">
            <v>21.666666666666668</v>
          </cell>
        </row>
        <row r="392">
          <cell r="A392" t="str">
            <v>NV17</v>
          </cell>
          <cell r="Q392">
            <v>300</v>
          </cell>
        </row>
        <row r="393">
          <cell r="A393" t="str">
            <v>NV18</v>
          </cell>
          <cell r="F393">
            <v>116.66666666666667</v>
          </cell>
          <cell r="BK393">
            <v>245</v>
          </cell>
        </row>
        <row r="394">
          <cell r="A394" t="str">
            <v>NV19</v>
          </cell>
          <cell r="D394">
            <v>365</v>
          </cell>
          <cell r="BK394">
            <v>180</v>
          </cell>
        </row>
        <row r="395">
          <cell r="A395" t="str">
            <v>NV20</v>
          </cell>
          <cell r="F395">
            <v>116.66666666666667</v>
          </cell>
          <cell r="BK395">
            <v>245</v>
          </cell>
        </row>
        <row r="396">
          <cell r="A396" t="str">
            <v>NV21</v>
          </cell>
          <cell r="F396">
            <v>116.66666666666667</v>
          </cell>
          <cell r="BK396">
            <v>245</v>
          </cell>
        </row>
        <row r="397">
          <cell r="A397" t="str">
            <v>NV22</v>
          </cell>
          <cell r="F397">
            <v>333.33333333333331</v>
          </cell>
          <cell r="Z397">
            <v>21.666666666666668</v>
          </cell>
        </row>
        <row r="398">
          <cell r="A398" t="str">
            <v>NV23</v>
          </cell>
        </row>
        <row r="399">
          <cell r="A399" t="str">
            <v>NV24</v>
          </cell>
        </row>
        <row r="400">
          <cell r="A400" t="str">
            <v>NV25</v>
          </cell>
        </row>
        <row r="401">
          <cell r="A401" t="str">
            <v>NV26</v>
          </cell>
        </row>
        <row r="402">
          <cell r="A402" t="str">
            <v>NV01</v>
          </cell>
          <cell r="F402">
            <v>350</v>
          </cell>
        </row>
        <row r="403">
          <cell r="A403" t="str">
            <v>NV02</v>
          </cell>
          <cell r="E403">
            <v>450</v>
          </cell>
          <cell r="BD403">
            <v>25</v>
          </cell>
        </row>
        <row r="404">
          <cell r="A404" t="str">
            <v>NV03</v>
          </cell>
          <cell r="E404">
            <v>450</v>
          </cell>
          <cell r="BD404">
            <v>25</v>
          </cell>
        </row>
        <row r="405">
          <cell r="A405" t="str">
            <v>NV04</v>
          </cell>
          <cell r="E405">
            <v>450</v>
          </cell>
          <cell r="BD405">
            <v>25</v>
          </cell>
        </row>
        <row r="406">
          <cell r="A406" t="str">
            <v>NV05</v>
          </cell>
          <cell r="R406">
            <v>158.33333333333334</v>
          </cell>
          <cell r="BD406">
            <v>25</v>
          </cell>
        </row>
        <row r="407">
          <cell r="A407" t="str">
            <v>NV06</v>
          </cell>
          <cell r="AD407">
            <v>196.66666666666666</v>
          </cell>
          <cell r="BK407">
            <v>30</v>
          </cell>
        </row>
        <row r="408">
          <cell r="A408" t="str">
            <v>NV07</v>
          </cell>
          <cell r="AD408">
            <v>196.66666666666666</v>
          </cell>
          <cell r="BK408">
            <v>30</v>
          </cell>
        </row>
        <row r="409">
          <cell r="A409" t="str">
            <v>NV08</v>
          </cell>
          <cell r="AD409">
            <v>196.66666666666666</v>
          </cell>
          <cell r="BK409">
            <v>30</v>
          </cell>
        </row>
        <row r="410">
          <cell r="A410" t="str">
            <v>NV09</v>
          </cell>
          <cell r="R410">
            <v>158.33333333333334</v>
          </cell>
          <cell r="BD410">
            <v>25</v>
          </cell>
        </row>
        <row r="411">
          <cell r="A411" t="str">
            <v>NV10</v>
          </cell>
          <cell r="F411">
            <v>350</v>
          </cell>
        </row>
        <row r="412">
          <cell r="A412" t="str">
            <v>NV11</v>
          </cell>
          <cell r="R412">
            <v>158.33333333333334</v>
          </cell>
          <cell r="BD412">
            <v>25</v>
          </cell>
        </row>
        <row r="413">
          <cell r="A413" t="str">
            <v>NV12</v>
          </cell>
          <cell r="R413">
            <v>158.33333333333334</v>
          </cell>
          <cell r="BD413">
            <v>25</v>
          </cell>
        </row>
        <row r="414">
          <cell r="A414" t="str">
            <v>NV13</v>
          </cell>
          <cell r="F414">
            <v>350</v>
          </cell>
        </row>
        <row r="415">
          <cell r="A415" t="str">
            <v>NV14</v>
          </cell>
          <cell r="F415">
            <v>350</v>
          </cell>
        </row>
        <row r="416">
          <cell r="A416" t="str">
            <v>NV15</v>
          </cell>
          <cell r="F416">
            <v>350</v>
          </cell>
        </row>
        <row r="417">
          <cell r="A417" t="str">
            <v>NV16</v>
          </cell>
          <cell r="E417">
            <v>450</v>
          </cell>
          <cell r="BD417">
            <v>25</v>
          </cell>
        </row>
        <row r="418">
          <cell r="A418" t="str">
            <v>NV17</v>
          </cell>
          <cell r="R418">
            <v>158.33333333333334</v>
          </cell>
          <cell r="BD418">
            <v>25</v>
          </cell>
        </row>
        <row r="419">
          <cell r="A419" t="str">
            <v>NV18</v>
          </cell>
          <cell r="AD419">
            <v>196.66666666666666</v>
          </cell>
          <cell r="BK419">
            <v>30</v>
          </cell>
        </row>
        <row r="420">
          <cell r="A420" t="str">
            <v>NV19</v>
          </cell>
          <cell r="R420">
            <v>158.33333333333334</v>
          </cell>
          <cell r="BD420">
            <v>25</v>
          </cell>
        </row>
        <row r="421">
          <cell r="A421" t="str">
            <v>NV20</v>
          </cell>
          <cell r="F421">
            <v>350</v>
          </cell>
        </row>
        <row r="422">
          <cell r="A422" t="str">
            <v>NV21</v>
          </cell>
          <cell r="AD422">
            <v>196.66666666666666</v>
          </cell>
          <cell r="BK422">
            <v>30</v>
          </cell>
        </row>
        <row r="423">
          <cell r="A423" t="str">
            <v>NV22</v>
          </cell>
          <cell r="AD423">
            <v>196.66666666666666</v>
          </cell>
          <cell r="BK423">
            <v>30</v>
          </cell>
        </row>
        <row r="424">
          <cell r="A424" t="str">
            <v>NV23</v>
          </cell>
        </row>
        <row r="425">
          <cell r="A425" t="str">
            <v>NV24</v>
          </cell>
        </row>
        <row r="426">
          <cell r="A426" t="str">
            <v>NV25</v>
          </cell>
        </row>
        <row r="427">
          <cell r="A427" t="str">
            <v>NV26</v>
          </cell>
        </row>
        <row r="428">
          <cell r="A428" t="str">
            <v>NV01</v>
          </cell>
          <cell r="E428">
            <v>400</v>
          </cell>
          <cell r="BF428">
            <v>60</v>
          </cell>
        </row>
        <row r="429">
          <cell r="A429" t="str">
            <v>NV02</v>
          </cell>
          <cell r="M429">
            <v>500</v>
          </cell>
        </row>
        <row r="430">
          <cell r="A430" t="str">
            <v>NV03</v>
          </cell>
          <cell r="M430">
            <v>500</v>
          </cell>
        </row>
        <row r="431">
          <cell r="A431" t="str">
            <v>NV04</v>
          </cell>
          <cell r="M431">
            <v>500</v>
          </cell>
        </row>
        <row r="432">
          <cell r="A432" t="str">
            <v>NV05</v>
          </cell>
          <cell r="F432">
            <v>383.33333333333331</v>
          </cell>
        </row>
        <row r="433">
          <cell r="A433" t="str">
            <v>NV06</v>
          </cell>
          <cell r="E433">
            <v>400</v>
          </cell>
          <cell r="BK433">
            <v>60</v>
          </cell>
        </row>
        <row r="434">
          <cell r="A434" t="str">
            <v>NV07</v>
          </cell>
        </row>
        <row r="435">
          <cell r="A435" t="str">
            <v>NV08</v>
          </cell>
          <cell r="E435">
            <v>425</v>
          </cell>
        </row>
        <row r="436">
          <cell r="A436" t="str">
            <v>NV09</v>
          </cell>
          <cell r="F436">
            <v>383.33333333333331</v>
          </cell>
        </row>
        <row r="437">
          <cell r="A437" t="str">
            <v>NV10</v>
          </cell>
          <cell r="D437">
            <v>460</v>
          </cell>
        </row>
        <row r="438">
          <cell r="A438" t="str">
            <v>NV11</v>
          </cell>
          <cell r="F438">
            <v>383.33333333333331</v>
          </cell>
        </row>
        <row r="439">
          <cell r="A439" t="str">
            <v>NV12</v>
          </cell>
        </row>
        <row r="440">
          <cell r="A440" t="str">
            <v>NV13</v>
          </cell>
          <cell r="E440">
            <v>400</v>
          </cell>
          <cell r="BF440">
            <v>60</v>
          </cell>
        </row>
        <row r="441">
          <cell r="A441" t="str">
            <v>NV14</v>
          </cell>
          <cell r="D441">
            <v>460</v>
          </cell>
        </row>
        <row r="442">
          <cell r="A442" t="str">
            <v>NV15</v>
          </cell>
          <cell r="E442">
            <v>400</v>
          </cell>
          <cell r="BK442">
            <v>60</v>
          </cell>
        </row>
        <row r="443">
          <cell r="A443" t="str">
            <v>NV16</v>
          </cell>
          <cell r="M443">
            <v>500</v>
          </cell>
        </row>
        <row r="444">
          <cell r="A444" t="str">
            <v>NV17</v>
          </cell>
          <cell r="F444">
            <v>383.33333333333331</v>
          </cell>
        </row>
        <row r="445">
          <cell r="A445" t="str">
            <v>NV18</v>
          </cell>
          <cell r="E445">
            <v>425</v>
          </cell>
        </row>
        <row r="446">
          <cell r="A446" t="str">
            <v>NV19</v>
          </cell>
          <cell r="F446">
            <v>383.33333333333331</v>
          </cell>
        </row>
        <row r="447">
          <cell r="A447" t="str">
            <v>NV20</v>
          </cell>
          <cell r="E447">
            <v>425</v>
          </cell>
        </row>
        <row r="448">
          <cell r="A448" t="str">
            <v>NV21</v>
          </cell>
          <cell r="E448">
            <v>425</v>
          </cell>
        </row>
        <row r="449">
          <cell r="A449" t="str">
            <v>NV22</v>
          </cell>
          <cell r="F449">
            <v>383.33333333333331</v>
          </cell>
        </row>
        <row r="450">
          <cell r="A450" t="str">
            <v>NV23</v>
          </cell>
        </row>
        <row r="451">
          <cell r="A451" t="str">
            <v>NV24</v>
          </cell>
        </row>
        <row r="452">
          <cell r="A452" t="str">
            <v>NV25</v>
          </cell>
        </row>
        <row r="453">
          <cell r="A453" t="str">
            <v>NV26</v>
          </cell>
        </row>
        <row r="454">
          <cell r="A454" t="str">
            <v>NV01</v>
          </cell>
          <cell r="AD454">
            <v>250</v>
          </cell>
        </row>
        <row r="455">
          <cell r="A455" t="str">
            <v>NV02</v>
          </cell>
          <cell r="AM455">
            <v>71.428571428571431</v>
          </cell>
          <cell r="BD455">
            <v>40</v>
          </cell>
          <cell r="BK455">
            <v>90</v>
          </cell>
        </row>
        <row r="456">
          <cell r="A456" t="str">
            <v>NV03</v>
          </cell>
          <cell r="AM456">
            <v>71.428571428571431</v>
          </cell>
          <cell r="BD456">
            <v>40</v>
          </cell>
          <cell r="BK456">
            <v>90</v>
          </cell>
        </row>
        <row r="457">
          <cell r="A457" t="str">
            <v>NV04</v>
          </cell>
          <cell r="AM457">
            <v>71.428571428571431</v>
          </cell>
          <cell r="BD457">
            <v>40</v>
          </cell>
          <cell r="BK457">
            <v>90</v>
          </cell>
        </row>
        <row r="458">
          <cell r="A458" t="str">
            <v>NV05</v>
          </cell>
          <cell r="E458">
            <v>450</v>
          </cell>
        </row>
        <row r="459">
          <cell r="A459" t="str">
            <v>NV06</v>
          </cell>
          <cell r="F459">
            <v>208.33333333333334</v>
          </cell>
        </row>
        <row r="460">
          <cell r="A460" t="str">
            <v>NV07</v>
          </cell>
          <cell r="AD460">
            <v>250</v>
          </cell>
        </row>
        <row r="461">
          <cell r="A461" t="str">
            <v>NV08</v>
          </cell>
          <cell r="F461">
            <v>208.33333333333334</v>
          </cell>
        </row>
        <row r="462">
          <cell r="A462" t="str">
            <v>NV09</v>
          </cell>
          <cell r="E462">
            <v>450</v>
          </cell>
        </row>
        <row r="463">
          <cell r="A463" t="str">
            <v>NV10</v>
          </cell>
        </row>
        <row r="464">
          <cell r="A464" t="str">
            <v>NV11</v>
          </cell>
          <cell r="E464">
            <v>450</v>
          </cell>
        </row>
        <row r="465">
          <cell r="A465" t="str">
            <v>NV12</v>
          </cell>
          <cell r="F465">
            <v>208.33333333333334</v>
          </cell>
        </row>
        <row r="466">
          <cell r="A466" t="str">
            <v>NV13</v>
          </cell>
          <cell r="AD466">
            <v>250</v>
          </cell>
        </row>
        <row r="467">
          <cell r="A467" t="str">
            <v>NV14</v>
          </cell>
          <cell r="AM467">
            <v>71.428571428571431</v>
          </cell>
          <cell r="BD467">
            <v>40</v>
          </cell>
          <cell r="BK467">
            <v>90</v>
          </cell>
        </row>
        <row r="468">
          <cell r="A468" t="str">
            <v>NV15</v>
          </cell>
          <cell r="AM468">
            <v>71.428571428571431</v>
          </cell>
          <cell r="BD468">
            <v>40</v>
          </cell>
          <cell r="BK468">
            <v>90</v>
          </cell>
        </row>
        <row r="469">
          <cell r="A469" t="str">
            <v>NV16</v>
          </cell>
          <cell r="AM469">
            <v>71.428571428571431</v>
          </cell>
          <cell r="BD469">
            <v>40</v>
          </cell>
          <cell r="BK469">
            <v>90</v>
          </cell>
        </row>
        <row r="470">
          <cell r="A470" t="str">
            <v>NV17</v>
          </cell>
          <cell r="E470">
            <v>450</v>
          </cell>
        </row>
        <row r="471">
          <cell r="A471" t="str">
            <v>NV18</v>
          </cell>
          <cell r="F471">
            <v>208.33333333333334</v>
          </cell>
        </row>
        <row r="472">
          <cell r="A472" t="str">
            <v>NV19</v>
          </cell>
          <cell r="AM472">
            <v>71.428571428571431</v>
          </cell>
          <cell r="BD472">
            <v>40</v>
          </cell>
          <cell r="BK472">
            <v>45</v>
          </cell>
        </row>
        <row r="473">
          <cell r="A473" t="str">
            <v>NV20</v>
          </cell>
          <cell r="F473">
            <v>208.33333333333334</v>
          </cell>
        </row>
        <row r="474">
          <cell r="A474" t="str">
            <v>NV21</v>
          </cell>
          <cell r="F474">
            <v>208.33333333333334</v>
          </cell>
        </row>
        <row r="475">
          <cell r="A475" t="str">
            <v>NV22</v>
          </cell>
          <cell r="AD475">
            <v>250</v>
          </cell>
        </row>
        <row r="476">
          <cell r="A476" t="str">
            <v>NV23</v>
          </cell>
        </row>
        <row r="477">
          <cell r="A477" t="str">
            <v>NV24</v>
          </cell>
        </row>
        <row r="478">
          <cell r="A478" t="str">
            <v>NV25</v>
          </cell>
        </row>
        <row r="479">
          <cell r="A479" t="str">
            <v>NV26</v>
          </cell>
        </row>
        <row r="480">
          <cell r="A480" t="str">
            <v>NV01</v>
          </cell>
          <cell r="E480">
            <v>175</v>
          </cell>
          <cell r="BK480">
            <v>75</v>
          </cell>
        </row>
        <row r="481">
          <cell r="A481" t="str">
            <v>NV02</v>
          </cell>
          <cell r="F481">
            <v>333.33333333333331</v>
          </cell>
          <cell r="Z481">
            <v>25</v>
          </cell>
        </row>
        <row r="482">
          <cell r="A482" t="str">
            <v>NV03</v>
          </cell>
          <cell r="F482">
            <v>333.33333333333331</v>
          </cell>
          <cell r="Z482">
            <v>25</v>
          </cell>
        </row>
        <row r="483">
          <cell r="A483" t="str">
            <v>NV04</v>
          </cell>
          <cell r="F483">
            <v>333.33333333333331</v>
          </cell>
          <cell r="Z483">
            <v>25</v>
          </cell>
        </row>
        <row r="484">
          <cell r="A484" t="str">
            <v>NV05</v>
          </cell>
          <cell r="AD484">
            <v>262.5</v>
          </cell>
          <cell r="BK484">
            <v>70</v>
          </cell>
        </row>
        <row r="485">
          <cell r="A485" t="str">
            <v>NV06</v>
          </cell>
          <cell r="D485">
            <v>310</v>
          </cell>
          <cell r="BK485">
            <v>75</v>
          </cell>
        </row>
        <row r="486">
          <cell r="A486" t="str">
            <v>NV07</v>
          </cell>
          <cell r="E486">
            <v>500</v>
          </cell>
        </row>
        <row r="487">
          <cell r="A487" t="str">
            <v>NV08</v>
          </cell>
          <cell r="E487">
            <v>500</v>
          </cell>
        </row>
        <row r="488">
          <cell r="A488" t="str">
            <v>NV09</v>
          </cell>
          <cell r="AD488">
            <v>262.5</v>
          </cell>
          <cell r="BK488">
            <v>70</v>
          </cell>
        </row>
        <row r="489">
          <cell r="A489" t="str">
            <v>NV10</v>
          </cell>
          <cell r="D489">
            <v>310</v>
          </cell>
          <cell r="BK489">
            <v>75</v>
          </cell>
        </row>
        <row r="490">
          <cell r="A490" t="str">
            <v>NV11</v>
          </cell>
          <cell r="AD490">
            <v>262.5</v>
          </cell>
          <cell r="BK490">
            <v>70</v>
          </cell>
        </row>
        <row r="491">
          <cell r="A491" t="str">
            <v>NV12</v>
          </cell>
          <cell r="D491">
            <v>310</v>
          </cell>
          <cell r="BK491">
            <v>75</v>
          </cell>
        </row>
        <row r="492">
          <cell r="A492" t="str">
            <v>NV13</v>
          </cell>
          <cell r="E492">
            <v>175</v>
          </cell>
          <cell r="BK492">
            <v>75</v>
          </cell>
        </row>
        <row r="493">
          <cell r="A493" t="str">
            <v>NV14</v>
          </cell>
          <cell r="F493">
            <v>333.33333333333331</v>
          </cell>
          <cell r="Z493">
            <v>25</v>
          </cell>
        </row>
        <row r="494">
          <cell r="A494" t="str">
            <v>NV15</v>
          </cell>
          <cell r="F494">
            <v>333.33333333333331</v>
          </cell>
          <cell r="Z494">
            <v>25</v>
          </cell>
        </row>
        <row r="495">
          <cell r="A495" t="str">
            <v>NV16</v>
          </cell>
          <cell r="F495">
            <v>333.33333333333331</v>
          </cell>
          <cell r="Z495">
            <v>25</v>
          </cell>
        </row>
        <row r="496">
          <cell r="A496" t="str">
            <v>NV17</v>
          </cell>
          <cell r="AD496">
            <v>262.5</v>
          </cell>
          <cell r="BK496">
            <v>70</v>
          </cell>
        </row>
        <row r="497">
          <cell r="A497" t="str">
            <v>NV18</v>
          </cell>
          <cell r="E497">
            <v>500</v>
          </cell>
        </row>
        <row r="498">
          <cell r="A498" t="str">
            <v>NV19</v>
          </cell>
          <cell r="E498">
            <v>175</v>
          </cell>
          <cell r="BK498">
            <v>75</v>
          </cell>
        </row>
        <row r="499">
          <cell r="A499" t="str">
            <v>NV20</v>
          </cell>
          <cell r="D499">
            <v>310</v>
          </cell>
          <cell r="BK499">
            <v>75</v>
          </cell>
        </row>
        <row r="500">
          <cell r="A500" t="str">
            <v>NV21</v>
          </cell>
          <cell r="E500">
            <v>500</v>
          </cell>
        </row>
        <row r="501">
          <cell r="A501" t="str">
            <v>NV22</v>
          </cell>
          <cell r="E501">
            <v>175</v>
          </cell>
          <cell r="BK501">
            <v>75</v>
          </cell>
        </row>
        <row r="502">
          <cell r="A502" t="str">
            <v>NV23</v>
          </cell>
        </row>
        <row r="503">
          <cell r="A503" t="str">
            <v>NV24</v>
          </cell>
        </row>
        <row r="504">
          <cell r="A504" t="str">
            <v>NV25</v>
          </cell>
        </row>
        <row r="505">
          <cell r="A505" t="str">
            <v>NV26</v>
          </cell>
        </row>
        <row r="506">
          <cell r="A506" t="str">
            <v>NV01</v>
          </cell>
          <cell r="F506">
            <v>241.66666666666666</v>
          </cell>
          <cell r="BK506">
            <v>50</v>
          </cell>
        </row>
        <row r="507">
          <cell r="A507" t="str">
            <v>NV02</v>
          </cell>
          <cell r="F507">
            <v>241.66666666666666</v>
          </cell>
          <cell r="BK507">
            <v>50</v>
          </cell>
        </row>
        <row r="508">
          <cell r="A508" t="str">
            <v>NV03</v>
          </cell>
          <cell r="BL508">
            <v>390</v>
          </cell>
        </row>
        <row r="509">
          <cell r="A509" t="str">
            <v>NV04</v>
          </cell>
          <cell r="R509">
            <v>250</v>
          </cell>
          <cell r="BK509">
            <v>25</v>
          </cell>
        </row>
        <row r="510">
          <cell r="A510" t="str">
            <v>NV05</v>
          </cell>
          <cell r="O510">
            <v>166.66666666666666</v>
          </cell>
          <cell r="X510">
            <v>50</v>
          </cell>
          <cell r="BF510">
            <v>30</v>
          </cell>
          <cell r="BK510">
            <v>25</v>
          </cell>
        </row>
        <row r="511">
          <cell r="A511" t="str">
            <v>NV06</v>
          </cell>
          <cell r="F511">
            <v>241.66666666666666</v>
          </cell>
          <cell r="BK511">
            <v>50</v>
          </cell>
        </row>
        <row r="512">
          <cell r="A512" t="str">
            <v>NV07</v>
          </cell>
          <cell r="R512">
            <v>250</v>
          </cell>
          <cell r="BK512">
            <v>25</v>
          </cell>
        </row>
        <row r="513">
          <cell r="A513" t="str">
            <v>NV08</v>
          </cell>
          <cell r="R513">
            <v>250</v>
          </cell>
          <cell r="BK513">
            <v>25</v>
          </cell>
        </row>
        <row r="514">
          <cell r="A514" t="str">
            <v>NV09</v>
          </cell>
          <cell r="O514">
            <v>166.66666666666666</v>
          </cell>
          <cell r="X514">
            <v>50</v>
          </cell>
          <cell r="BF514">
            <v>30</v>
          </cell>
          <cell r="BK514">
            <v>25</v>
          </cell>
        </row>
        <row r="515">
          <cell r="A515" t="str">
            <v>NV10</v>
          </cell>
          <cell r="F515">
            <v>241.66666666666666</v>
          </cell>
          <cell r="BK515">
            <v>50</v>
          </cell>
        </row>
        <row r="516">
          <cell r="A516" t="str">
            <v>NV11</v>
          </cell>
          <cell r="O516">
            <v>166.66666666666666</v>
          </cell>
          <cell r="X516">
            <v>50</v>
          </cell>
          <cell r="BF516">
            <v>30</v>
          </cell>
          <cell r="BK516">
            <v>25</v>
          </cell>
        </row>
        <row r="517">
          <cell r="A517" t="str">
            <v>NV12</v>
          </cell>
          <cell r="BL517">
            <v>390</v>
          </cell>
        </row>
        <row r="518">
          <cell r="A518" t="str">
            <v>NV13</v>
          </cell>
        </row>
        <row r="519">
          <cell r="A519" t="str">
            <v>NV14</v>
          </cell>
          <cell r="F519">
            <v>241.66666666666666</v>
          </cell>
          <cell r="BK519">
            <v>50</v>
          </cell>
        </row>
        <row r="520">
          <cell r="A520" t="str">
            <v>NV15</v>
          </cell>
          <cell r="R520">
            <v>250</v>
          </cell>
          <cell r="BK520">
            <v>25</v>
          </cell>
        </row>
        <row r="521">
          <cell r="A521" t="str">
            <v>NV16</v>
          </cell>
          <cell r="O521">
            <v>166.66666666666666</v>
          </cell>
          <cell r="X521">
            <v>50</v>
          </cell>
          <cell r="BF521">
            <v>30</v>
          </cell>
          <cell r="BK521">
            <v>25</v>
          </cell>
        </row>
        <row r="522">
          <cell r="A522" t="str">
            <v>NV17</v>
          </cell>
          <cell r="O522">
            <v>166.66666666666666</v>
          </cell>
          <cell r="X522">
            <v>50</v>
          </cell>
          <cell r="BF522">
            <v>30</v>
          </cell>
          <cell r="BK522">
            <v>25</v>
          </cell>
        </row>
        <row r="523">
          <cell r="A523" t="str">
            <v>NV18</v>
          </cell>
          <cell r="R523">
            <v>250</v>
          </cell>
          <cell r="BK523">
            <v>25</v>
          </cell>
        </row>
        <row r="524">
          <cell r="A524" t="str">
            <v>NV19</v>
          </cell>
          <cell r="O524">
            <v>166.66666666666666</v>
          </cell>
          <cell r="X524">
            <v>50</v>
          </cell>
          <cell r="BF524">
            <v>30</v>
          </cell>
          <cell r="BK524">
            <v>25</v>
          </cell>
        </row>
        <row r="525">
          <cell r="A525" t="str">
            <v>NV20</v>
          </cell>
          <cell r="F525">
            <v>241.66666666666666</v>
          </cell>
          <cell r="BK525">
            <v>50</v>
          </cell>
        </row>
        <row r="526">
          <cell r="A526" t="str">
            <v>NV21</v>
          </cell>
          <cell r="R526">
            <v>250</v>
          </cell>
          <cell r="BK526">
            <v>25</v>
          </cell>
        </row>
        <row r="527">
          <cell r="A527" t="str">
            <v>NV22</v>
          </cell>
        </row>
        <row r="528">
          <cell r="A528" t="str">
            <v>NV23</v>
          </cell>
        </row>
        <row r="529">
          <cell r="A529" t="str">
            <v>NV24</v>
          </cell>
        </row>
        <row r="530">
          <cell r="A530" t="str">
            <v>NV25</v>
          </cell>
        </row>
        <row r="531">
          <cell r="A531" t="str">
            <v>NV26</v>
          </cell>
        </row>
        <row r="532">
          <cell r="A532" t="str">
            <v>NV01</v>
          </cell>
          <cell r="AD532">
            <v>207.5</v>
          </cell>
          <cell r="BK532">
            <v>45</v>
          </cell>
        </row>
        <row r="533">
          <cell r="A533" t="str">
            <v>NV02</v>
          </cell>
          <cell r="Q533">
            <v>375</v>
          </cell>
          <cell r="BK533">
            <v>45</v>
          </cell>
        </row>
        <row r="534">
          <cell r="A534" t="str">
            <v>NV03</v>
          </cell>
          <cell r="Q534">
            <v>375</v>
          </cell>
          <cell r="BK534">
            <v>45</v>
          </cell>
        </row>
        <row r="535">
          <cell r="A535" t="str">
            <v>NV04</v>
          </cell>
          <cell r="Q535">
            <v>375</v>
          </cell>
          <cell r="BK535">
            <v>45</v>
          </cell>
        </row>
        <row r="536">
          <cell r="A536" t="str">
            <v>NV05</v>
          </cell>
          <cell r="O536">
            <v>116.66666666666667</v>
          </cell>
          <cell r="BK536">
            <v>250</v>
          </cell>
        </row>
        <row r="537">
          <cell r="A537" t="str">
            <v>NV06</v>
          </cell>
          <cell r="E537">
            <v>375</v>
          </cell>
        </row>
        <row r="538">
          <cell r="A538" t="str">
            <v>NV07</v>
          </cell>
          <cell r="D538">
            <v>565</v>
          </cell>
        </row>
        <row r="539">
          <cell r="A539" t="str">
            <v>NV08</v>
          </cell>
          <cell r="D539">
            <v>265</v>
          </cell>
          <cell r="BL539">
            <v>190</v>
          </cell>
        </row>
        <row r="540">
          <cell r="A540" t="str">
            <v>NV09</v>
          </cell>
          <cell r="O540">
            <v>116.66666666666667</v>
          </cell>
          <cell r="BK540">
            <v>250</v>
          </cell>
        </row>
        <row r="541">
          <cell r="A541" t="str">
            <v>NV10</v>
          </cell>
          <cell r="E541">
            <v>375</v>
          </cell>
        </row>
        <row r="542">
          <cell r="A542" t="str">
            <v>NV11</v>
          </cell>
          <cell r="O542">
            <v>116.66666666666667</v>
          </cell>
          <cell r="BK542">
            <v>250</v>
          </cell>
        </row>
        <row r="543">
          <cell r="A543" t="str">
            <v>NV12</v>
          </cell>
          <cell r="AD543">
            <v>207.5</v>
          </cell>
          <cell r="BK543">
            <v>45</v>
          </cell>
        </row>
        <row r="544">
          <cell r="A544" t="str">
            <v>NV13</v>
          </cell>
          <cell r="O544">
            <v>116.66666666666667</v>
          </cell>
          <cell r="BK544">
            <v>250</v>
          </cell>
        </row>
        <row r="545">
          <cell r="A545" t="str">
            <v>NV14</v>
          </cell>
          <cell r="E545">
            <v>375</v>
          </cell>
        </row>
        <row r="546">
          <cell r="A546" t="str">
            <v>NV15</v>
          </cell>
          <cell r="E546">
            <v>375</v>
          </cell>
        </row>
        <row r="547">
          <cell r="A547" t="str">
            <v>NV16</v>
          </cell>
          <cell r="Q547">
            <v>375</v>
          </cell>
          <cell r="BK547">
            <v>45</v>
          </cell>
        </row>
        <row r="548">
          <cell r="A548" t="str">
            <v>NV17</v>
          </cell>
          <cell r="O548">
            <v>116.66666666666667</v>
          </cell>
          <cell r="BK548">
            <v>250</v>
          </cell>
        </row>
        <row r="549">
          <cell r="A549" t="str">
            <v>NV18</v>
          </cell>
          <cell r="D549">
            <v>565</v>
          </cell>
        </row>
        <row r="550">
          <cell r="A550" t="str">
            <v>NV19</v>
          </cell>
          <cell r="O550">
            <v>116.66666666666667</v>
          </cell>
          <cell r="BK550">
            <v>250</v>
          </cell>
        </row>
        <row r="551">
          <cell r="A551" t="str">
            <v>NV20</v>
          </cell>
          <cell r="AD551">
            <v>207.5</v>
          </cell>
          <cell r="BK551">
            <v>45</v>
          </cell>
        </row>
        <row r="552">
          <cell r="A552" t="str">
            <v>NV21</v>
          </cell>
          <cell r="D552">
            <v>265</v>
          </cell>
          <cell r="BL552">
            <v>190</v>
          </cell>
        </row>
        <row r="553">
          <cell r="A553" t="str">
            <v>NV22</v>
          </cell>
          <cell r="AD553">
            <v>207.5</v>
          </cell>
          <cell r="BK553">
            <v>45</v>
          </cell>
        </row>
        <row r="554">
          <cell r="A554" t="str">
            <v>NV23</v>
          </cell>
        </row>
        <row r="555">
          <cell r="A555" t="str">
            <v>NV24</v>
          </cell>
        </row>
        <row r="556">
          <cell r="A556" t="str">
            <v>NV25</v>
          </cell>
        </row>
        <row r="557">
          <cell r="A557" t="str">
            <v>NV26</v>
          </cell>
        </row>
        <row r="558">
          <cell r="A558" t="str">
            <v>NV01</v>
          </cell>
          <cell r="F558">
            <v>175</v>
          </cell>
          <cell r="BK558">
            <v>130</v>
          </cell>
        </row>
        <row r="559">
          <cell r="A559" t="str">
            <v>NV02</v>
          </cell>
          <cell r="F559">
            <v>250</v>
          </cell>
          <cell r="BK559">
            <v>20</v>
          </cell>
        </row>
        <row r="560">
          <cell r="A560" t="str">
            <v>NV03</v>
          </cell>
          <cell r="F560">
            <v>250</v>
          </cell>
          <cell r="BK560">
            <v>20</v>
          </cell>
        </row>
        <row r="561">
          <cell r="A561" t="str">
            <v>NV04</v>
          </cell>
          <cell r="F561">
            <v>250</v>
          </cell>
          <cell r="BK561">
            <v>20</v>
          </cell>
        </row>
        <row r="562">
          <cell r="A562" t="str">
            <v>NV05</v>
          </cell>
          <cell r="M562">
            <v>275</v>
          </cell>
          <cell r="BD562">
            <v>20</v>
          </cell>
        </row>
        <row r="563">
          <cell r="A563" t="str">
            <v>NV06</v>
          </cell>
          <cell r="F563">
            <v>175</v>
          </cell>
          <cell r="BK563">
            <v>130</v>
          </cell>
        </row>
        <row r="564">
          <cell r="A564" t="str">
            <v>NV07</v>
          </cell>
          <cell r="E564">
            <v>300</v>
          </cell>
          <cell r="BD564">
            <v>20</v>
          </cell>
          <cell r="BK564">
            <v>40</v>
          </cell>
        </row>
        <row r="565">
          <cell r="A565" t="str">
            <v>NV08</v>
          </cell>
          <cell r="E565">
            <v>300</v>
          </cell>
          <cell r="BD565">
            <v>20</v>
          </cell>
          <cell r="BK565">
            <v>40</v>
          </cell>
        </row>
        <row r="566">
          <cell r="A566" t="str">
            <v>NV09</v>
          </cell>
          <cell r="M566">
            <v>275</v>
          </cell>
          <cell r="BD566">
            <v>20</v>
          </cell>
        </row>
        <row r="567">
          <cell r="A567" t="str">
            <v>NV10</v>
          </cell>
          <cell r="E567">
            <v>300</v>
          </cell>
          <cell r="BD567">
            <v>20</v>
          </cell>
          <cell r="BK567">
            <v>40</v>
          </cell>
        </row>
        <row r="568">
          <cell r="A568" t="str">
            <v>NV11</v>
          </cell>
          <cell r="M568">
            <v>275</v>
          </cell>
          <cell r="BD568">
            <v>20</v>
          </cell>
        </row>
        <row r="569">
          <cell r="A569" t="str">
            <v>NV12</v>
          </cell>
          <cell r="F569">
            <v>175</v>
          </cell>
          <cell r="BK569">
            <v>130</v>
          </cell>
        </row>
        <row r="570">
          <cell r="A570" t="str">
            <v>NV13</v>
          </cell>
          <cell r="F570">
            <v>250</v>
          </cell>
          <cell r="BK570">
            <v>20</v>
          </cell>
        </row>
        <row r="571">
          <cell r="A571" t="str">
            <v>NV14</v>
          </cell>
          <cell r="E571">
            <v>300</v>
          </cell>
          <cell r="BD571">
            <v>20</v>
          </cell>
          <cell r="BK571">
            <v>40</v>
          </cell>
        </row>
        <row r="572">
          <cell r="A572" t="str">
            <v>NV15</v>
          </cell>
          <cell r="F572">
            <v>175</v>
          </cell>
          <cell r="BK572">
            <v>130</v>
          </cell>
        </row>
        <row r="573">
          <cell r="A573" t="str">
            <v>NV16</v>
          </cell>
          <cell r="F573">
            <v>250</v>
          </cell>
          <cell r="BK573">
            <v>20</v>
          </cell>
        </row>
        <row r="574">
          <cell r="A574" t="str">
            <v>NV17</v>
          </cell>
          <cell r="M574">
            <v>275</v>
          </cell>
          <cell r="BD574">
            <v>20</v>
          </cell>
        </row>
        <row r="575">
          <cell r="A575" t="str">
            <v>NV18</v>
          </cell>
        </row>
        <row r="576">
          <cell r="A576" t="str">
            <v>NV19</v>
          </cell>
          <cell r="F576">
            <v>250</v>
          </cell>
          <cell r="BK576">
            <v>20</v>
          </cell>
        </row>
        <row r="577">
          <cell r="A577" t="str">
            <v>NV20</v>
          </cell>
          <cell r="F577">
            <v>175</v>
          </cell>
          <cell r="BK577">
            <v>130</v>
          </cell>
        </row>
        <row r="578">
          <cell r="A578" t="str">
            <v>NV21</v>
          </cell>
        </row>
        <row r="579">
          <cell r="A579" t="str">
            <v>NV22</v>
          </cell>
          <cell r="F579">
            <v>175</v>
          </cell>
          <cell r="BK579">
            <v>130</v>
          </cell>
        </row>
        <row r="580">
          <cell r="A580" t="str">
            <v>NV23</v>
          </cell>
        </row>
        <row r="581">
          <cell r="A581" t="str">
            <v>NV24</v>
          </cell>
        </row>
        <row r="582">
          <cell r="A582" t="str">
            <v>NV25</v>
          </cell>
        </row>
        <row r="583">
          <cell r="A583" t="str">
            <v>NV26</v>
          </cell>
        </row>
        <row r="584">
          <cell r="A584" t="str">
            <v>NV01</v>
          </cell>
        </row>
        <row r="585">
          <cell r="A585" t="str">
            <v>NV02</v>
          </cell>
          <cell r="E585">
            <v>375</v>
          </cell>
          <cell r="BK585">
            <v>20</v>
          </cell>
        </row>
        <row r="586">
          <cell r="A586" t="str">
            <v>NV03</v>
          </cell>
        </row>
        <row r="587">
          <cell r="A587" t="str">
            <v>NV04</v>
          </cell>
          <cell r="E587">
            <v>375</v>
          </cell>
          <cell r="BK587">
            <v>20</v>
          </cell>
        </row>
        <row r="588">
          <cell r="A588" t="str">
            <v>NV05</v>
          </cell>
          <cell r="R588">
            <v>200</v>
          </cell>
          <cell r="BK588">
            <v>30</v>
          </cell>
        </row>
        <row r="589">
          <cell r="A589" t="str">
            <v>NV06</v>
          </cell>
          <cell r="L589">
            <v>390</v>
          </cell>
          <cell r="BK589">
            <v>20</v>
          </cell>
        </row>
        <row r="590">
          <cell r="A590" t="str">
            <v>NV07</v>
          </cell>
          <cell r="F590">
            <v>333.33333333333331</v>
          </cell>
          <cell r="BD590">
            <v>30</v>
          </cell>
        </row>
        <row r="591">
          <cell r="A591" t="str">
            <v>NV08</v>
          </cell>
          <cell r="F591">
            <v>333.33333333333331</v>
          </cell>
          <cell r="BD591">
            <v>30</v>
          </cell>
        </row>
        <row r="592">
          <cell r="A592" t="str">
            <v>NV09</v>
          </cell>
          <cell r="L592">
            <v>390</v>
          </cell>
          <cell r="BK592">
            <v>20</v>
          </cell>
        </row>
        <row r="593">
          <cell r="A593" t="str">
            <v>NV10</v>
          </cell>
          <cell r="F593">
            <v>333.33333333333331</v>
          </cell>
          <cell r="BD593">
            <v>30</v>
          </cell>
        </row>
        <row r="594">
          <cell r="A594" t="str">
            <v>NV11</v>
          </cell>
          <cell r="R594">
            <v>200</v>
          </cell>
          <cell r="BK594">
            <v>30</v>
          </cell>
        </row>
        <row r="595">
          <cell r="A595" t="str">
            <v>NV12</v>
          </cell>
          <cell r="R595">
            <v>200</v>
          </cell>
          <cell r="BK595">
            <v>30</v>
          </cell>
        </row>
        <row r="596">
          <cell r="A596" t="str">
            <v>NV13</v>
          </cell>
          <cell r="E596">
            <v>375</v>
          </cell>
          <cell r="BK596">
            <v>20</v>
          </cell>
        </row>
        <row r="597">
          <cell r="A597" t="str">
            <v>NV14</v>
          </cell>
          <cell r="F597">
            <v>333.33333333333331</v>
          </cell>
          <cell r="BD597">
            <v>30</v>
          </cell>
        </row>
        <row r="598">
          <cell r="A598" t="str">
            <v>NV15</v>
          </cell>
          <cell r="F598">
            <v>333.33333333333331</v>
          </cell>
          <cell r="BD598">
            <v>30</v>
          </cell>
        </row>
        <row r="599">
          <cell r="A599" t="str">
            <v>NV16</v>
          </cell>
        </row>
        <row r="600">
          <cell r="A600" t="str">
            <v>NV17</v>
          </cell>
          <cell r="R600">
            <v>200</v>
          </cell>
          <cell r="BK600">
            <v>30</v>
          </cell>
        </row>
        <row r="601">
          <cell r="A601" t="str">
            <v>NV18</v>
          </cell>
        </row>
        <row r="602">
          <cell r="A602" t="str">
            <v>NV19</v>
          </cell>
          <cell r="R602">
            <v>200</v>
          </cell>
          <cell r="BK602">
            <v>30</v>
          </cell>
        </row>
        <row r="603">
          <cell r="A603" t="str">
            <v>NV20</v>
          </cell>
          <cell r="R603">
            <v>200</v>
          </cell>
          <cell r="BK603">
            <v>30</v>
          </cell>
        </row>
        <row r="604">
          <cell r="A604" t="str">
            <v>NV21</v>
          </cell>
          <cell r="F604">
            <v>333.33333333333331</v>
          </cell>
          <cell r="BD604">
            <v>30</v>
          </cell>
        </row>
        <row r="605">
          <cell r="A605" t="str">
            <v>NV22</v>
          </cell>
          <cell r="E605">
            <v>375</v>
          </cell>
          <cell r="BK605">
            <v>20</v>
          </cell>
        </row>
        <row r="606">
          <cell r="A606" t="str">
            <v>NV23</v>
          </cell>
        </row>
        <row r="607">
          <cell r="A607" t="str">
            <v>NV24</v>
          </cell>
        </row>
        <row r="608">
          <cell r="A608" t="str">
            <v>NV25</v>
          </cell>
        </row>
        <row r="609">
          <cell r="A609" t="str">
            <v>NV26</v>
          </cell>
        </row>
        <row r="610">
          <cell r="A610" t="str">
            <v>NV27</v>
          </cell>
        </row>
        <row r="611">
          <cell r="A611" t="str">
            <v>NV01</v>
          </cell>
          <cell r="E611">
            <v>500</v>
          </cell>
          <cell r="BK611">
            <v>20</v>
          </cell>
        </row>
        <row r="612">
          <cell r="A612" t="str">
            <v>NV02</v>
          </cell>
          <cell r="F612">
            <v>296.66666666666669</v>
          </cell>
          <cell r="BD612">
            <v>40</v>
          </cell>
          <cell r="BK612">
            <v>20</v>
          </cell>
        </row>
        <row r="613">
          <cell r="A613" t="str">
            <v>NV03</v>
          </cell>
        </row>
        <row r="614">
          <cell r="A614" t="str">
            <v>NV04</v>
          </cell>
          <cell r="E614">
            <v>500</v>
          </cell>
          <cell r="BK614">
            <v>20</v>
          </cell>
        </row>
        <row r="615">
          <cell r="A615" t="str">
            <v>NV05</v>
          </cell>
        </row>
        <row r="616">
          <cell r="A616" t="str">
            <v>NV06</v>
          </cell>
          <cell r="F616">
            <v>296.66666666666669</v>
          </cell>
          <cell r="BD616">
            <v>40</v>
          </cell>
          <cell r="BK616">
            <v>20</v>
          </cell>
        </row>
        <row r="617">
          <cell r="A617" t="str">
            <v>NV07</v>
          </cell>
        </row>
        <row r="618">
          <cell r="A618" t="str">
            <v>NV08</v>
          </cell>
          <cell r="AM618">
            <v>85.714285714285708</v>
          </cell>
        </row>
        <row r="619">
          <cell r="A619" t="str">
            <v>NV09</v>
          </cell>
          <cell r="F619">
            <v>296.66666666666669</v>
          </cell>
          <cell r="BD619">
            <v>40</v>
          </cell>
          <cell r="BK619">
            <v>20</v>
          </cell>
        </row>
        <row r="620">
          <cell r="A620" t="str">
            <v>NV10</v>
          </cell>
          <cell r="AM620">
            <v>85.714285714285708</v>
          </cell>
        </row>
        <row r="621">
          <cell r="A621" t="str">
            <v>NV11</v>
          </cell>
          <cell r="F621">
            <v>296.66666666666669</v>
          </cell>
          <cell r="BD621">
            <v>40</v>
          </cell>
          <cell r="BK621">
            <v>20</v>
          </cell>
        </row>
        <row r="622">
          <cell r="A622" t="str">
            <v>NV12</v>
          </cell>
          <cell r="BF622">
            <v>190</v>
          </cell>
        </row>
        <row r="623">
          <cell r="A623" t="str">
            <v>NV13</v>
          </cell>
          <cell r="AM623">
            <v>85.714285714285708</v>
          </cell>
        </row>
        <row r="624">
          <cell r="A624" t="str">
            <v>NV14</v>
          </cell>
          <cell r="E624">
            <v>500</v>
          </cell>
          <cell r="BK624">
            <v>20</v>
          </cell>
        </row>
        <row r="625">
          <cell r="A625" t="str">
            <v>NV15</v>
          </cell>
          <cell r="E625">
            <v>500</v>
          </cell>
          <cell r="BK625">
            <v>20</v>
          </cell>
        </row>
        <row r="626">
          <cell r="A626" t="str">
            <v>NV16</v>
          </cell>
          <cell r="F626">
            <v>296.66666666666669</v>
          </cell>
          <cell r="BD626">
            <v>40</v>
          </cell>
          <cell r="BK626">
            <v>20</v>
          </cell>
        </row>
        <row r="627">
          <cell r="A627" t="str">
            <v>NV17</v>
          </cell>
          <cell r="F627">
            <v>296.66666666666669</v>
          </cell>
          <cell r="BD627">
            <v>40</v>
          </cell>
          <cell r="BK627">
            <v>20</v>
          </cell>
        </row>
        <row r="628">
          <cell r="A628" t="str">
            <v>NV18</v>
          </cell>
          <cell r="AM628">
            <v>85.714285714285708</v>
          </cell>
        </row>
        <row r="629">
          <cell r="A629" t="str">
            <v>NV19</v>
          </cell>
          <cell r="AM629">
            <v>85.714285714285708</v>
          </cell>
        </row>
        <row r="630">
          <cell r="A630" t="str">
            <v>NV20</v>
          </cell>
          <cell r="AM630">
            <v>85.714285714285708</v>
          </cell>
        </row>
        <row r="631">
          <cell r="A631" t="str">
            <v>NV21</v>
          </cell>
          <cell r="AM631">
            <v>85.714285714285708</v>
          </cell>
        </row>
        <row r="632">
          <cell r="A632" t="str">
            <v>NV22</v>
          </cell>
        </row>
        <row r="633">
          <cell r="A633" t="str">
            <v>NV23</v>
          </cell>
        </row>
        <row r="634">
          <cell r="A634" t="str">
            <v>NV24</v>
          </cell>
        </row>
        <row r="635">
          <cell r="A635" t="str">
            <v>NV25</v>
          </cell>
        </row>
        <row r="636">
          <cell r="A636" t="str">
            <v>NV26</v>
          </cell>
        </row>
        <row r="637">
          <cell r="A637" t="str">
            <v>NV27</v>
          </cell>
        </row>
        <row r="638">
          <cell r="A638" t="str">
            <v>NV01</v>
          </cell>
          <cell r="F638">
            <v>300</v>
          </cell>
        </row>
        <row r="639">
          <cell r="A639" t="str">
            <v>NV02</v>
          </cell>
          <cell r="H639">
            <v>275</v>
          </cell>
          <cell r="BK639">
            <v>20</v>
          </cell>
        </row>
        <row r="640">
          <cell r="A640" t="str">
            <v>NV03</v>
          </cell>
        </row>
        <row r="641">
          <cell r="A641" t="str">
            <v>NV04</v>
          </cell>
          <cell r="F641">
            <v>300</v>
          </cell>
        </row>
        <row r="642">
          <cell r="A642" t="str">
            <v>NV05</v>
          </cell>
        </row>
        <row r="643">
          <cell r="A643" t="str">
            <v>NV06</v>
          </cell>
          <cell r="D643">
            <v>408</v>
          </cell>
        </row>
        <row r="644">
          <cell r="A644" t="str">
            <v>NV07</v>
          </cell>
        </row>
        <row r="645">
          <cell r="A645" t="str">
            <v>NV08</v>
          </cell>
          <cell r="H645">
            <v>275</v>
          </cell>
          <cell r="BK645">
            <v>20</v>
          </cell>
        </row>
        <row r="646">
          <cell r="A646" t="str">
            <v>NV09</v>
          </cell>
          <cell r="D646">
            <v>408</v>
          </cell>
          <cell r="BK646">
            <v>20</v>
          </cell>
        </row>
        <row r="647">
          <cell r="A647" t="str">
            <v>NV10</v>
          </cell>
          <cell r="H647">
            <v>275</v>
          </cell>
        </row>
        <row r="648">
          <cell r="A648" t="str">
            <v>NV11</v>
          </cell>
          <cell r="E648">
            <v>375</v>
          </cell>
        </row>
        <row r="649">
          <cell r="A649" t="str">
            <v>NV12</v>
          </cell>
          <cell r="E649">
            <v>375</v>
          </cell>
        </row>
        <row r="650">
          <cell r="A650" t="str">
            <v>NV13</v>
          </cell>
          <cell r="D650">
            <v>408</v>
          </cell>
        </row>
        <row r="651">
          <cell r="A651" t="str">
            <v>NV14</v>
          </cell>
          <cell r="F651">
            <v>300</v>
          </cell>
        </row>
        <row r="652">
          <cell r="A652" t="str">
            <v>NV15</v>
          </cell>
          <cell r="E652">
            <v>375</v>
          </cell>
        </row>
        <row r="653">
          <cell r="A653" t="str">
            <v>NV16</v>
          </cell>
          <cell r="H653">
            <v>275</v>
          </cell>
          <cell r="BK653">
            <v>20</v>
          </cell>
        </row>
        <row r="654">
          <cell r="A654" t="str">
            <v>NV17</v>
          </cell>
          <cell r="D654">
            <v>408</v>
          </cell>
        </row>
        <row r="655">
          <cell r="A655" t="str">
            <v>NV18</v>
          </cell>
          <cell r="F655">
            <v>300</v>
          </cell>
        </row>
        <row r="656">
          <cell r="A656" t="str">
            <v>NV19</v>
          </cell>
          <cell r="E656">
            <v>375</v>
          </cell>
        </row>
        <row r="657">
          <cell r="A657" t="str">
            <v>NV20</v>
          </cell>
          <cell r="F657">
            <v>300</v>
          </cell>
        </row>
        <row r="658">
          <cell r="A658" t="str">
            <v>NV21</v>
          </cell>
          <cell r="F658">
            <v>300</v>
          </cell>
        </row>
        <row r="659">
          <cell r="A659" t="str">
            <v>NV22</v>
          </cell>
          <cell r="D659">
            <v>408</v>
          </cell>
        </row>
        <row r="660">
          <cell r="A660" t="str">
            <v>NV23</v>
          </cell>
        </row>
        <row r="661">
          <cell r="A661" t="str">
            <v>NV24</v>
          </cell>
        </row>
        <row r="662">
          <cell r="A662" t="str">
            <v>NV25</v>
          </cell>
        </row>
        <row r="663">
          <cell r="A663" t="str">
            <v>NV26</v>
          </cell>
        </row>
        <row r="664">
          <cell r="A664" t="str">
            <v>NV27</v>
          </cell>
        </row>
        <row r="665">
          <cell r="A665" t="str">
            <v>NV01</v>
          </cell>
          <cell r="AD665">
            <v>276.66666666666669</v>
          </cell>
          <cell r="BK665">
            <v>40</v>
          </cell>
        </row>
        <row r="666">
          <cell r="A666" t="str">
            <v>NV02</v>
          </cell>
          <cell r="F666">
            <v>233.33333333333334</v>
          </cell>
          <cell r="BK666">
            <v>20</v>
          </cell>
        </row>
        <row r="667">
          <cell r="A667" t="str">
            <v>NV03</v>
          </cell>
          <cell r="F667">
            <v>233.33333333333334</v>
          </cell>
          <cell r="BK667">
            <v>20</v>
          </cell>
        </row>
        <row r="668">
          <cell r="A668" t="str">
            <v>NV04</v>
          </cell>
          <cell r="F668">
            <v>233.33333333333334</v>
          </cell>
          <cell r="BK668">
            <v>20</v>
          </cell>
        </row>
        <row r="669">
          <cell r="A669" t="str">
            <v>NV05</v>
          </cell>
          <cell r="E669">
            <v>350</v>
          </cell>
          <cell r="BF669">
            <v>30</v>
          </cell>
        </row>
        <row r="670">
          <cell r="A670" t="str">
            <v>NV06</v>
          </cell>
          <cell r="F670">
            <v>233.33333333333334</v>
          </cell>
          <cell r="BK670">
            <v>20</v>
          </cell>
        </row>
        <row r="671">
          <cell r="A671" t="str">
            <v>NV07</v>
          </cell>
          <cell r="F671">
            <v>250</v>
          </cell>
        </row>
        <row r="672">
          <cell r="A672" t="str">
            <v>NV08</v>
          </cell>
          <cell r="F672">
            <v>250</v>
          </cell>
        </row>
        <row r="673">
          <cell r="A673" t="str">
            <v>NV09</v>
          </cell>
          <cell r="E673">
            <v>350</v>
          </cell>
          <cell r="BF673">
            <v>30</v>
          </cell>
        </row>
        <row r="674">
          <cell r="A674" t="str">
            <v>NV10</v>
          </cell>
          <cell r="F674">
            <v>250</v>
          </cell>
        </row>
        <row r="675">
          <cell r="A675" t="str">
            <v>NV11</v>
          </cell>
          <cell r="E675">
            <v>350</v>
          </cell>
          <cell r="AD675">
            <v>276.66666666666669</v>
          </cell>
          <cell r="BF675">
            <v>30</v>
          </cell>
        </row>
        <row r="676">
          <cell r="A676" t="str">
            <v>NV12</v>
          </cell>
          <cell r="BD676">
            <v>440</v>
          </cell>
        </row>
        <row r="677">
          <cell r="A677" t="str">
            <v>NV13</v>
          </cell>
          <cell r="BK677">
            <v>40</v>
          </cell>
        </row>
        <row r="678">
          <cell r="A678" t="str">
            <v>NV14</v>
          </cell>
          <cell r="AD678">
            <v>276.66666666666669</v>
          </cell>
          <cell r="BK678">
            <v>40</v>
          </cell>
        </row>
        <row r="679">
          <cell r="A679" t="str">
            <v>NV15</v>
          </cell>
          <cell r="F679">
            <v>233.33333333333334</v>
          </cell>
          <cell r="BK679">
            <v>20</v>
          </cell>
        </row>
        <row r="680">
          <cell r="A680" t="str">
            <v>NV16</v>
          </cell>
          <cell r="F680">
            <v>233.33333333333334</v>
          </cell>
          <cell r="BK680">
            <v>20</v>
          </cell>
        </row>
        <row r="681">
          <cell r="A681" t="str">
            <v>NV17</v>
          </cell>
          <cell r="E681">
            <v>350</v>
          </cell>
          <cell r="BF681">
            <v>30</v>
          </cell>
        </row>
        <row r="682">
          <cell r="A682" t="str">
            <v>NV18</v>
          </cell>
          <cell r="F682">
            <v>250</v>
          </cell>
        </row>
        <row r="683">
          <cell r="A683" t="str">
            <v>NV19</v>
          </cell>
          <cell r="BD683">
            <v>440</v>
          </cell>
        </row>
        <row r="684">
          <cell r="A684" t="str">
            <v>NV20</v>
          </cell>
          <cell r="F684">
            <v>250</v>
          </cell>
        </row>
        <row r="685">
          <cell r="A685" t="str">
            <v>NV21</v>
          </cell>
          <cell r="F685">
            <v>250</v>
          </cell>
        </row>
        <row r="686">
          <cell r="A686" t="str">
            <v>NV22</v>
          </cell>
          <cell r="BD686">
            <v>440</v>
          </cell>
        </row>
        <row r="687">
          <cell r="A687" t="str">
            <v>NV23</v>
          </cell>
        </row>
        <row r="688">
          <cell r="A688" t="str">
            <v>NV24</v>
          </cell>
        </row>
        <row r="689">
          <cell r="A689" t="str">
            <v>NV25</v>
          </cell>
        </row>
        <row r="690">
          <cell r="A690" t="str">
            <v>NV26</v>
          </cell>
        </row>
        <row r="691">
          <cell r="A691" t="str">
            <v>NV27</v>
          </cell>
        </row>
      </sheetData>
      <sheetData sheetId="1"/>
      <sheetData sheetId="2">
        <row r="13">
          <cell r="H13" t="str">
            <v>NV09</v>
          </cell>
          <cell r="J13">
            <v>2.5</v>
          </cell>
        </row>
        <row r="14">
          <cell r="H14" t="str">
            <v>NV05</v>
          </cell>
          <cell r="J14">
            <v>2.5</v>
          </cell>
        </row>
        <row r="15">
          <cell r="H15" t="str">
            <v>NV11</v>
          </cell>
          <cell r="J15">
            <v>2.5</v>
          </cell>
        </row>
        <row r="16">
          <cell r="H16" t="str">
            <v>NV17</v>
          </cell>
          <cell r="J16">
            <v>2.5</v>
          </cell>
        </row>
        <row r="17">
          <cell r="H17" t="str">
            <v>NV09</v>
          </cell>
          <cell r="J17">
            <v>3.0950000000000002</v>
          </cell>
        </row>
        <row r="18">
          <cell r="H18" t="str">
            <v>NV05</v>
          </cell>
          <cell r="J18">
            <v>3.0950000000000002</v>
          </cell>
        </row>
        <row r="19">
          <cell r="H19" t="str">
            <v>NV11</v>
          </cell>
          <cell r="J19">
            <v>3.0950000000000002</v>
          </cell>
        </row>
        <row r="20">
          <cell r="H20" t="str">
            <v>NV17</v>
          </cell>
          <cell r="J20">
            <v>3.0950000000000002</v>
          </cell>
        </row>
        <row r="21">
          <cell r="H21" t="str">
            <v>NV09</v>
          </cell>
          <cell r="J21">
            <v>2.5449999999999999</v>
          </cell>
        </row>
        <row r="22">
          <cell r="H22" t="str">
            <v>NV05</v>
          </cell>
          <cell r="J22">
            <v>2.5449999999999999</v>
          </cell>
        </row>
        <row r="23">
          <cell r="H23" t="str">
            <v>NV11</v>
          </cell>
          <cell r="J23">
            <v>2.5449999999999999</v>
          </cell>
        </row>
        <row r="24">
          <cell r="H24" t="str">
            <v>NV17</v>
          </cell>
          <cell r="J24">
            <v>2.5449999999999999</v>
          </cell>
        </row>
        <row r="25">
          <cell r="H25" t="str">
            <v>NV09</v>
          </cell>
          <cell r="J25">
            <v>2.25</v>
          </cell>
        </row>
        <row r="26">
          <cell r="H26" t="str">
            <v>NV05</v>
          </cell>
          <cell r="J26">
            <v>2.25</v>
          </cell>
        </row>
        <row r="27">
          <cell r="H27" t="str">
            <v>NV11</v>
          </cell>
          <cell r="J27">
            <v>2.25</v>
          </cell>
        </row>
        <row r="28">
          <cell r="H28" t="str">
            <v>NV17</v>
          </cell>
          <cell r="J28">
            <v>2.25</v>
          </cell>
        </row>
        <row r="29">
          <cell r="H29" t="str">
            <v>NV26</v>
          </cell>
          <cell r="J29">
            <v>2.1355</v>
          </cell>
        </row>
        <row r="30">
          <cell r="H30" t="str">
            <v>NV06</v>
          </cell>
          <cell r="J30">
            <v>2.1355</v>
          </cell>
        </row>
        <row r="31">
          <cell r="H31" t="str">
            <v>NV01</v>
          </cell>
          <cell r="J31">
            <v>2.1355</v>
          </cell>
        </row>
        <row r="32">
          <cell r="H32" t="str">
            <v>NV19</v>
          </cell>
          <cell r="J32">
            <v>2.1355</v>
          </cell>
        </row>
        <row r="33">
          <cell r="H33" t="str">
            <v>NV06</v>
          </cell>
          <cell r="J33">
            <v>1.6900000000000002</v>
          </cell>
        </row>
        <row r="34">
          <cell r="H34" t="str">
            <v>NV01</v>
          </cell>
          <cell r="J34">
            <v>1.6900000000000002</v>
          </cell>
        </row>
        <row r="35">
          <cell r="H35" t="str">
            <v>NV14</v>
          </cell>
          <cell r="J35">
            <v>1.6900000000000002</v>
          </cell>
        </row>
        <row r="36">
          <cell r="H36" t="str">
            <v>NV24</v>
          </cell>
          <cell r="J36">
            <v>1.6900000000000002</v>
          </cell>
        </row>
        <row r="37">
          <cell r="H37" t="str">
            <v>NV20</v>
          </cell>
          <cell r="J37">
            <v>1.6900000000000002</v>
          </cell>
        </row>
        <row r="38">
          <cell r="H38" t="str">
            <v>NV26</v>
          </cell>
          <cell r="J38">
            <v>1.6900000000000002</v>
          </cell>
        </row>
        <row r="39">
          <cell r="H39" t="str">
            <v>NV06</v>
          </cell>
          <cell r="J39">
            <v>1.3048333333333333</v>
          </cell>
        </row>
        <row r="40">
          <cell r="H40" t="str">
            <v>NV01</v>
          </cell>
          <cell r="J40">
            <v>1.3048333333333333</v>
          </cell>
        </row>
        <row r="41">
          <cell r="H41" t="str">
            <v>NV14</v>
          </cell>
          <cell r="J41">
            <v>1.3048333333333333</v>
          </cell>
        </row>
        <row r="42">
          <cell r="H42" t="str">
            <v>NV24</v>
          </cell>
          <cell r="J42">
            <v>1.3048333333333333</v>
          </cell>
        </row>
        <row r="43">
          <cell r="H43" t="str">
            <v>NV20</v>
          </cell>
          <cell r="J43">
            <v>1.3048333333333333</v>
          </cell>
        </row>
        <row r="44">
          <cell r="H44" t="str">
            <v>NV26</v>
          </cell>
          <cell r="J44">
            <v>1.3048333333333333</v>
          </cell>
        </row>
        <row r="45">
          <cell r="H45" t="str">
            <v>NV08</v>
          </cell>
          <cell r="J45">
            <v>2.7825000000000002</v>
          </cell>
        </row>
        <row r="46">
          <cell r="H46" t="str">
            <v>NV18</v>
          </cell>
          <cell r="J46">
            <v>2.7825000000000002</v>
          </cell>
        </row>
        <row r="47">
          <cell r="H47" t="str">
            <v>NV07</v>
          </cell>
          <cell r="J47">
            <v>2.7825000000000002</v>
          </cell>
        </row>
        <row r="48">
          <cell r="H48" t="str">
            <v>NV21</v>
          </cell>
          <cell r="J48">
            <v>2.7825000000000002</v>
          </cell>
        </row>
        <row r="49">
          <cell r="H49" t="str">
            <v>NV08</v>
          </cell>
          <cell r="J49">
            <v>2.33</v>
          </cell>
        </row>
        <row r="50">
          <cell r="H50" t="str">
            <v>NV18</v>
          </cell>
          <cell r="J50">
            <v>2.33</v>
          </cell>
        </row>
        <row r="51">
          <cell r="H51" t="str">
            <v>NV07</v>
          </cell>
          <cell r="J51">
            <v>2.33</v>
          </cell>
        </row>
        <row r="52">
          <cell r="H52" t="str">
            <v>NV21</v>
          </cell>
          <cell r="J52">
            <v>2.33</v>
          </cell>
        </row>
        <row r="53">
          <cell r="H53" t="str">
            <v>NV08</v>
          </cell>
          <cell r="J53">
            <v>2.0840000000000001</v>
          </cell>
        </row>
        <row r="54">
          <cell r="H54" t="str">
            <v>NV18</v>
          </cell>
          <cell r="J54">
            <v>2.0840000000000001</v>
          </cell>
        </row>
        <row r="55">
          <cell r="H55" t="str">
            <v>NV07</v>
          </cell>
          <cell r="J55">
            <v>2.0840000000000001</v>
          </cell>
        </row>
        <row r="56">
          <cell r="H56" t="str">
            <v>NV21</v>
          </cell>
          <cell r="J56">
            <v>2.0840000000000001</v>
          </cell>
        </row>
        <row r="57">
          <cell r="H57" t="str">
            <v>NV25</v>
          </cell>
          <cell r="J57">
            <v>2.0840000000000001</v>
          </cell>
        </row>
        <row r="58">
          <cell r="H58" t="str">
            <v>NV02</v>
          </cell>
          <cell r="J58">
            <v>2.88</v>
          </cell>
        </row>
        <row r="59">
          <cell r="H59" t="str">
            <v>NV03</v>
          </cell>
          <cell r="J59">
            <v>2.88</v>
          </cell>
        </row>
        <row r="60">
          <cell r="H60" t="str">
            <v>NV04</v>
          </cell>
          <cell r="J60">
            <v>2.88</v>
          </cell>
        </row>
        <row r="61">
          <cell r="H61" t="str">
            <v>NV16</v>
          </cell>
          <cell r="J61">
            <v>2.88</v>
          </cell>
        </row>
        <row r="62">
          <cell r="H62" t="str">
            <v>NV02</v>
          </cell>
          <cell r="J62">
            <v>2.7333333333333329</v>
          </cell>
        </row>
        <row r="63">
          <cell r="H63" t="str">
            <v>NV03</v>
          </cell>
          <cell r="J63">
            <v>2.7333333333333329</v>
          </cell>
        </row>
        <row r="64">
          <cell r="H64" t="str">
            <v>NV04</v>
          </cell>
          <cell r="J64">
            <v>2.7333333333333329</v>
          </cell>
        </row>
        <row r="65">
          <cell r="H65" t="str">
            <v>NV16</v>
          </cell>
          <cell r="J65">
            <v>2.7333333333333329</v>
          </cell>
        </row>
        <row r="66">
          <cell r="H66" t="str">
            <v>NV12</v>
          </cell>
          <cell r="J66">
            <v>2.7333333333333329</v>
          </cell>
        </row>
        <row r="67">
          <cell r="H67" t="str">
            <v>NV15</v>
          </cell>
          <cell r="J67">
            <v>2.7333333333333329</v>
          </cell>
        </row>
        <row r="68">
          <cell r="H68" t="str">
            <v>NV02</v>
          </cell>
          <cell r="J68">
            <v>1.3366666666666667</v>
          </cell>
        </row>
        <row r="69">
          <cell r="H69" t="str">
            <v>NV03</v>
          </cell>
          <cell r="J69">
            <v>1.3366666666666667</v>
          </cell>
        </row>
        <row r="70">
          <cell r="H70" t="str">
            <v>NV04</v>
          </cell>
          <cell r="J70">
            <v>1.3366666666666667</v>
          </cell>
        </row>
        <row r="71">
          <cell r="H71" t="str">
            <v>NV16</v>
          </cell>
          <cell r="J71">
            <v>1.3366666666666667</v>
          </cell>
        </row>
        <row r="72">
          <cell r="H72" t="str">
            <v>NV12</v>
          </cell>
          <cell r="J72">
            <v>1.3366666666666667</v>
          </cell>
        </row>
        <row r="73">
          <cell r="H73" t="str">
            <v>NV15</v>
          </cell>
          <cell r="J73">
            <v>1.3366666666666667</v>
          </cell>
        </row>
        <row r="74">
          <cell r="H74" t="str">
            <v>NV02</v>
          </cell>
          <cell r="J74">
            <v>2.6666666666666665</v>
          </cell>
        </row>
        <row r="75">
          <cell r="H75" t="str">
            <v>NV03</v>
          </cell>
          <cell r="J75">
            <v>2.6666666666666665</v>
          </cell>
        </row>
        <row r="76">
          <cell r="H76" t="str">
            <v>NV04</v>
          </cell>
          <cell r="J76">
            <v>2.6666666666666665</v>
          </cell>
        </row>
        <row r="77">
          <cell r="H77" t="str">
            <v>NV16</v>
          </cell>
          <cell r="J77">
            <v>2.6666666666666665</v>
          </cell>
        </row>
        <row r="78">
          <cell r="H78" t="str">
            <v>NV12</v>
          </cell>
          <cell r="J78">
            <v>2.6666666666666665</v>
          </cell>
        </row>
        <row r="79">
          <cell r="H79" t="str">
            <v>NV15</v>
          </cell>
          <cell r="J79">
            <v>2.6666666666666665</v>
          </cell>
        </row>
        <row r="80">
          <cell r="H80" t="str">
            <v>NV25</v>
          </cell>
          <cell r="J80">
            <v>2.31</v>
          </cell>
        </row>
        <row r="81">
          <cell r="H81" t="str">
            <v>NV13</v>
          </cell>
          <cell r="J81">
            <v>2.31</v>
          </cell>
        </row>
        <row r="82">
          <cell r="H82" t="str">
            <v>NV22</v>
          </cell>
          <cell r="J82">
            <v>2.31</v>
          </cell>
        </row>
        <row r="83">
          <cell r="H83" t="str">
            <v>NV14</v>
          </cell>
          <cell r="J83">
            <v>2.31</v>
          </cell>
        </row>
        <row r="84">
          <cell r="H84" t="str">
            <v>NV24</v>
          </cell>
          <cell r="J84">
            <v>2.6175000000000002</v>
          </cell>
        </row>
        <row r="85">
          <cell r="H85" t="str">
            <v>NV20</v>
          </cell>
          <cell r="J85">
            <v>2.6175000000000002</v>
          </cell>
        </row>
        <row r="86">
          <cell r="H86" t="str">
            <v>NV15</v>
          </cell>
          <cell r="J86">
            <v>2.6175000000000002</v>
          </cell>
        </row>
        <row r="87">
          <cell r="H87" t="str">
            <v>NV12</v>
          </cell>
          <cell r="J87">
            <v>2.6175000000000002</v>
          </cell>
        </row>
        <row r="88">
          <cell r="H88" t="str">
            <v>NV06</v>
          </cell>
          <cell r="J88">
            <v>1.4566666666666668</v>
          </cell>
        </row>
        <row r="89">
          <cell r="H89" t="str">
            <v>NV01</v>
          </cell>
          <cell r="J89">
            <v>1.4566666666666668</v>
          </cell>
        </row>
        <row r="90">
          <cell r="H90" t="str">
            <v>NV14</v>
          </cell>
          <cell r="J90">
            <v>1.4566666666666668</v>
          </cell>
        </row>
        <row r="91">
          <cell r="H91" t="str">
            <v>NV24</v>
          </cell>
          <cell r="J91">
            <v>1.4566666666666668</v>
          </cell>
        </row>
        <row r="92">
          <cell r="H92" t="str">
            <v>NV20</v>
          </cell>
          <cell r="J92">
            <v>1.4566666666666668</v>
          </cell>
        </row>
        <row r="93">
          <cell r="H93" t="str">
            <v>NV26</v>
          </cell>
          <cell r="J93">
            <v>1.4566666666666668</v>
          </cell>
        </row>
        <row r="94">
          <cell r="H94" t="str">
            <v>NV02</v>
          </cell>
          <cell r="J94">
            <v>2.13</v>
          </cell>
        </row>
        <row r="95">
          <cell r="H95" t="str">
            <v>NV03</v>
          </cell>
          <cell r="J95">
            <v>2.13</v>
          </cell>
        </row>
        <row r="96">
          <cell r="H96" t="str">
            <v>NV04</v>
          </cell>
          <cell r="J96">
            <v>2.13</v>
          </cell>
        </row>
        <row r="97">
          <cell r="H97" t="str">
            <v>NV16</v>
          </cell>
          <cell r="J97">
            <v>2.13</v>
          </cell>
        </row>
        <row r="98">
          <cell r="H98" t="str">
            <v>NV02</v>
          </cell>
          <cell r="J98">
            <v>2.7174999999999998</v>
          </cell>
        </row>
        <row r="99">
          <cell r="H99" t="str">
            <v>NV03</v>
          </cell>
          <cell r="J99">
            <v>2.7174999999999998</v>
          </cell>
        </row>
        <row r="100">
          <cell r="H100" t="str">
            <v>NV04</v>
          </cell>
          <cell r="J100">
            <v>2.7174999999999998</v>
          </cell>
        </row>
        <row r="101">
          <cell r="H101" t="str">
            <v>NV16</v>
          </cell>
          <cell r="J101">
            <v>2.7174999999999998</v>
          </cell>
        </row>
        <row r="102">
          <cell r="H102" t="str">
            <v>NV02</v>
          </cell>
          <cell r="J102">
            <v>2.8149999999999999</v>
          </cell>
        </row>
        <row r="103">
          <cell r="H103" t="str">
            <v>NV03</v>
          </cell>
          <cell r="J103">
            <v>2.8149999999999999</v>
          </cell>
        </row>
        <row r="104">
          <cell r="H104" t="str">
            <v>NV04</v>
          </cell>
          <cell r="J104">
            <v>2.8149999999999999</v>
          </cell>
        </row>
        <row r="105">
          <cell r="H105" t="str">
            <v>NV16</v>
          </cell>
          <cell r="J105">
            <v>2.8149999999999999</v>
          </cell>
        </row>
        <row r="106">
          <cell r="H106" t="str">
            <v>NV23</v>
          </cell>
          <cell r="J106">
            <v>1.98675</v>
          </cell>
        </row>
        <row r="107">
          <cell r="H107" t="str">
            <v>NV01</v>
          </cell>
          <cell r="J107">
            <v>1.98675</v>
          </cell>
        </row>
        <row r="108">
          <cell r="H108" t="str">
            <v>NV12</v>
          </cell>
          <cell r="J108">
            <v>1.98675</v>
          </cell>
        </row>
        <row r="109">
          <cell r="H109" t="str">
            <v>NV20</v>
          </cell>
          <cell r="J109">
            <v>1.98675</v>
          </cell>
        </row>
        <row r="110">
          <cell r="H110" t="str">
            <v>NV23</v>
          </cell>
          <cell r="J110">
            <v>1.9875</v>
          </cell>
        </row>
        <row r="111">
          <cell r="H111" t="str">
            <v>NV01</v>
          </cell>
          <cell r="J111">
            <v>1.9875</v>
          </cell>
        </row>
        <row r="112">
          <cell r="H112" t="str">
            <v>NV12</v>
          </cell>
          <cell r="J112">
            <v>1.9875</v>
          </cell>
        </row>
        <row r="113">
          <cell r="H113" t="str">
            <v>NV20</v>
          </cell>
          <cell r="J113">
            <v>1.9875</v>
          </cell>
        </row>
        <row r="114">
          <cell r="H114" t="str">
            <v>NV23</v>
          </cell>
          <cell r="J114">
            <v>2.2850000000000001</v>
          </cell>
        </row>
        <row r="115">
          <cell r="H115" t="str">
            <v>NV01</v>
          </cell>
          <cell r="J115">
            <v>2.2850000000000001</v>
          </cell>
        </row>
        <row r="116">
          <cell r="H116" t="str">
            <v>NV12</v>
          </cell>
          <cell r="J116">
            <v>2.2850000000000001</v>
          </cell>
        </row>
        <row r="117">
          <cell r="H117" t="str">
            <v>NV20</v>
          </cell>
          <cell r="J117">
            <v>2.2850000000000001</v>
          </cell>
        </row>
        <row r="118">
          <cell r="H118" t="str">
            <v>NV18</v>
          </cell>
          <cell r="J118">
            <v>2.4</v>
          </cell>
        </row>
        <row r="119">
          <cell r="H119" t="str">
            <v>NV07</v>
          </cell>
          <cell r="J119">
            <v>2.4</v>
          </cell>
        </row>
        <row r="120">
          <cell r="H120" t="str">
            <v>NV21</v>
          </cell>
          <cell r="J120">
            <v>2.4</v>
          </cell>
        </row>
        <row r="121">
          <cell r="H121" t="str">
            <v>NV25</v>
          </cell>
          <cell r="J121">
            <v>2.4</v>
          </cell>
        </row>
        <row r="122">
          <cell r="H122" t="str">
            <v>NV06</v>
          </cell>
          <cell r="J122">
            <v>2.4</v>
          </cell>
        </row>
        <row r="123">
          <cell r="H123" t="str">
            <v>NV13</v>
          </cell>
          <cell r="J123">
            <v>2.4</v>
          </cell>
        </row>
        <row r="124">
          <cell r="H124" t="str">
            <v>NV18</v>
          </cell>
          <cell r="J124">
            <v>1.1883333333333332</v>
          </cell>
        </row>
        <row r="125">
          <cell r="H125" t="str">
            <v>NV07</v>
          </cell>
          <cell r="J125">
            <v>1.1883333333333332</v>
          </cell>
        </row>
        <row r="126">
          <cell r="H126" t="str">
            <v>NV21</v>
          </cell>
          <cell r="J126">
            <v>1.1883333333333332</v>
          </cell>
        </row>
        <row r="127">
          <cell r="H127" t="str">
            <v>NV25</v>
          </cell>
          <cell r="J127">
            <v>1.1883333333333332</v>
          </cell>
        </row>
        <row r="128">
          <cell r="H128" t="str">
            <v>NV06</v>
          </cell>
          <cell r="J128">
            <v>1.1883333333333332</v>
          </cell>
        </row>
        <row r="129">
          <cell r="H129" t="str">
            <v>NV13</v>
          </cell>
          <cell r="J129">
            <v>1.1883333333333332</v>
          </cell>
        </row>
        <row r="130">
          <cell r="H130" t="str">
            <v>NV19</v>
          </cell>
          <cell r="J130">
            <v>2.3125</v>
          </cell>
        </row>
        <row r="131">
          <cell r="H131" t="str">
            <v>NV18</v>
          </cell>
          <cell r="J131">
            <v>2.3125</v>
          </cell>
        </row>
        <row r="132">
          <cell r="H132" t="str">
            <v>NV07</v>
          </cell>
          <cell r="J132">
            <v>2.3125</v>
          </cell>
        </row>
        <row r="133">
          <cell r="H133" t="str">
            <v>NV21</v>
          </cell>
          <cell r="J133">
            <v>2.3125</v>
          </cell>
        </row>
        <row r="134">
          <cell r="H134" t="str">
            <v>NV26</v>
          </cell>
          <cell r="J134">
            <v>2.2250000000000001</v>
          </cell>
        </row>
        <row r="135">
          <cell r="H135" t="str">
            <v>NV15</v>
          </cell>
          <cell r="J135">
            <v>2.2250000000000001</v>
          </cell>
        </row>
        <row r="136">
          <cell r="H136" t="str">
            <v>NV24</v>
          </cell>
          <cell r="J136">
            <v>2.2250000000000001</v>
          </cell>
        </row>
        <row r="137">
          <cell r="H137" t="str">
            <v>NV22</v>
          </cell>
          <cell r="J137">
            <v>2.2250000000000001</v>
          </cell>
        </row>
        <row r="138">
          <cell r="H138" t="str">
            <v>NV26</v>
          </cell>
          <cell r="J138">
            <v>2</v>
          </cell>
        </row>
        <row r="139">
          <cell r="H139" t="str">
            <v>NV15</v>
          </cell>
          <cell r="J139">
            <v>2</v>
          </cell>
        </row>
        <row r="140">
          <cell r="H140" t="str">
            <v>NV24</v>
          </cell>
          <cell r="J140">
            <v>2</v>
          </cell>
        </row>
        <row r="141">
          <cell r="H141" t="str">
            <v>NV22</v>
          </cell>
          <cell r="J141">
            <v>2</v>
          </cell>
        </row>
        <row r="142">
          <cell r="H142" t="str">
            <v>NV10</v>
          </cell>
          <cell r="J142">
            <v>2</v>
          </cell>
        </row>
        <row r="143">
          <cell r="H143" t="str">
            <v>NV15</v>
          </cell>
          <cell r="J143">
            <v>2.3250000000000002</v>
          </cell>
        </row>
        <row r="144">
          <cell r="H144" t="str">
            <v>NV24</v>
          </cell>
          <cell r="J144">
            <v>2.3250000000000002</v>
          </cell>
        </row>
        <row r="145">
          <cell r="H145" t="str">
            <v>NV22</v>
          </cell>
          <cell r="J145">
            <v>2.3250000000000002</v>
          </cell>
        </row>
        <row r="146">
          <cell r="H146" t="str">
            <v>NV10</v>
          </cell>
          <cell r="J146">
            <v>2.3250000000000002</v>
          </cell>
        </row>
        <row r="147">
          <cell r="H147" t="str">
            <v>NV10</v>
          </cell>
          <cell r="J147">
            <v>2.6124999999999998</v>
          </cell>
        </row>
        <row r="148">
          <cell r="H148" t="str">
            <v>NV25</v>
          </cell>
          <cell r="J148">
            <v>2.6124999999999998</v>
          </cell>
        </row>
        <row r="149">
          <cell r="H149" t="str">
            <v>NV06</v>
          </cell>
          <cell r="J149">
            <v>2.6124999999999998</v>
          </cell>
        </row>
        <row r="150">
          <cell r="H150" t="str">
            <v>NV13</v>
          </cell>
          <cell r="J150">
            <v>2.6124999999999998</v>
          </cell>
        </row>
        <row r="151">
          <cell r="H151" t="str">
            <v>NV08</v>
          </cell>
          <cell r="J151">
            <v>3.6799999999999997</v>
          </cell>
        </row>
        <row r="152">
          <cell r="H152" t="str">
            <v>NV18</v>
          </cell>
          <cell r="J152">
            <v>3.6799999999999997</v>
          </cell>
        </row>
        <row r="153">
          <cell r="H153" t="str">
            <v>NV07</v>
          </cell>
          <cell r="J153">
            <v>3.6799999999999997</v>
          </cell>
        </row>
        <row r="154">
          <cell r="H154" t="str">
            <v>NV21</v>
          </cell>
          <cell r="J154">
            <v>3.6799999999999997</v>
          </cell>
        </row>
        <row r="155">
          <cell r="H155" t="str">
            <v>NV09</v>
          </cell>
          <cell r="J155">
            <v>3.6799999999999997</v>
          </cell>
        </row>
        <row r="156">
          <cell r="H156" t="str">
            <v>NV05</v>
          </cell>
          <cell r="J156">
            <v>3.6799999999999997</v>
          </cell>
        </row>
        <row r="157">
          <cell r="H157" t="str">
            <v>NV11</v>
          </cell>
          <cell r="J157">
            <v>3.6799999999999997</v>
          </cell>
        </row>
        <row r="158">
          <cell r="H158" t="str">
            <v>NV13</v>
          </cell>
          <cell r="J158">
            <v>3.6799999999999997</v>
          </cell>
        </row>
        <row r="159">
          <cell r="H159" t="str">
            <v>NV10</v>
          </cell>
          <cell r="J159">
            <v>3.6799999999999997</v>
          </cell>
        </row>
        <row r="160">
          <cell r="H160" t="str">
            <v>NV16</v>
          </cell>
          <cell r="J160">
            <v>3.6799999999999997</v>
          </cell>
        </row>
        <row r="161">
          <cell r="H161" t="str">
            <v>NV08</v>
          </cell>
          <cell r="J161">
            <v>2.2799999999999998</v>
          </cell>
        </row>
        <row r="162">
          <cell r="H162" t="str">
            <v>NV18</v>
          </cell>
          <cell r="J162">
            <v>2.2799999999999998</v>
          </cell>
        </row>
        <row r="163">
          <cell r="H163" t="str">
            <v>NV07</v>
          </cell>
          <cell r="J163">
            <v>2.2799999999999998</v>
          </cell>
        </row>
        <row r="164">
          <cell r="H164" t="str">
            <v>NV21</v>
          </cell>
          <cell r="J164">
            <v>2.2799999999999998</v>
          </cell>
        </row>
        <row r="165">
          <cell r="H165" t="str">
            <v>NV08</v>
          </cell>
          <cell r="J165">
            <v>1.95</v>
          </cell>
        </row>
        <row r="166">
          <cell r="H166" t="str">
            <v>NV18</v>
          </cell>
          <cell r="J166">
            <v>1.95</v>
          </cell>
        </row>
        <row r="167">
          <cell r="H167" t="str">
            <v>NV07</v>
          </cell>
          <cell r="J167">
            <v>1.95</v>
          </cell>
        </row>
        <row r="168">
          <cell r="H168" t="str">
            <v>NV21</v>
          </cell>
          <cell r="J168">
            <v>1.95</v>
          </cell>
        </row>
        <row r="169">
          <cell r="H169" t="str">
            <v>NV09</v>
          </cell>
          <cell r="J169">
            <v>3.8066666666666666</v>
          </cell>
        </row>
        <row r="170">
          <cell r="H170" t="str">
            <v>NV05</v>
          </cell>
          <cell r="J170">
            <v>3.8066666666666666</v>
          </cell>
        </row>
        <row r="171">
          <cell r="H171" t="str">
            <v>NV11</v>
          </cell>
          <cell r="J171">
            <v>3.8066666666666666</v>
          </cell>
        </row>
        <row r="172">
          <cell r="H172" t="str">
            <v>NV09</v>
          </cell>
          <cell r="J172">
            <v>2.3675000000000002</v>
          </cell>
        </row>
        <row r="173">
          <cell r="H173" t="str">
            <v>NV05</v>
          </cell>
          <cell r="J173">
            <v>2.3675000000000002</v>
          </cell>
        </row>
        <row r="174">
          <cell r="H174" t="str">
            <v>NV11</v>
          </cell>
          <cell r="J174">
            <v>2.3675000000000002</v>
          </cell>
        </row>
        <row r="175">
          <cell r="H175" t="str">
            <v>NV16</v>
          </cell>
          <cell r="J175">
            <v>2.3675000000000002</v>
          </cell>
        </row>
        <row r="176">
          <cell r="H176" t="str">
            <v>NV09</v>
          </cell>
          <cell r="J176">
            <v>2.3635000000000002</v>
          </cell>
        </row>
        <row r="177">
          <cell r="H177" t="str">
            <v>NV05</v>
          </cell>
          <cell r="J177">
            <v>2.3635000000000002</v>
          </cell>
        </row>
        <row r="178">
          <cell r="H178" t="str">
            <v>NV11</v>
          </cell>
          <cell r="J178">
            <v>2.3635000000000002</v>
          </cell>
        </row>
        <row r="179">
          <cell r="H179" t="str">
            <v>NV16</v>
          </cell>
          <cell r="J179">
            <v>2.3635000000000002</v>
          </cell>
        </row>
        <row r="180">
          <cell r="H180" t="str">
            <v>NV23</v>
          </cell>
          <cell r="J180">
            <v>2.52</v>
          </cell>
        </row>
        <row r="181">
          <cell r="H181" t="str">
            <v>NV01</v>
          </cell>
          <cell r="J181">
            <v>2.52</v>
          </cell>
        </row>
        <row r="182">
          <cell r="H182" t="str">
            <v>NV12</v>
          </cell>
          <cell r="J182">
            <v>2.52</v>
          </cell>
        </row>
        <row r="183">
          <cell r="H183" t="str">
            <v>NV24</v>
          </cell>
          <cell r="J183">
            <v>2.52</v>
          </cell>
        </row>
        <row r="184">
          <cell r="H184" t="str">
            <v>NV22</v>
          </cell>
          <cell r="J184">
            <v>1.835</v>
          </cell>
        </row>
        <row r="185">
          <cell r="H185" t="str">
            <v>NV20</v>
          </cell>
          <cell r="J185">
            <v>1.835</v>
          </cell>
        </row>
        <row r="186">
          <cell r="H186" t="str">
            <v>NV13</v>
          </cell>
          <cell r="J186">
            <v>1.835</v>
          </cell>
        </row>
        <row r="187">
          <cell r="H187" t="str">
            <v>NV16</v>
          </cell>
          <cell r="J187">
            <v>1.835</v>
          </cell>
        </row>
        <row r="188">
          <cell r="H188" t="str">
            <v>NV23</v>
          </cell>
          <cell r="J188">
            <v>1.5940000000000001</v>
          </cell>
        </row>
        <row r="189">
          <cell r="H189" t="str">
            <v>NV01</v>
          </cell>
          <cell r="J189">
            <v>1.5940000000000001</v>
          </cell>
        </row>
        <row r="190">
          <cell r="H190" t="str">
            <v>NV12</v>
          </cell>
          <cell r="J190">
            <v>1.5940000000000001</v>
          </cell>
        </row>
        <row r="191">
          <cell r="H191" t="str">
            <v>NV24</v>
          </cell>
          <cell r="J191">
            <v>1.5940000000000001</v>
          </cell>
        </row>
        <row r="192">
          <cell r="H192" t="str">
            <v>NV22</v>
          </cell>
          <cell r="J192">
            <v>1.5940000000000001</v>
          </cell>
        </row>
        <row r="193">
          <cell r="H193" t="str">
            <v>NV20</v>
          </cell>
          <cell r="J193">
            <v>1.5940000000000001</v>
          </cell>
        </row>
        <row r="194">
          <cell r="H194" t="str">
            <v>NV23</v>
          </cell>
          <cell r="J194">
            <v>1.9166666666666667</v>
          </cell>
        </row>
        <row r="195">
          <cell r="H195" t="str">
            <v>NV01</v>
          </cell>
          <cell r="J195">
            <v>1.9166666666666667</v>
          </cell>
        </row>
        <row r="196">
          <cell r="H196" t="str">
            <v>NV12</v>
          </cell>
          <cell r="J196">
            <v>1.9166666666666667</v>
          </cell>
        </row>
        <row r="197">
          <cell r="H197" t="str">
            <v>NV24</v>
          </cell>
          <cell r="J197">
            <v>1.9166666666666667</v>
          </cell>
        </row>
        <row r="198">
          <cell r="H198" t="str">
            <v>NV22</v>
          </cell>
          <cell r="J198">
            <v>1.9166666666666667</v>
          </cell>
        </row>
        <row r="199">
          <cell r="H199" t="str">
            <v>NV20</v>
          </cell>
          <cell r="J199">
            <v>1.9166666666666667</v>
          </cell>
        </row>
        <row r="200">
          <cell r="H200" t="str">
            <v>NV23</v>
          </cell>
          <cell r="J200">
            <v>1.6631666666666665</v>
          </cell>
        </row>
        <row r="201">
          <cell r="H201" t="str">
            <v>NV01</v>
          </cell>
          <cell r="J201">
            <v>1.6631666666666665</v>
          </cell>
        </row>
        <row r="202">
          <cell r="H202" t="str">
            <v>NV12</v>
          </cell>
          <cell r="J202">
            <v>1.6631666666666665</v>
          </cell>
        </row>
        <row r="203">
          <cell r="H203" t="str">
            <v>NV24</v>
          </cell>
          <cell r="J203">
            <v>1.6631666666666665</v>
          </cell>
        </row>
        <row r="204">
          <cell r="H204" t="str">
            <v>NV22</v>
          </cell>
          <cell r="J204">
            <v>1.6631666666666665</v>
          </cell>
        </row>
        <row r="205">
          <cell r="H205" t="str">
            <v>NV20</v>
          </cell>
          <cell r="J205">
            <v>1.6631666666666665</v>
          </cell>
        </row>
        <row r="206">
          <cell r="H206" t="str">
            <v>NV23</v>
          </cell>
          <cell r="J206">
            <v>2.66</v>
          </cell>
        </row>
        <row r="207">
          <cell r="H207" t="str">
            <v>NV01</v>
          </cell>
          <cell r="J207">
            <v>2.66</v>
          </cell>
        </row>
        <row r="208">
          <cell r="H208" t="str">
            <v>NV12</v>
          </cell>
          <cell r="J208">
            <v>2.66</v>
          </cell>
        </row>
        <row r="209">
          <cell r="H209" t="str">
            <v>NV24</v>
          </cell>
          <cell r="J209">
            <v>2.66</v>
          </cell>
        </row>
        <row r="210">
          <cell r="H210" t="str">
            <v>NV22</v>
          </cell>
          <cell r="J210">
            <v>2.66</v>
          </cell>
        </row>
        <row r="211">
          <cell r="H211" t="str">
            <v>NV20</v>
          </cell>
          <cell r="J211">
            <v>2.66</v>
          </cell>
        </row>
        <row r="212">
          <cell r="H212" t="str">
            <v>NV23</v>
          </cell>
          <cell r="J212">
            <v>1.82</v>
          </cell>
        </row>
        <row r="213">
          <cell r="H213" t="str">
            <v>NV01</v>
          </cell>
          <cell r="J213">
            <v>1.82</v>
          </cell>
        </row>
        <row r="214">
          <cell r="H214" t="str">
            <v>NV12</v>
          </cell>
          <cell r="J214">
            <v>1.82</v>
          </cell>
        </row>
        <row r="215">
          <cell r="H215" t="str">
            <v>NV24</v>
          </cell>
          <cell r="J215">
            <v>1.82</v>
          </cell>
        </row>
        <row r="216">
          <cell r="H216" t="str">
            <v>NV22</v>
          </cell>
          <cell r="J216">
            <v>1.82</v>
          </cell>
        </row>
        <row r="217">
          <cell r="H217" t="str">
            <v>NV20</v>
          </cell>
          <cell r="J217">
            <v>1.82</v>
          </cell>
        </row>
        <row r="218">
          <cell r="H218" t="str">
            <v>NV08</v>
          </cell>
          <cell r="J218">
            <v>2.0625</v>
          </cell>
        </row>
        <row r="219">
          <cell r="H219" t="str">
            <v>NV18</v>
          </cell>
          <cell r="J219">
            <v>2.0625</v>
          </cell>
        </row>
        <row r="220">
          <cell r="H220" t="str">
            <v>NV07</v>
          </cell>
          <cell r="J220">
            <v>2.0625</v>
          </cell>
        </row>
        <row r="221">
          <cell r="H221" t="str">
            <v>NV21</v>
          </cell>
          <cell r="J221">
            <v>2.0625</v>
          </cell>
        </row>
        <row r="222">
          <cell r="H222" t="str">
            <v>NV08</v>
          </cell>
          <cell r="J222">
            <v>2.06</v>
          </cell>
        </row>
        <row r="223">
          <cell r="H223" t="str">
            <v>NV18</v>
          </cell>
          <cell r="J223">
            <v>2.06</v>
          </cell>
        </row>
        <row r="224">
          <cell r="H224" t="str">
            <v>NV07</v>
          </cell>
          <cell r="J224">
            <v>2.06</v>
          </cell>
        </row>
        <row r="225">
          <cell r="H225" t="str">
            <v>NV21</v>
          </cell>
          <cell r="J225">
            <v>2.06</v>
          </cell>
        </row>
        <row r="226">
          <cell r="H226" t="str">
            <v>NV08</v>
          </cell>
          <cell r="J226">
            <v>1.1100000000000001</v>
          </cell>
        </row>
        <row r="227">
          <cell r="H227" t="str">
            <v>NV18</v>
          </cell>
          <cell r="J227">
            <v>1.1100000000000001</v>
          </cell>
        </row>
        <row r="228">
          <cell r="H228" t="str">
            <v>NV07</v>
          </cell>
          <cell r="J228">
            <v>1.1100000000000001</v>
          </cell>
        </row>
        <row r="229">
          <cell r="H229" t="str">
            <v>NV21</v>
          </cell>
          <cell r="J229">
            <v>1.1100000000000001</v>
          </cell>
        </row>
        <row r="230">
          <cell r="H230" t="str">
            <v>NV08</v>
          </cell>
          <cell r="J230">
            <v>1.25</v>
          </cell>
        </row>
        <row r="231">
          <cell r="H231" t="str">
            <v>NV18</v>
          </cell>
          <cell r="J231">
            <v>1.25</v>
          </cell>
        </row>
        <row r="232">
          <cell r="H232" t="str">
            <v>NV07</v>
          </cell>
          <cell r="J232">
            <v>1.25</v>
          </cell>
        </row>
        <row r="233">
          <cell r="H233" t="str">
            <v>NV21</v>
          </cell>
          <cell r="J233">
            <v>1.25</v>
          </cell>
        </row>
        <row r="234">
          <cell r="H234" t="str">
            <v>NV08</v>
          </cell>
          <cell r="J234">
            <v>1.25</v>
          </cell>
        </row>
        <row r="235">
          <cell r="H235" t="str">
            <v>NV18</v>
          </cell>
          <cell r="J235">
            <v>1.25</v>
          </cell>
        </row>
        <row r="236">
          <cell r="H236" t="str">
            <v>NV07</v>
          </cell>
          <cell r="J236">
            <v>1.25</v>
          </cell>
        </row>
        <row r="237">
          <cell r="H237" t="str">
            <v>NV21</v>
          </cell>
          <cell r="J237">
            <v>1.25</v>
          </cell>
        </row>
        <row r="238">
          <cell r="H238" t="str">
            <v>NV08</v>
          </cell>
          <cell r="J238">
            <v>1.875</v>
          </cell>
        </row>
        <row r="239">
          <cell r="H239" t="str">
            <v>NV18</v>
          </cell>
          <cell r="J239">
            <v>1.875</v>
          </cell>
        </row>
        <row r="240">
          <cell r="H240" t="str">
            <v>NV07</v>
          </cell>
          <cell r="J240">
            <v>1.875</v>
          </cell>
        </row>
        <row r="241">
          <cell r="H241" t="str">
            <v>NV21</v>
          </cell>
          <cell r="J241">
            <v>1.875</v>
          </cell>
        </row>
        <row r="242">
          <cell r="H242" t="str">
            <v>NV02</v>
          </cell>
          <cell r="J242">
            <v>1.4583333333333333</v>
          </cell>
        </row>
        <row r="243">
          <cell r="H243" t="str">
            <v>NV03</v>
          </cell>
          <cell r="J243">
            <v>1.4583333333333333</v>
          </cell>
        </row>
        <row r="244">
          <cell r="H244" t="str">
            <v>NV04</v>
          </cell>
          <cell r="J244">
            <v>1.4583333333333333</v>
          </cell>
        </row>
        <row r="245">
          <cell r="H245" t="str">
            <v>NV15</v>
          </cell>
          <cell r="J245">
            <v>1.4583333333333333</v>
          </cell>
        </row>
        <row r="246">
          <cell r="H246" t="str">
            <v>NV13</v>
          </cell>
          <cell r="J246">
            <v>1.4583333333333333</v>
          </cell>
        </row>
        <row r="247">
          <cell r="H247" t="str">
            <v>NV16</v>
          </cell>
          <cell r="J247">
            <v>1.4583333333333333</v>
          </cell>
        </row>
        <row r="248">
          <cell r="H248" t="str">
            <v>NV02</v>
          </cell>
          <cell r="J248">
            <v>3.6</v>
          </cell>
        </row>
        <row r="249">
          <cell r="H249" t="str">
            <v>NV03</v>
          </cell>
          <cell r="J249">
            <v>3.6</v>
          </cell>
        </row>
        <row r="250">
          <cell r="H250" t="str">
            <v>NV04</v>
          </cell>
          <cell r="J250">
            <v>3.6</v>
          </cell>
        </row>
        <row r="251">
          <cell r="H251" t="str">
            <v>NV15</v>
          </cell>
          <cell r="J251">
            <v>3.6</v>
          </cell>
        </row>
        <row r="252">
          <cell r="H252" t="str">
            <v>NV13</v>
          </cell>
          <cell r="J252">
            <v>3.6</v>
          </cell>
        </row>
        <row r="253">
          <cell r="H253" t="str">
            <v>NV16</v>
          </cell>
          <cell r="J253">
            <v>3.6</v>
          </cell>
        </row>
        <row r="254">
          <cell r="H254" t="str">
            <v>NV12</v>
          </cell>
          <cell r="J254">
            <v>3.6</v>
          </cell>
        </row>
        <row r="255">
          <cell r="H255" t="str">
            <v>NV05</v>
          </cell>
          <cell r="J255">
            <v>3.6</v>
          </cell>
        </row>
        <row r="256">
          <cell r="H256" t="str">
            <v>NV22</v>
          </cell>
          <cell r="J256">
            <v>3.6</v>
          </cell>
        </row>
        <row r="257">
          <cell r="H257" t="str">
            <v>NV10</v>
          </cell>
          <cell r="J257">
            <v>3.6</v>
          </cell>
        </row>
        <row r="258">
          <cell r="H258" t="str">
            <v>NV02</v>
          </cell>
          <cell r="J258">
            <v>2.4002500000000002</v>
          </cell>
        </row>
        <row r="259">
          <cell r="H259" t="str">
            <v>NV03</v>
          </cell>
          <cell r="J259">
            <v>2.4002500000000002</v>
          </cell>
        </row>
        <row r="260">
          <cell r="H260" t="str">
            <v>NV04</v>
          </cell>
          <cell r="J260">
            <v>2.4002500000000002</v>
          </cell>
        </row>
        <row r="261">
          <cell r="H261" t="str">
            <v>NV16</v>
          </cell>
          <cell r="J261">
            <v>2.4002500000000002</v>
          </cell>
        </row>
        <row r="262">
          <cell r="H262" t="str">
            <v>NV01</v>
          </cell>
          <cell r="J262">
            <v>2.4049999999999998</v>
          </cell>
        </row>
        <row r="263">
          <cell r="H263" t="str">
            <v>NV23</v>
          </cell>
          <cell r="J263">
            <v>2.4049999999999998</v>
          </cell>
        </row>
        <row r="264">
          <cell r="H264" t="str">
            <v>NV06</v>
          </cell>
          <cell r="J264">
            <v>2.4049999999999998</v>
          </cell>
        </row>
        <row r="265">
          <cell r="H265" t="str">
            <v>NV14</v>
          </cell>
          <cell r="J265">
            <v>2.4049999999999998</v>
          </cell>
        </row>
        <row r="266">
          <cell r="H266" t="str">
            <v>NV01</v>
          </cell>
          <cell r="J266">
            <v>2.5125000000000002</v>
          </cell>
        </row>
        <row r="267">
          <cell r="H267" t="str">
            <v>NV23</v>
          </cell>
          <cell r="J267">
            <v>2.5125000000000002</v>
          </cell>
        </row>
        <row r="268">
          <cell r="H268" t="str">
            <v>NV06</v>
          </cell>
          <cell r="J268">
            <v>2.5125000000000002</v>
          </cell>
        </row>
        <row r="269">
          <cell r="H269" t="str">
            <v>NV14</v>
          </cell>
          <cell r="J269">
            <v>2.5125000000000002</v>
          </cell>
        </row>
        <row r="270">
          <cell r="H270" t="str">
            <v>NV01</v>
          </cell>
          <cell r="J270">
            <v>2.5</v>
          </cell>
        </row>
        <row r="271">
          <cell r="H271" t="str">
            <v>NV23</v>
          </cell>
          <cell r="J271">
            <v>2.5</v>
          </cell>
        </row>
        <row r="272">
          <cell r="H272" t="str">
            <v>NV06</v>
          </cell>
          <cell r="J272">
            <v>2.5</v>
          </cell>
        </row>
        <row r="273">
          <cell r="H273" t="str">
            <v>NV14</v>
          </cell>
          <cell r="J273">
            <v>2.5</v>
          </cell>
        </row>
        <row r="274">
          <cell r="H274" t="str">
            <v>NV01</v>
          </cell>
          <cell r="J274">
            <v>2.9950000000000001</v>
          </cell>
        </row>
        <row r="275">
          <cell r="H275" t="str">
            <v>NV23</v>
          </cell>
          <cell r="J275">
            <v>2.9950000000000001</v>
          </cell>
        </row>
        <row r="276">
          <cell r="H276" t="str">
            <v>NV06</v>
          </cell>
          <cell r="J276">
            <v>2.9950000000000001</v>
          </cell>
        </row>
        <row r="277">
          <cell r="H277" t="str">
            <v>NV14</v>
          </cell>
          <cell r="J277">
            <v>2.9950000000000001</v>
          </cell>
        </row>
        <row r="278">
          <cell r="H278" t="str">
            <v>NV09</v>
          </cell>
          <cell r="J278">
            <v>2.5666666666666669</v>
          </cell>
        </row>
        <row r="279">
          <cell r="H279" t="str">
            <v>NV05</v>
          </cell>
          <cell r="J279">
            <v>2.5666666666666669</v>
          </cell>
        </row>
        <row r="280">
          <cell r="H280" t="str">
            <v>NV11</v>
          </cell>
          <cell r="J280">
            <v>2.5666666666666669</v>
          </cell>
        </row>
        <row r="281">
          <cell r="H281" t="str">
            <v>NV17</v>
          </cell>
          <cell r="J281">
            <v>2.5666666666666669</v>
          </cell>
        </row>
        <row r="282">
          <cell r="H282" t="str">
            <v>NV20</v>
          </cell>
          <cell r="J282">
            <v>2.5666666666666669</v>
          </cell>
        </row>
        <row r="283">
          <cell r="H283" t="str">
            <v>NV24</v>
          </cell>
          <cell r="J283">
            <v>2.5666666666666669</v>
          </cell>
        </row>
        <row r="284">
          <cell r="H284" t="str">
            <v>NV09</v>
          </cell>
          <cell r="J284">
            <v>1.2933333333333332</v>
          </cell>
        </row>
        <row r="285">
          <cell r="H285" t="str">
            <v>NV19</v>
          </cell>
          <cell r="J285">
            <v>1.2933333333333332</v>
          </cell>
        </row>
        <row r="286">
          <cell r="H286" t="str">
            <v>NV11</v>
          </cell>
          <cell r="J286">
            <v>1.2933333333333332</v>
          </cell>
        </row>
        <row r="287">
          <cell r="H287" t="str">
            <v>NV17</v>
          </cell>
          <cell r="J287">
            <v>1.2933333333333332</v>
          </cell>
        </row>
        <row r="288">
          <cell r="H288" t="str">
            <v>NV20</v>
          </cell>
          <cell r="J288">
            <v>1.2933333333333332</v>
          </cell>
        </row>
        <row r="289">
          <cell r="H289" t="str">
            <v>NV24</v>
          </cell>
          <cell r="J289">
            <v>1.2933333333333332</v>
          </cell>
        </row>
        <row r="290">
          <cell r="H290" t="str">
            <v>NV09</v>
          </cell>
          <cell r="J290">
            <v>1.5999999999999999</v>
          </cell>
        </row>
        <row r="291">
          <cell r="H291" t="str">
            <v>NV19</v>
          </cell>
          <cell r="J291">
            <v>1.5999999999999999</v>
          </cell>
        </row>
        <row r="292">
          <cell r="H292" t="str">
            <v>NV11</v>
          </cell>
          <cell r="J292">
            <v>1.5999999999999999</v>
          </cell>
        </row>
        <row r="293">
          <cell r="H293" t="str">
            <v>NV17</v>
          </cell>
          <cell r="J293">
            <v>1.5999999999999999</v>
          </cell>
        </row>
        <row r="294">
          <cell r="H294" t="str">
            <v>NV20</v>
          </cell>
          <cell r="J294">
            <v>1.5999999999999999</v>
          </cell>
        </row>
        <row r="295">
          <cell r="H295" t="str">
            <v>NV24</v>
          </cell>
          <cell r="J295">
            <v>1.5999999999999999</v>
          </cell>
        </row>
        <row r="296">
          <cell r="H296" t="str">
            <v>NV09</v>
          </cell>
          <cell r="J296">
            <v>2.7650000000000001</v>
          </cell>
        </row>
        <row r="297">
          <cell r="H297" t="str">
            <v>NV19</v>
          </cell>
          <cell r="J297">
            <v>2.7650000000000001</v>
          </cell>
        </row>
        <row r="298">
          <cell r="H298" t="str">
            <v>NV11</v>
          </cell>
          <cell r="J298">
            <v>2.7650000000000001</v>
          </cell>
        </row>
        <row r="299">
          <cell r="H299" t="str">
            <v>NV17</v>
          </cell>
          <cell r="J299">
            <v>2.7650000000000001</v>
          </cell>
        </row>
        <row r="300">
          <cell r="H300" t="str">
            <v>NV09</v>
          </cell>
          <cell r="J300">
            <v>1.5999999999999999</v>
          </cell>
        </row>
        <row r="301">
          <cell r="H301" t="str">
            <v>NV19</v>
          </cell>
          <cell r="J301">
            <v>1.5999999999999999</v>
          </cell>
        </row>
        <row r="302">
          <cell r="H302" t="str">
            <v>NV11</v>
          </cell>
          <cell r="J302">
            <v>1.5999999999999999</v>
          </cell>
        </row>
        <row r="303">
          <cell r="H303" t="str">
            <v>NV17</v>
          </cell>
          <cell r="J303">
            <v>1.5999999999999999</v>
          </cell>
        </row>
        <row r="304">
          <cell r="H304" t="str">
            <v>NV20</v>
          </cell>
          <cell r="J304">
            <v>1.5999999999999999</v>
          </cell>
        </row>
        <row r="305">
          <cell r="H305" t="str">
            <v>NV24</v>
          </cell>
          <cell r="J305">
            <v>1.5999999999999999</v>
          </cell>
        </row>
        <row r="306">
          <cell r="H306" t="str">
            <v>NV15</v>
          </cell>
          <cell r="J306">
            <v>2.6622499999999998</v>
          </cell>
        </row>
        <row r="307">
          <cell r="H307" t="str">
            <v>NV13</v>
          </cell>
          <cell r="J307">
            <v>2.6622499999999998</v>
          </cell>
        </row>
        <row r="308">
          <cell r="H308" t="str">
            <v>NV24</v>
          </cell>
          <cell r="J308">
            <v>2.6622499999999998</v>
          </cell>
        </row>
        <row r="309">
          <cell r="H309" t="str">
            <v>NV20</v>
          </cell>
          <cell r="J309">
            <v>2.6622499999999998</v>
          </cell>
        </row>
        <row r="310">
          <cell r="H310" t="str">
            <v>NV09</v>
          </cell>
          <cell r="J310">
            <v>2.7433333333333336</v>
          </cell>
        </row>
        <row r="311">
          <cell r="H311" t="str">
            <v>NV19</v>
          </cell>
          <cell r="J311">
            <v>2.7433333333333336</v>
          </cell>
        </row>
        <row r="312">
          <cell r="H312" t="str">
            <v>NV11</v>
          </cell>
          <cell r="J312">
            <v>2.7433333333333336</v>
          </cell>
        </row>
        <row r="313">
          <cell r="H313" t="str">
            <v>NV17</v>
          </cell>
          <cell r="J313">
            <v>2.7433333333333336</v>
          </cell>
        </row>
        <row r="314">
          <cell r="H314" t="str">
            <v>NV20</v>
          </cell>
          <cell r="J314">
            <v>2.7433333333333336</v>
          </cell>
        </row>
        <row r="315">
          <cell r="H315" t="str">
            <v>NV24</v>
          </cell>
          <cell r="J315">
            <v>2.7433333333333336</v>
          </cell>
        </row>
        <row r="316">
          <cell r="H316" t="str">
            <v>NV24</v>
          </cell>
          <cell r="J316">
            <v>2.48475</v>
          </cell>
        </row>
        <row r="317">
          <cell r="H317" t="str">
            <v>NV15</v>
          </cell>
          <cell r="J317">
            <v>2.48475</v>
          </cell>
        </row>
        <row r="318">
          <cell r="H318" t="str">
            <v>NV03</v>
          </cell>
          <cell r="J318">
            <v>2.48475</v>
          </cell>
        </row>
        <row r="319">
          <cell r="H319" t="str">
            <v>NV19</v>
          </cell>
          <cell r="J319">
            <v>2.48475</v>
          </cell>
        </row>
        <row r="320">
          <cell r="H320" t="str">
            <v>NV03</v>
          </cell>
          <cell r="J320">
            <v>1.6199999999999999</v>
          </cell>
        </row>
        <row r="321">
          <cell r="H321" t="str">
            <v>NV04</v>
          </cell>
          <cell r="J321">
            <v>1.6199999999999999</v>
          </cell>
        </row>
        <row r="322">
          <cell r="H322" t="str">
            <v>NV15</v>
          </cell>
          <cell r="J322">
            <v>1.6199999999999999</v>
          </cell>
        </row>
        <row r="323">
          <cell r="H323" t="str">
            <v>NV19</v>
          </cell>
          <cell r="J323">
            <v>1.6199999999999999</v>
          </cell>
        </row>
        <row r="324">
          <cell r="H324" t="str">
            <v>NV10</v>
          </cell>
          <cell r="J324">
            <v>1.6199999999999999</v>
          </cell>
        </row>
        <row r="325">
          <cell r="H325" t="str">
            <v>NV24</v>
          </cell>
          <cell r="J325">
            <v>3.9</v>
          </cell>
        </row>
        <row r="326">
          <cell r="H326" t="str">
            <v>NV15</v>
          </cell>
          <cell r="J326">
            <v>3.9</v>
          </cell>
        </row>
        <row r="327">
          <cell r="H327" t="str">
            <v>NV03</v>
          </cell>
          <cell r="J327">
            <v>3.9</v>
          </cell>
        </row>
        <row r="328">
          <cell r="H328" t="str">
            <v>NV19</v>
          </cell>
          <cell r="J328">
            <v>3.9</v>
          </cell>
        </row>
        <row r="329">
          <cell r="H329" t="str">
            <v>NV13</v>
          </cell>
          <cell r="J329">
            <v>2.0625</v>
          </cell>
        </row>
        <row r="330">
          <cell r="H330" t="str">
            <v>NV23</v>
          </cell>
          <cell r="J330">
            <v>2.0625</v>
          </cell>
        </row>
        <row r="331">
          <cell r="H331" t="str">
            <v>NV01</v>
          </cell>
          <cell r="J331">
            <v>2.0625</v>
          </cell>
        </row>
        <row r="332">
          <cell r="H332" t="str">
            <v>NV16</v>
          </cell>
          <cell r="J332">
            <v>2.0625</v>
          </cell>
        </row>
        <row r="333">
          <cell r="H333" t="str">
            <v>NV13</v>
          </cell>
          <cell r="J333">
            <v>2.59</v>
          </cell>
        </row>
        <row r="334">
          <cell r="H334" t="str">
            <v>NV23</v>
          </cell>
          <cell r="J334">
            <v>2.59</v>
          </cell>
        </row>
        <row r="335">
          <cell r="H335" t="str">
            <v>NV01</v>
          </cell>
          <cell r="J335">
            <v>2.59</v>
          </cell>
        </row>
        <row r="336">
          <cell r="H336" t="str">
            <v>NV16</v>
          </cell>
          <cell r="J336">
            <v>2.59</v>
          </cell>
        </row>
        <row r="337">
          <cell r="H337" t="str">
            <v>NV13</v>
          </cell>
          <cell r="J337">
            <v>2.37</v>
          </cell>
        </row>
        <row r="338">
          <cell r="H338" t="str">
            <v>NV23</v>
          </cell>
          <cell r="J338">
            <v>2.37</v>
          </cell>
        </row>
        <row r="339">
          <cell r="H339" t="str">
            <v>NV01</v>
          </cell>
          <cell r="J339">
            <v>2.37</v>
          </cell>
        </row>
        <row r="340">
          <cell r="H340" t="str">
            <v>NV16</v>
          </cell>
          <cell r="J340">
            <v>2.37</v>
          </cell>
        </row>
        <row r="341">
          <cell r="H341" t="str">
            <v>NV09</v>
          </cell>
          <cell r="J341">
            <v>1.43</v>
          </cell>
        </row>
        <row r="342">
          <cell r="H342" t="str">
            <v>NV05</v>
          </cell>
          <cell r="J342">
            <v>1.43</v>
          </cell>
        </row>
        <row r="343">
          <cell r="H343" t="str">
            <v>NV11</v>
          </cell>
          <cell r="J343">
            <v>1.43</v>
          </cell>
        </row>
        <row r="344">
          <cell r="H344" t="str">
            <v>NV17</v>
          </cell>
          <cell r="J344">
            <v>1.43</v>
          </cell>
        </row>
        <row r="345">
          <cell r="H345" t="str">
            <v>NV09</v>
          </cell>
          <cell r="J345">
            <v>2.58</v>
          </cell>
        </row>
        <row r="346">
          <cell r="H346" t="str">
            <v>NV05</v>
          </cell>
          <cell r="J346">
            <v>2.58</v>
          </cell>
        </row>
        <row r="347">
          <cell r="H347" t="str">
            <v>NV11</v>
          </cell>
          <cell r="J347">
            <v>2.58</v>
          </cell>
        </row>
        <row r="348">
          <cell r="H348" t="str">
            <v>NV17</v>
          </cell>
          <cell r="J348">
            <v>2.58</v>
          </cell>
        </row>
        <row r="349">
          <cell r="H349" t="str">
            <v>NV09</v>
          </cell>
          <cell r="J349">
            <v>3.1274999999999999</v>
          </cell>
        </row>
        <row r="350">
          <cell r="H350" t="str">
            <v>NV05</v>
          </cell>
          <cell r="J350">
            <v>3.1274999999999999</v>
          </cell>
        </row>
        <row r="351">
          <cell r="H351" t="str">
            <v>NV11</v>
          </cell>
          <cell r="J351">
            <v>3.1274999999999999</v>
          </cell>
        </row>
        <row r="352">
          <cell r="H352" t="str">
            <v>NV17</v>
          </cell>
          <cell r="J352">
            <v>3.1274999999999999</v>
          </cell>
        </row>
        <row r="353">
          <cell r="H353" t="str">
            <v>NV09</v>
          </cell>
          <cell r="J353">
            <v>3.23</v>
          </cell>
        </row>
        <row r="354">
          <cell r="H354" t="str">
            <v>NV05</v>
          </cell>
          <cell r="J354">
            <v>3.23</v>
          </cell>
        </row>
        <row r="355">
          <cell r="H355" t="str">
            <v>NV11</v>
          </cell>
          <cell r="J355">
            <v>3.23</v>
          </cell>
        </row>
        <row r="356">
          <cell r="H356" t="str">
            <v>NV17</v>
          </cell>
          <cell r="J356">
            <v>3.23</v>
          </cell>
        </row>
        <row r="357">
          <cell r="H357" t="str">
            <v>NV10</v>
          </cell>
          <cell r="J357">
            <v>2.5</v>
          </cell>
        </row>
        <row r="358">
          <cell r="H358" t="str">
            <v>NV02</v>
          </cell>
          <cell r="J358">
            <v>2.5</v>
          </cell>
        </row>
        <row r="359">
          <cell r="H359" t="str">
            <v>NV14</v>
          </cell>
          <cell r="J359">
            <v>2.5</v>
          </cell>
        </row>
        <row r="360">
          <cell r="H360" t="str">
            <v>NV04</v>
          </cell>
          <cell r="J360">
            <v>2.5</v>
          </cell>
        </row>
        <row r="361">
          <cell r="H361" t="str">
            <v>NV10</v>
          </cell>
          <cell r="J361">
            <v>2.5</v>
          </cell>
        </row>
        <row r="362">
          <cell r="H362" t="str">
            <v>NV02</v>
          </cell>
          <cell r="J362">
            <v>2.5</v>
          </cell>
        </row>
        <row r="363">
          <cell r="H363" t="str">
            <v>NV14</v>
          </cell>
          <cell r="J363">
            <v>2.5</v>
          </cell>
        </row>
        <row r="364">
          <cell r="H364" t="str">
            <v>NV04</v>
          </cell>
          <cell r="J364">
            <v>2.5</v>
          </cell>
        </row>
        <row r="365">
          <cell r="H365" t="str">
            <v>NV08</v>
          </cell>
          <cell r="J365">
            <v>1.5983333333333334</v>
          </cell>
        </row>
        <row r="366">
          <cell r="H366" t="str">
            <v>NV18</v>
          </cell>
          <cell r="J366">
            <v>1.5983333333333334</v>
          </cell>
        </row>
        <row r="367">
          <cell r="H367" t="str">
            <v>NV07</v>
          </cell>
          <cell r="J367">
            <v>1.5983333333333334</v>
          </cell>
        </row>
        <row r="368">
          <cell r="H368" t="str">
            <v>NV21</v>
          </cell>
          <cell r="J368">
            <v>1.5983333333333334</v>
          </cell>
        </row>
        <row r="369">
          <cell r="H369" t="str">
            <v>NV14</v>
          </cell>
          <cell r="J369">
            <v>1.5983333333333334</v>
          </cell>
        </row>
        <row r="370">
          <cell r="H370" t="str">
            <v>NV12</v>
          </cell>
          <cell r="J370">
            <v>1.5983333333333334</v>
          </cell>
        </row>
        <row r="371">
          <cell r="H371" t="str">
            <v>NV08</v>
          </cell>
          <cell r="J371">
            <v>1.5509999999999999</v>
          </cell>
        </row>
        <row r="372">
          <cell r="H372" t="str">
            <v>NV18</v>
          </cell>
          <cell r="J372">
            <v>1.5509999999999999</v>
          </cell>
        </row>
        <row r="373">
          <cell r="H373" t="str">
            <v>NV07</v>
          </cell>
          <cell r="J373">
            <v>1.5509999999999999</v>
          </cell>
        </row>
        <row r="374">
          <cell r="H374" t="str">
            <v>NV21</v>
          </cell>
          <cell r="J374">
            <v>1.5509999999999999</v>
          </cell>
        </row>
        <row r="375">
          <cell r="H375" t="str">
            <v>NV14</v>
          </cell>
          <cell r="J375">
            <v>1.5509999999999999</v>
          </cell>
        </row>
        <row r="376">
          <cell r="H376" t="str">
            <v>NV12</v>
          </cell>
          <cell r="J376">
            <v>1.5509999999999999</v>
          </cell>
        </row>
        <row r="377">
          <cell r="H377" t="str">
            <v>NV08</v>
          </cell>
          <cell r="J377">
            <v>1.5731666666666666</v>
          </cell>
        </row>
        <row r="378">
          <cell r="H378" t="str">
            <v>NV18</v>
          </cell>
          <cell r="J378">
            <v>1.5731666666666666</v>
          </cell>
        </row>
        <row r="379">
          <cell r="H379" t="str">
            <v>NV07</v>
          </cell>
          <cell r="J379">
            <v>1.5731666666666666</v>
          </cell>
        </row>
        <row r="380">
          <cell r="H380" t="str">
            <v>NV21</v>
          </cell>
          <cell r="J380">
            <v>1.5731666666666666</v>
          </cell>
        </row>
        <row r="381">
          <cell r="H381" t="str">
            <v>NV14</v>
          </cell>
          <cell r="J381">
            <v>1.5731666666666666</v>
          </cell>
        </row>
        <row r="382">
          <cell r="H382" t="str">
            <v>NV12</v>
          </cell>
          <cell r="J382">
            <v>1.5731666666666666</v>
          </cell>
        </row>
        <row r="383">
          <cell r="H383" t="str">
            <v>NV03</v>
          </cell>
          <cell r="J383">
            <v>1.8</v>
          </cell>
        </row>
        <row r="384">
          <cell r="H384" t="str">
            <v>NV04</v>
          </cell>
          <cell r="J384">
            <v>1.8</v>
          </cell>
        </row>
        <row r="385">
          <cell r="H385" t="str">
            <v>NV15</v>
          </cell>
          <cell r="J385">
            <v>1.8</v>
          </cell>
        </row>
        <row r="386">
          <cell r="H386" t="str">
            <v>NV19</v>
          </cell>
          <cell r="J386">
            <v>1.8</v>
          </cell>
        </row>
        <row r="387">
          <cell r="H387" t="str">
            <v>NV10</v>
          </cell>
          <cell r="J387">
            <v>1.8</v>
          </cell>
        </row>
        <row r="388">
          <cell r="H388" t="str">
            <v>NV03</v>
          </cell>
          <cell r="J388">
            <v>1.44</v>
          </cell>
        </row>
        <row r="389">
          <cell r="H389" t="str">
            <v>NV04</v>
          </cell>
          <cell r="J389">
            <v>1.44</v>
          </cell>
        </row>
        <row r="390">
          <cell r="H390" t="str">
            <v>NV15</v>
          </cell>
          <cell r="J390">
            <v>1.44</v>
          </cell>
        </row>
        <row r="391">
          <cell r="H391" t="str">
            <v>NV19</v>
          </cell>
          <cell r="J391">
            <v>1.44</v>
          </cell>
        </row>
        <row r="392">
          <cell r="H392" t="str">
            <v>NV10</v>
          </cell>
          <cell r="J392">
            <v>1.44</v>
          </cell>
        </row>
        <row r="393">
          <cell r="H393" t="str">
            <v>NV09</v>
          </cell>
          <cell r="J393">
            <v>2.7970000000000002</v>
          </cell>
        </row>
        <row r="394">
          <cell r="H394" t="str">
            <v>NV05</v>
          </cell>
          <cell r="J394">
            <v>2.7970000000000002</v>
          </cell>
        </row>
        <row r="395">
          <cell r="H395" t="str">
            <v>NV11</v>
          </cell>
          <cell r="J395">
            <v>2.7970000000000002</v>
          </cell>
        </row>
        <row r="396">
          <cell r="H396" t="str">
            <v>NV17</v>
          </cell>
          <cell r="J396">
            <v>2.7970000000000002</v>
          </cell>
        </row>
        <row r="397">
          <cell r="H397" t="str">
            <v>NV02</v>
          </cell>
          <cell r="J397">
            <v>2.7549999999999999</v>
          </cell>
        </row>
        <row r="398">
          <cell r="H398" t="str">
            <v>NV03</v>
          </cell>
          <cell r="J398">
            <v>2.7549999999999999</v>
          </cell>
        </row>
        <row r="399">
          <cell r="H399" t="str">
            <v>NV04</v>
          </cell>
          <cell r="J399">
            <v>2.7549999999999999</v>
          </cell>
        </row>
        <row r="400">
          <cell r="H400" t="str">
            <v>NV13</v>
          </cell>
          <cell r="J400">
            <v>2.7549999999999999</v>
          </cell>
        </row>
        <row r="401">
          <cell r="H401" t="str">
            <v>NV02</v>
          </cell>
          <cell r="J401">
            <v>2.6</v>
          </cell>
        </row>
        <row r="402">
          <cell r="H402" t="str">
            <v>NV03</v>
          </cell>
          <cell r="J402">
            <v>2.6</v>
          </cell>
        </row>
        <row r="403">
          <cell r="H403" t="str">
            <v>NV04</v>
          </cell>
          <cell r="J403">
            <v>2.6</v>
          </cell>
        </row>
        <row r="404">
          <cell r="H404" t="str">
            <v>NV13</v>
          </cell>
          <cell r="J404">
            <v>2.6</v>
          </cell>
        </row>
        <row r="405">
          <cell r="H405" t="str">
            <v>NV14</v>
          </cell>
          <cell r="J405">
            <v>2.6</v>
          </cell>
        </row>
        <row r="406">
          <cell r="H406" t="str">
            <v>NV10</v>
          </cell>
          <cell r="J406">
            <v>2.6</v>
          </cell>
        </row>
        <row r="407">
          <cell r="H407" t="str">
            <v>NV02</v>
          </cell>
          <cell r="J407">
            <v>1.5983333333333334</v>
          </cell>
        </row>
        <row r="408">
          <cell r="H408" t="str">
            <v>NV03</v>
          </cell>
          <cell r="J408">
            <v>1.5983333333333334</v>
          </cell>
        </row>
        <row r="409">
          <cell r="H409" t="str">
            <v>NV04</v>
          </cell>
          <cell r="J409">
            <v>1.5983333333333334</v>
          </cell>
        </row>
        <row r="410">
          <cell r="H410" t="str">
            <v>NV13</v>
          </cell>
          <cell r="J410">
            <v>1.5983333333333334</v>
          </cell>
        </row>
        <row r="411">
          <cell r="H411" t="str">
            <v>NV14</v>
          </cell>
          <cell r="J411">
            <v>1.5983333333333334</v>
          </cell>
        </row>
        <row r="412">
          <cell r="H412" t="str">
            <v>NV10</v>
          </cell>
          <cell r="J412">
            <v>1.5983333333333334</v>
          </cell>
        </row>
        <row r="413">
          <cell r="H413" t="str">
            <v>NV02</v>
          </cell>
          <cell r="J413">
            <v>2.286</v>
          </cell>
        </row>
        <row r="414">
          <cell r="H414" t="str">
            <v>NV03</v>
          </cell>
          <cell r="J414">
            <v>2.286</v>
          </cell>
        </row>
        <row r="415">
          <cell r="H415" t="str">
            <v>NV04</v>
          </cell>
          <cell r="J415">
            <v>2.286</v>
          </cell>
        </row>
        <row r="416">
          <cell r="H416" t="str">
            <v>NV13</v>
          </cell>
          <cell r="J416">
            <v>2.286</v>
          </cell>
        </row>
        <row r="417">
          <cell r="H417" t="str">
            <v>NV14</v>
          </cell>
          <cell r="J417">
            <v>2.286</v>
          </cell>
        </row>
        <row r="418">
          <cell r="H418" t="str">
            <v>NV23</v>
          </cell>
          <cell r="J418">
            <v>2.0175000000000001</v>
          </cell>
        </row>
        <row r="419">
          <cell r="H419" t="str">
            <v>NV01</v>
          </cell>
          <cell r="J419">
            <v>2.0175000000000001</v>
          </cell>
        </row>
        <row r="420">
          <cell r="H420" t="str">
            <v>NV20</v>
          </cell>
          <cell r="J420">
            <v>2.0175000000000001</v>
          </cell>
        </row>
        <row r="421">
          <cell r="H421" t="str">
            <v>NV06</v>
          </cell>
          <cell r="J421">
            <v>2.0175000000000001</v>
          </cell>
        </row>
        <row r="422">
          <cell r="H422" t="str">
            <v>NV23</v>
          </cell>
          <cell r="J422">
            <v>2.5</v>
          </cell>
        </row>
        <row r="423">
          <cell r="H423" t="str">
            <v>NV01</v>
          </cell>
          <cell r="J423">
            <v>2.5</v>
          </cell>
        </row>
        <row r="424">
          <cell r="H424" t="str">
            <v>NV20</v>
          </cell>
          <cell r="J424">
            <v>2.5</v>
          </cell>
        </row>
        <row r="425">
          <cell r="H425" t="str">
            <v>NV06</v>
          </cell>
          <cell r="J425">
            <v>2.5</v>
          </cell>
        </row>
        <row r="426">
          <cell r="H426" t="str">
            <v>NV10</v>
          </cell>
          <cell r="J426">
            <v>2.6955</v>
          </cell>
        </row>
        <row r="427">
          <cell r="H427" t="str">
            <v>NV15</v>
          </cell>
          <cell r="J427">
            <v>2.6955</v>
          </cell>
        </row>
        <row r="428">
          <cell r="H428" t="str">
            <v>NV19</v>
          </cell>
          <cell r="J428">
            <v>2.6955</v>
          </cell>
        </row>
        <row r="429">
          <cell r="H429" t="str">
            <v>NV12</v>
          </cell>
          <cell r="J429">
            <v>2.6955</v>
          </cell>
        </row>
        <row r="430">
          <cell r="H430" t="str">
            <v>NV12</v>
          </cell>
          <cell r="J430">
            <v>1.9975000000000001</v>
          </cell>
        </row>
        <row r="431">
          <cell r="H431" t="str">
            <v>NV10</v>
          </cell>
          <cell r="J431">
            <v>1.9975000000000001</v>
          </cell>
        </row>
        <row r="432">
          <cell r="H432" t="str">
            <v>NV23</v>
          </cell>
          <cell r="J432">
            <v>1.9975000000000001</v>
          </cell>
        </row>
        <row r="433">
          <cell r="H433" t="str">
            <v>NV13</v>
          </cell>
          <cell r="J433">
            <v>1.9975000000000001</v>
          </cell>
        </row>
        <row r="434">
          <cell r="H434" t="str">
            <v>NV08</v>
          </cell>
          <cell r="J434">
            <v>2.63225</v>
          </cell>
        </row>
        <row r="435">
          <cell r="H435" t="str">
            <v>NV18</v>
          </cell>
          <cell r="J435">
            <v>2.63225</v>
          </cell>
        </row>
        <row r="436">
          <cell r="H436" t="str">
            <v>NV07</v>
          </cell>
          <cell r="J436">
            <v>2.63225</v>
          </cell>
        </row>
        <row r="437">
          <cell r="H437" t="str">
            <v>NV21</v>
          </cell>
          <cell r="J437">
            <v>2.63225</v>
          </cell>
        </row>
        <row r="438">
          <cell r="H438" t="str">
            <v>NV08</v>
          </cell>
          <cell r="J438">
            <v>2.7524999999999999</v>
          </cell>
        </row>
        <row r="439">
          <cell r="H439" t="str">
            <v>NV18</v>
          </cell>
          <cell r="J439">
            <v>2.7524999999999999</v>
          </cell>
        </row>
        <row r="440">
          <cell r="H440" t="str">
            <v>NV07</v>
          </cell>
          <cell r="J440">
            <v>2.7524999999999999</v>
          </cell>
        </row>
        <row r="441">
          <cell r="H441" t="str">
            <v>NV21</v>
          </cell>
          <cell r="J441">
            <v>2.7524999999999999</v>
          </cell>
        </row>
        <row r="442">
          <cell r="H442" t="str">
            <v>NV08</v>
          </cell>
          <cell r="J442">
            <v>2.875</v>
          </cell>
        </row>
        <row r="443">
          <cell r="H443" t="str">
            <v>NV18</v>
          </cell>
          <cell r="J443">
            <v>2.875</v>
          </cell>
        </row>
        <row r="444">
          <cell r="H444" t="str">
            <v>NV07</v>
          </cell>
          <cell r="J444">
            <v>2.875</v>
          </cell>
        </row>
        <row r="445">
          <cell r="H445" t="str">
            <v>NV21</v>
          </cell>
          <cell r="J445">
            <v>2.875</v>
          </cell>
        </row>
        <row r="446">
          <cell r="H446" t="str">
            <v>NV09</v>
          </cell>
          <cell r="J446">
            <v>1.2183333333333333</v>
          </cell>
        </row>
        <row r="447">
          <cell r="H447" t="str">
            <v>NV05</v>
          </cell>
          <cell r="J447">
            <v>1.2183333333333333</v>
          </cell>
        </row>
        <row r="448">
          <cell r="H448" t="str">
            <v>NV11</v>
          </cell>
          <cell r="J448">
            <v>1.2183333333333333</v>
          </cell>
        </row>
        <row r="449">
          <cell r="H449" t="str">
            <v>NV17</v>
          </cell>
          <cell r="J449">
            <v>1.2183333333333333</v>
          </cell>
        </row>
        <row r="450">
          <cell r="H450" t="str">
            <v>NV23</v>
          </cell>
          <cell r="J450">
            <v>1.2183333333333333</v>
          </cell>
        </row>
        <row r="451">
          <cell r="H451" t="str">
            <v>NV22</v>
          </cell>
          <cell r="J451">
            <v>1.2183333333333333</v>
          </cell>
        </row>
        <row r="452">
          <cell r="H452" t="str">
            <v>NV15</v>
          </cell>
          <cell r="J452">
            <v>3.1019999999999999</v>
          </cell>
        </row>
        <row r="453">
          <cell r="H453" t="str">
            <v>NV24</v>
          </cell>
          <cell r="J453">
            <v>3.1019999999999999</v>
          </cell>
        </row>
        <row r="454">
          <cell r="H454" t="str">
            <v>NV20</v>
          </cell>
          <cell r="J454">
            <v>3.1019999999999999</v>
          </cell>
        </row>
        <row r="455">
          <cell r="H455" t="str">
            <v>NV19</v>
          </cell>
          <cell r="J455">
            <v>3.1019999999999999</v>
          </cell>
        </row>
        <row r="456">
          <cell r="H456" t="str">
            <v>NV09</v>
          </cell>
          <cell r="J456">
            <v>1.3833333333333335</v>
          </cell>
        </row>
        <row r="457">
          <cell r="H457" t="str">
            <v>NV05</v>
          </cell>
          <cell r="J457">
            <v>1.3833333333333335</v>
          </cell>
        </row>
        <row r="458">
          <cell r="H458" t="str">
            <v>NV11</v>
          </cell>
          <cell r="J458">
            <v>1.3833333333333335</v>
          </cell>
        </row>
        <row r="459">
          <cell r="H459" t="str">
            <v>NV17</v>
          </cell>
          <cell r="J459">
            <v>1.3833333333333335</v>
          </cell>
        </row>
        <row r="460">
          <cell r="H460" t="str">
            <v>NV23</v>
          </cell>
          <cell r="J460">
            <v>1.3833333333333335</v>
          </cell>
        </row>
        <row r="461">
          <cell r="H461" t="str">
            <v>NV22</v>
          </cell>
          <cell r="J461">
            <v>1.3833333333333335</v>
          </cell>
        </row>
        <row r="462">
          <cell r="H462" t="str">
            <v>NV12</v>
          </cell>
          <cell r="J462">
            <v>1.0833333333333333</v>
          </cell>
        </row>
        <row r="463">
          <cell r="H463" t="str">
            <v>NV19</v>
          </cell>
          <cell r="J463">
            <v>1.0833333333333333</v>
          </cell>
        </row>
        <row r="464">
          <cell r="H464" t="str">
            <v>NV20</v>
          </cell>
          <cell r="J464">
            <v>1.0833333333333333</v>
          </cell>
        </row>
        <row r="465">
          <cell r="H465" t="str">
            <v>NV22</v>
          </cell>
          <cell r="J465">
            <v>1.0833333333333333</v>
          </cell>
        </row>
        <row r="466">
          <cell r="H466" t="str">
            <v>NV06</v>
          </cell>
          <cell r="J466">
            <v>1.0833333333333333</v>
          </cell>
        </row>
        <row r="467">
          <cell r="H467" t="str">
            <v>NV21</v>
          </cell>
          <cell r="J467">
            <v>1.0833333333333333</v>
          </cell>
        </row>
        <row r="468">
          <cell r="H468" t="str">
            <v>NV12</v>
          </cell>
          <cell r="J468">
            <v>1.625</v>
          </cell>
        </row>
        <row r="469">
          <cell r="H469" t="str">
            <v>NV19</v>
          </cell>
          <cell r="J469">
            <v>1.625</v>
          </cell>
        </row>
        <row r="470">
          <cell r="H470" t="str">
            <v>NV20</v>
          </cell>
          <cell r="J470">
            <v>1.625</v>
          </cell>
        </row>
        <row r="471">
          <cell r="H471" t="str">
            <v>NV22</v>
          </cell>
          <cell r="J471">
            <v>1.625</v>
          </cell>
        </row>
        <row r="472">
          <cell r="H472" t="str">
            <v>NV06</v>
          </cell>
          <cell r="J472">
            <v>1.625</v>
          </cell>
        </row>
        <row r="473">
          <cell r="H473" t="str">
            <v>NV21</v>
          </cell>
          <cell r="J473">
            <v>1.625</v>
          </cell>
        </row>
        <row r="474">
          <cell r="H474" t="str">
            <v>NV07</v>
          </cell>
          <cell r="J474">
            <v>2.8050000000000002</v>
          </cell>
        </row>
        <row r="475">
          <cell r="H475" t="str">
            <v>NV15</v>
          </cell>
          <cell r="J475">
            <v>2.8050000000000002</v>
          </cell>
        </row>
        <row r="476">
          <cell r="H476" t="str">
            <v>NV13</v>
          </cell>
          <cell r="J476">
            <v>2.8050000000000002</v>
          </cell>
        </row>
        <row r="477">
          <cell r="H477" t="str">
            <v>NV12</v>
          </cell>
          <cell r="J477">
            <v>2.8050000000000002</v>
          </cell>
        </row>
        <row r="478">
          <cell r="H478" t="str">
            <v>NV07</v>
          </cell>
          <cell r="J478">
            <v>2.6949999999999998</v>
          </cell>
        </row>
        <row r="479">
          <cell r="H479" t="str">
            <v>NV15</v>
          </cell>
          <cell r="J479">
            <v>2.6949999999999998</v>
          </cell>
        </row>
        <row r="480">
          <cell r="H480" t="str">
            <v>NV13</v>
          </cell>
          <cell r="J480">
            <v>2.6949999999999998</v>
          </cell>
        </row>
        <row r="481">
          <cell r="H481" t="str">
            <v>NV18</v>
          </cell>
          <cell r="J481">
            <v>2.6949999999999998</v>
          </cell>
        </row>
        <row r="482">
          <cell r="H482" t="str">
            <v>NV07</v>
          </cell>
          <cell r="J482">
            <v>2.7324999999999999</v>
          </cell>
        </row>
        <row r="483">
          <cell r="H483" t="str">
            <v>NV15</v>
          </cell>
          <cell r="J483">
            <v>2.7324999999999999</v>
          </cell>
        </row>
        <row r="484">
          <cell r="H484" t="str">
            <v>NV13</v>
          </cell>
          <cell r="J484">
            <v>2.7324999999999999</v>
          </cell>
        </row>
        <row r="485">
          <cell r="H485" t="str">
            <v>NV18</v>
          </cell>
          <cell r="J485">
            <v>2.7324999999999999</v>
          </cell>
        </row>
        <row r="486">
          <cell r="H486" t="str">
            <v>NV02</v>
          </cell>
          <cell r="J486">
            <v>3.07</v>
          </cell>
        </row>
        <row r="487">
          <cell r="H487" t="str">
            <v>NV03</v>
          </cell>
          <cell r="J487">
            <v>3.07</v>
          </cell>
        </row>
        <row r="488">
          <cell r="H488" t="str">
            <v>NV04</v>
          </cell>
          <cell r="J488">
            <v>3.07</v>
          </cell>
        </row>
        <row r="489">
          <cell r="H489" t="str">
            <v>NV16</v>
          </cell>
          <cell r="J489">
            <v>3.07</v>
          </cell>
        </row>
        <row r="490">
          <cell r="H490" t="str">
            <v>NV02</v>
          </cell>
          <cell r="J490">
            <v>2.8340000000000001</v>
          </cell>
        </row>
        <row r="491">
          <cell r="H491" t="str">
            <v>NV03</v>
          </cell>
          <cell r="J491">
            <v>2.8340000000000001</v>
          </cell>
        </row>
        <row r="492">
          <cell r="H492" t="str">
            <v>NV04</v>
          </cell>
          <cell r="J492">
            <v>2.8340000000000001</v>
          </cell>
        </row>
        <row r="493">
          <cell r="H493" t="str">
            <v>NV16</v>
          </cell>
          <cell r="J493">
            <v>2.8340000000000001</v>
          </cell>
        </row>
        <row r="494">
          <cell r="H494" t="str">
            <v>NV02</v>
          </cell>
          <cell r="J494">
            <v>1.4375</v>
          </cell>
        </row>
        <row r="495">
          <cell r="H495" t="str">
            <v>NV03</v>
          </cell>
          <cell r="J495">
            <v>1.4375</v>
          </cell>
        </row>
        <row r="496">
          <cell r="H496" t="str">
            <v>NV04</v>
          </cell>
          <cell r="J496">
            <v>1.4375</v>
          </cell>
        </row>
        <row r="497">
          <cell r="H497" t="str">
            <v>NV16</v>
          </cell>
          <cell r="J497">
            <v>1.4375</v>
          </cell>
        </row>
        <row r="498">
          <cell r="H498" t="str">
            <v>NV23</v>
          </cell>
          <cell r="J498">
            <v>3</v>
          </cell>
        </row>
        <row r="499">
          <cell r="H499" t="str">
            <v>NV01</v>
          </cell>
          <cell r="J499">
            <v>3</v>
          </cell>
        </row>
        <row r="500">
          <cell r="H500" t="str">
            <v>NV06</v>
          </cell>
          <cell r="J500">
            <v>3</v>
          </cell>
        </row>
        <row r="501">
          <cell r="H501" t="str">
            <v>NV24</v>
          </cell>
          <cell r="J501">
            <v>3</v>
          </cell>
        </row>
        <row r="502">
          <cell r="H502" t="str">
            <v>NV21</v>
          </cell>
          <cell r="J502">
            <v>3</v>
          </cell>
        </row>
        <row r="503">
          <cell r="H503" t="str">
            <v>NV18</v>
          </cell>
          <cell r="J503">
            <v>3</v>
          </cell>
        </row>
        <row r="504">
          <cell r="H504" t="str">
            <v>NV09</v>
          </cell>
          <cell r="J504">
            <v>2.8224999999999998</v>
          </cell>
        </row>
        <row r="505">
          <cell r="H505" t="str">
            <v>NV05</v>
          </cell>
          <cell r="J505">
            <v>2.8224999999999998</v>
          </cell>
        </row>
        <row r="506">
          <cell r="H506" t="str">
            <v>NV11</v>
          </cell>
          <cell r="J506">
            <v>2.8224999999999998</v>
          </cell>
        </row>
        <row r="507">
          <cell r="H507" t="str">
            <v>NV17</v>
          </cell>
          <cell r="J507">
            <v>2.8224999999999998</v>
          </cell>
        </row>
        <row r="508">
          <cell r="H508" t="str">
            <v>NV09</v>
          </cell>
          <cell r="J508">
            <v>3.2399999999999998</v>
          </cell>
        </row>
        <row r="509">
          <cell r="H509" t="str">
            <v>NV05</v>
          </cell>
          <cell r="J509">
            <v>3.2399999999999998</v>
          </cell>
        </row>
        <row r="510">
          <cell r="H510" t="str">
            <v>NV11</v>
          </cell>
          <cell r="J510">
            <v>3.2399999999999998</v>
          </cell>
        </row>
        <row r="511">
          <cell r="H511" t="str">
            <v>NV17</v>
          </cell>
          <cell r="J511">
            <v>3.2399999999999998</v>
          </cell>
        </row>
        <row r="512">
          <cell r="H512" t="str">
            <v>NV24</v>
          </cell>
          <cell r="J512">
            <v>3.2399999999999998</v>
          </cell>
        </row>
        <row r="513">
          <cell r="H513" t="str">
            <v>NV09</v>
          </cell>
          <cell r="J513">
            <v>2.3199999999999998</v>
          </cell>
        </row>
        <row r="514">
          <cell r="H514" t="str">
            <v>NV24</v>
          </cell>
          <cell r="J514">
            <v>2.3199999999999998</v>
          </cell>
        </row>
        <row r="515">
          <cell r="H515" t="str">
            <v>NV05</v>
          </cell>
          <cell r="J515">
            <v>2.3199999999999998</v>
          </cell>
        </row>
        <row r="516">
          <cell r="H516" t="str">
            <v>NV17</v>
          </cell>
          <cell r="J516">
            <v>2.3199999999999998</v>
          </cell>
        </row>
        <row r="517">
          <cell r="H517" t="str">
            <v>NV09</v>
          </cell>
          <cell r="J517">
            <v>2.339</v>
          </cell>
        </row>
        <row r="518">
          <cell r="H518" t="str">
            <v>NV24</v>
          </cell>
          <cell r="J518">
            <v>2.339</v>
          </cell>
        </row>
        <row r="519">
          <cell r="H519" t="str">
            <v>NV05</v>
          </cell>
          <cell r="J519">
            <v>2.339</v>
          </cell>
        </row>
        <row r="520">
          <cell r="H520" t="str">
            <v>NV17</v>
          </cell>
          <cell r="J520">
            <v>2.339</v>
          </cell>
        </row>
        <row r="521">
          <cell r="H521" t="str">
            <v>NV09</v>
          </cell>
          <cell r="J521">
            <v>2.36</v>
          </cell>
        </row>
        <row r="522">
          <cell r="H522" t="str">
            <v>NV24</v>
          </cell>
          <cell r="J522">
            <v>2.36</v>
          </cell>
        </row>
        <row r="523">
          <cell r="H523" t="str">
            <v>NV05</v>
          </cell>
          <cell r="J523">
            <v>2.36</v>
          </cell>
        </row>
        <row r="524">
          <cell r="H524" t="str">
            <v>NV17</v>
          </cell>
          <cell r="J524">
            <v>2.36</v>
          </cell>
        </row>
        <row r="525">
          <cell r="H525" t="str">
            <v>NV09</v>
          </cell>
          <cell r="J525">
            <v>1.56725</v>
          </cell>
        </row>
        <row r="526">
          <cell r="H526" t="str">
            <v>NV24</v>
          </cell>
          <cell r="J526">
            <v>1.56725</v>
          </cell>
        </row>
        <row r="527">
          <cell r="H527" t="str">
            <v>NV05</v>
          </cell>
          <cell r="J527">
            <v>1.56725</v>
          </cell>
        </row>
        <row r="528">
          <cell r="H528" t="str">
            <v>NV17</v>
          </cell>
          <cell r="J528">
            <v>1.56725</v>
          </cell>
        </row>
        <row r="529">
          <cell r="H529" t="str">
            <v>NV23</v>
          </cell>
          <cell r="J529">
            <v>1.5</v>
          </cell>
        </row>
        <row r="530">
          <cell r="H530" t="str">
            <v>NV01</v>
          </cell>
          <cell r="J530">
            <v>1.5</v>
          </cell>
        </row>
        <row r="531">
          <cell r="H531" t="str">
            <v>NV08</v>
          </cell>
          <cell r="J531">
            <v>1.5</v>
          </cell>
        </row>
        <row r="532">
          <cell r="H532" t="str">
            <v>NV18</v>
          </cell>
          <cell r="J532">
            <v>1.5</v>
          </cell>
        </row>
        <row r="533">
          <cell r="H533" t="str">
            <v>NV11</v>
          </cell>
          <cell r="J533">
            <v>1.5</v>
          </cell>
        </row>
        <row r="534">
          <cell r="H534" t="str">
            <v>NV13</v>
          </cell>
          <cell r="J534">
            <v>1.5</v>
          </cell>
        </row>
        <row r="535">
          <cell r="H535" t="str">
            <v>NV23</v>
          </cell>
          <cell r="J535">
            <v>1.7728333333333335</v>
          </cell>
        </row>
        <row r="536">
          <cell r="H536" t="str">
            <v>NV01</v>
          </cell>
          <cell r="J536">
            <v>1.7728333333333335</v>
          </cell>
        </row>
        <row r="537">
          <cell r="H537" t="str">
            <v>NV08</v>
          </cell>
          <cell r="J537">
            <v>1.7728333333333335</v>
          </cell>
        </row>
        <row r="538">
          <cell r="H538" t="str">
            <v>NV18</v>
          </cell>
          <cell r="J538">
            <v>1.7728333333333335</v>
          </cell>
        </row>
        <row r="539">
          <cell r="H539" t="str">
            <v>NV11</v>
          </cell>
          <cell r="J539">
            <v>1.7728333333333335</v>
          </cell>
        </row>
        <row r="540">
          <cell r="H540" t="str">
            <v>NV13</v>
          </cell>
          <cell r="J540">
            <v>1.7728333333333335</v>
          </cell>
        </row>
        <row r="541">
          <cell r="H541" t="str">
            <v>NV13</v>
          </cell>
          <cell r="J541">
            <v>2.395</v>
          </cell>
        </row>
        <row r="542">
          <cell r="H542" t="str">
            <v>NV18</v>
          </cell>
          <cell r="J542">
            <v>2.395</v>
          </cell>
        </row>
        <row r="543">
          <cell r="H543" t="str">
            <v>NV23</v>
          </cell>
          <cell r="J543">
            <v>2.395</v>
          </cell>
        </row>
        <row r="544">
          <cell r="H544" t="str">
            <v>NV01</v>
          </cell>
          <cell r="J544">
            <v>2.395</v>
          </cell>
        </row>
        <row r="545">
          <cell r="H545" t="str">
            <v>NV23</v>
          </cell>
          <cell r="J545">
            <v>1.7750000000000001</v>
          </cell>
        </row>
        <row r="546">
          <cell r="H546" t="str">
            <v>NV01</v>
          </cell>
          <cell r="J546">
            <v>1.7750000000000001</v>
          </cell>
        </row>
        <row r="547">
          <cell r="H547" t="str">
            <v>NV08</v>
          </cell>
          <cell r="J547">
            <v>1.7750000000000001</v>
          </cell>
        </row>
        <row r="548">
          <cell r="H548" t="str">
            <v>NV18</v>
          </cell>
          <cell r="J548">
            <v>1.7750000000000001</v>
          </cell>
        </row>
        <row r="549">
          <cell r="H549" t="str">
            <v>NV11</v>
          </cell>
          <cell r="J549">
            <v>1.7750000000000001</v>
          </cell>
        </row>
        <row r="550">
          <cell r="H550" t="str">
            <v>NV13</v>
          </cell>
          <cell r="J550">
            <v>1.7750000000000001</v>
          </cell>
        </row>
        <row r="551">
          <cell r="H551" t="str">
            <v>NV12</v>
          </cell>
          <cell r="J551">
            <v>2.23</v>
          </cell>
        </row>
        <row r="552">
          <cell r="H552" t="str">
            <v>NV06</v>
          </cell>
          <cell r="J552">
            <v>2.23</v>
          </cell>
        </row>
        <row r="553">
          <cell r="H553" t="str">
            <v>NV08</v>
          </cell>
          <cell r="J553">
            <v>2.23</v>
          </cell>
        </row>
        <row r="554">
          <cell r="H554" t="str">
            <v>NV11</v>
          </cell>
          <cell r="J554">
            <v>2.23</v>
          </cell>
        </row>
        <row r="555">
          <cell r="H555" t="str">
            <v>NV15</v>
          </cell>
          <cell r="J555">
            <v>2.39975</v>
          </cell>
        </row>
        <row r="556">
          <cell r="H556" t="str">
            <v>NV07</v>
          </cell>
          <cell r="J556">
            <v>2.39975</v>
          </cell>
        </row>
        <row r="557">
          <cell r="H557" t="str">
            <v>NV12</v>
          </cell>
          <cell r="J557">
            <v>2.39975</v>
          </cell>
        </row>
        <row r="558">
          <cell r="H558" t="str">
            <v>NV06</v>
          </cell>
          <cell r="J558">
            <v>2.39975</v>
          </cell>
        </row>
        <row r="559">
          <cell r="H559" t="str">
            <v>NV02</v>
          </cell>
          <cell r="J559">
            <v>2.5305</v>
          </cell>
        </row>
        <row r="560">
          <cell r="H560" t="str">
            <v>NV03</v>
          </cell>
          <cell r="J560">
            <v>2.5305</v>
          </cell>
        </row>
        <row r="561">
          <cell r="H561" t="str">
            <v>NV04</v>
          </cell>
          <cell r="J561">
            <v>2.5305</v>
          </cell>
        </row>
        <row r="562">
          <cell r="H562" t="str">
            <v>NV16</v>
          </cell>
          <cell r="J562">
            <v>2.5305</v>
          </cell>
        </row>
        <row r="563">
          <cell r="H563" t="str">
            <v>NV02</v>
          </cell>
          <cell r="J563">
            <v>1.9115</v>
          </cell>
        </row>
        <row r="564">
          <cell r="H564" t="str">
            <v>NV03</v>
          </cell>
          <cell r="J564">
            <v>1.9115</v>
          </cell>
        </row>
        <row r="565">
          <cell r="H565" t="str">
            <v>NV04</v>
          </cell>
          <cell r="J565">
            <v>1.9115</v>
          </cell>
        </row>
        <row r="566">
          <cell r="H566" t="str">
            <v>NV16</v>
          </cell>
          <cell r="J566">
            <v>1.9115</v>
          </cell>
        </row>
        <row r="567">
          <cell r="H567" t="str">
            <v>NV15</v>
          </cell>
          <cell r="J567">
            <v>1.9115</v>
          </cell>
        </row>
        <row r="568">
          <cell r="H568" t="str">
            <v>NV07</v>
          </cell>
          <cell r="J568">
            <v>1.9115</v>
          </cell>
        </row>
        <row r="569">
          <cell r="H569" t="str">
            <v>NV02</v>
          </cell>
          <cell r="J569">
            <v>1.9363333333333335</v>
          </cell>
        </row>
        <row r="570">
          <cell r="H570" t="str">
            <v>NV03</v>
          </cell>
          <cell r="J570">
            <v>1.9363333333333335</v>
          </cell>
        </row>
        <row r="571">
          <cell r="H571" t="str">
            <v>NV04</v>
          </cell>
          <cell r="J571">
            <v>1.9363333333333335</v>
          </cell>
        </row>
        <row r="572">
          <cell r="H572" t="str">
            <v>NV16</v>
          </cell>
          <cell r="J572">
            <v>1.9363333333333335</v>
          </cell>
        </row>
        <row r="573">
          <cell r="H573" t="str">
            <v>NV15</v>
          </cell>
          <cell r="J573">
            <v>1.9363333333333335</v>
          </cell>
        </row>
        <row r="574">
          <cell r="H574" t="str">
            <v>NV07</v>
          </cell>
          <cell r="J574">
            <v>1.9363333333333335</v>
          </cell>
        </row>
        <row r="575">
          <cell r="H575" t="str">
            <v>NV02</v>
          </cell>
          <cell r="J575">
            <v>1.8833333333333335</v>
          </cell>
        </row>
        <row r="576">
          <cell r="H576" t="str">
            <v>NV03</v>
          </cell>
          <cell r="J576">
            <v>1.8833333333333335</v>
          </cell>
        </row>
        <row r="577">
          <cell r="H577" t="str">
            <v>NV04</v>
          </cell>
          <cell r="J577">
            <v>1.8833333333333335</v>
          </cell>
        </row>
        <row r="578">
          <cell r="H578" t="str">
            <v>NV16</v>
          </cell>
          <cell r="J578">
            <v>1.8833333333333335</v>
          </cell>
        </row>
        <row r="579">
          <cell r="H579" t="str">
            <v>NV15</v>
          </cell>
          <cell r="J579">
            <v>1.8833333333333335</v>
          </cell>
        </row>
        <row r="580">
          <cell r="H580" t="str">
            <v>NV07</v>
          </cell>
          <cell r="J580">
            <v>1.8833333333333335</v>
          </cell>
        </row>
        <row r="581">
          <cell r="H581" t="str">
            <v>NV17</v>
          </cell>
          <cell r="J581">
            <v>2.2574999999999998</v>
          </cell>
        </row>
        <row r="582">
          <cell r="H582" t="str">
            <v>NV09</v>
          </cell>
          <cell r="J582">
            <v>2.2574999999999998</v>
          </cell>
        </row>
        <row r="583">
          <cell r="H583" t="str">
            <v>NV23</v>
          </cell>
          <cell r="J583">
            <v>2.2574999999999998</v>
          </cell>
        </row>
        <row r="584">
          <cell r="H584" t="str">
            <v>NV01</v>
          </cell>
          <cell r="J584">
            <v>2.2574999999999998</v>
          </cell>
        </row>
        <row r="585">
          <cell r="H585" t="str">
            <v>NV17</v>
          </cell>
          <cell r="J585">
            <v>2.4249999999999998</v>
          </cell>
        </row>
        <row r="586">
          <cell r="H586" t="str">
            <v>NV09</v>
          </cell>
          <cell r="J586">
            <v>2.4249999999999998</v>
          </cell>
        </row>
        <row r="587">
          <cell r="H587" t="str">
            <v>NV23</v>
          </cell>
          <cell r="J587">
            <v>2.4249999999999998</v>
          </cell>
        </row>
        <row r="588">
          <cell r="H588" t="str">
            <v>NV01</v>
          </cell>
          <cell r="J588">
            <v>2.4249999999999998</v>
          </cell>
        </row>
        <row r="589">
          <cell r="H589" t="str">
            <v>NV17</v>
          </cell>
          <cell r="J589">
            <v>1.6383333333333334</v>
          </cell>
        </row>
        <row r="590">
          <cell r="H590" t="str">
            <v>NV09</v>
          </cell>
          <cell r="J590">
            <v>1.6383333333333334</v>
          </cell>
        </row>
        <row r="591">
          <cell r="H591" t="str">
            <v>NV23</v>
          </cell>
          <cell r="J591">
            <v>1.6383333333333334</v>
          </cell>
        </row>
        <row r="592">
          <cell r="H592" t="str">
            <v>NV01</v>
          </cell>
          <cell r="J592">
            <v>1.6383333333333334</v>
          </cell>
        </row>
        <row r="593">
          <cell r="H593" t="str">
            <v>NV02</v>
          </cell>
          <cell r="J593">
            <v>1.6383333333333334</v>
          </cell>
        </row>
        <row r="594">
          <cell r="H594" t="str">
            <v>NV03</v>
          </cell>
          <cell r="J594">
            <v>1.6383333333333334</v>
          </cell>
        </row>
        <row r="595">
          <cell r="H595" t="str">
            <v>NV17</v>
          </cell>
          <cell r="J595">
            <v>1.7398333333333333</v>
          </cell>
        </row>
        <row r="596">
          <cell r="H596" t="str">
            <v>NV09</v>
          </cell>
          <cell r="J596">
            <v>1.7398333333333333</v>
          </cell>
        </row>
        <row r="597">
          <cell r="H597" t="str">
            <v>NV23</v>
          </cell>
          <cell r="J597">
            <v>1.7398333333333333</v>
          </cell>
        </row>
        <row r="598">
          <cell r="H598" t="str">
            <v>NV01</v>
          </cell>
          <cell r="J598">
            <v>1.7398333333333333</v>
          </cell>
        </row>
        <row r="599">
          <cell r="H599" t="str">
            <v>NV02</v>
          </cell>
          <cell r="J599">
            <v>1.7398333333333333</v>
          </cell>
        </row>
        <row r="600">
          <cell r="H600" t="str">
            <v>NV03</v>
          </cell>
          <cell r="J600">
            <v>1.7398333333333333</v>
          </cell>
        </row>
        <row r="601">
          <cell r="H601" t="str">
            <v>NV17</v>
          </cell>
          <cell r="J601">
            <v>1.4000000000000001</v>
          </cell>
        </row>
        <row r="602">
          <cell r="H602" t="str">
            <v>NV09</v>
          </cell>
          <cell r="J602">
            <v>1.4000000000000001</v>
          </cell>
        </row>
        <row r="603">
          <cell r="H603" t="str">
            <v>NV23</v>
          </cell>
          <cell r="J603">
            <v>1.4000000000000001</v>
          </cell>
        </row>
        <row r="604">
          <cell r="H604" t="str">
            <v>NV01</v>
          </cell>
          <cell r="J604">
            <v>1.4000000000000001</v>
          </cell>
        </row>
        <row r="605">
          <cell r="H605" t="str">
            <v>NV02</v>
          </cell>
          <cell r="J605">
            <v>1.4000000000000001</v>
          </cell>
        </row>
        <row r="606">
          <cell r="H606" t="str">
            <v>NV03</v>
          </cell>
          <cell r="J606">
            <v>1.4000000000000001</v>
          </cell>
        </row>
        <row r="607">
          <cell r="H607" t="str">
            <v>NV18</v>
          </cell>
          <cell r="J607">
            <v>2.5449999999999999</v>
          </cell>
        </row>
        <row r="608">
          <cell r="H608" t="str">
            <v>NV13</v>
          </cell>
          <cell r="J608">
            <v>2.5449999999999999</v>
          </cell>
        </row>
        <row r="609">
          <cell r="H609" t="str">
            <v>NV19</v>
          </cell>
          <cell r="J609">
            <v>2.5449999999999999</v>
          </cell>
        </row>
        <row r="610">
          <cell r="H610" t="str">
            <v>NV11</v>
          </cell>
          <cell r="J610">
            <v>2.5449999999999999</v>
          </cell>
        </row>
        <row r="611">
          <cell r="H611" t="str">
            <v>NV18</v>
          </cell>
          <cell r="J611">
            <v>2.9020000000000001</v>
          </cell>
        </row>
        <row r="612">
          <cell r="H612" t="str">
            <v>NV13</v>
          </cell>
          <cell r="J612">
            <v>2.9020000000000001</v>
          </cell>
        </row>
        <row r="613">
          <cell r="H613" t="str">
            <v>NV19</v>
          </cell>
          <cell r="J613">
            <v>2.9020000000000001</v>
          </cell>
        </row>
        <row r="614">
          <cell r="H614" t="str">
            <v>NV11</v>
          </cell>
          <cell r="J614">
            <v>2.9020000000000001</v>
          </cell>
        </row>
        <row r="615">
          <cell r="H615" t="str">
            <v>NV18</v>
          </cell>
          <cell r="J615">
            <v>2.61</v>
          </cell>
        </row>
        <row r="616">
          <cell r="H616" t="str">
            <v>NV13</v>
          </cell>
          <cell r="J616">
            <v>2.61</v>
          </cell>
        </row>
        <row r="617">
          <cell r="H617" t="str">
            <v>NV19</v>
          </cell>
          <cell r="J617">
            <v>2.61</v>
          </cell>
        </row>
        <row r="618">
          <cell r="H618" t="str">
            <v>NV11</v>
          </cell>
          <cell r="J618">
            <v>2.61</v>
          </cell>
        </row>
        <row r="619">
          <cell r="H619" t="str">
            <v>NV10</v>
          </cell>
          <cell r="J619">
            <v>2.25</v>
          </cell>
        </row>
        <row r="620">
          <cell r="H620" t="str">
            <v>NV15</v>
          </cell>
          <cell r="J620">
            <v>2.25</v>
          </cell>
        </row>
        <row r="621">
          <cell r="H621" t="str">
            <v>NV21</v>
          </cell>
          <cell r="J621">
            <v>2.25</v>
          </cell>
        </row>
        <row r="622">
          <cell r="H622" t="str">
            <v>NV22</v>
          </cell>
          <cell r="J622">
            <v>2.25</v>
          </cell>
        </row>
        <row r="623">
          <cell r="H623" t="str">
            <v>NV10</v>
          </cell>
          <cell r="J623">
            <v>1.9025000000000001</v>
          </cell>
        </row>
        <row r="624">
          <cell r="H624" t="str">
            <v>NV15</v>
          </cell>
          <cell r="J624">
            <v>1.9025000000000001</v>
          </cell>
        </row>
        <row r="625">
          <cell r="H625" t="str">
            <v>NV21</v>
          </cell>
          <cell r="J625">
            <v>1.9025000000000001</v>
          </cell>
        </row>
        <row r="626">
          <cell r="H626" t="str">
            <v>NV24</v>
          </cell>
          <cell r="J626">
            <v>1.9025000000000001</v>
          </cell>
        </row>
        <row r="627">
          <cell r="H627" t="str">
            <v>NV10</v>
          </cell>
          <cell r="J627">
            <v>2.7374999999999998</v>
          </cell>
        </row>
        <row r="628">
          <cell r="H628" t="str">
            <v>NV15</v>
          </cell>
          <cell r="J628">
            <v>2.7374999999999998</v>
          </cell>
        </row>
        <row r="629">
          <cell r="H629" t="str">
            <v>NV21</v>
          </cell>
          <cell r="J629">
            <v>2.7374999999999998</v>
          </cell>
        </row>
        <row r="630">
          <cell r="H630" t="str">
            <v>NV24</v>
          </cell>
          <cell r="J630">
            <v>2.7374999999999998</v>
          </cell>
        </row>
        <row r="631">
          <cell r="H631" t="str">
            <v>NV05</v>
          </cell>
          <cell r="J631">
            <v>2.6425000000000001</v>
          </cell>
        </row>
        <row r="632">
          <cell r="H632" t="str">
            <v>NV08</v>
          </cell>
          <cell r="J632">
            <v>2.6425000000000001</v>
          </cell>
        </row>
        <row r="633">
          <cell r="H633" t="str">
            <v>NV12</v>
          </cell>
          <cell r="J633">
            <v>2.6425000000000001</v>
          </cell>
        </row>
        <row r="634">
          <cell r="H634" t="str">
            <v>NV06</v>
          </cell>
          <cell r="J634">
            <v>2.6425000000000001</v>
          </cell>
        </row>
        <row r="635">
          <cell r="H635" t="str">
            <v>NV05</v>
          </cell>
          <cell r="J635">
            <v>2.64</v>
          </cell>
        </row>
        <row r="636">
          <cell r="H636" t="str">
            <v>NV08</v>
          </cell>
          <cell r="J636">
            <v>2.64</v>
          </cell>
        </row>
        <row r="637">
          <cell r="H637" t="str">
            <v>NV12</v>
          </cell>
          <cell r="J637">
            <v>2.64</v>
          </cell>
        </row>
        <row r="638">
          <cell r="H638" t="str">
            <v>NV06</v>
          </cell>
          <cell r="J638">
            <v>2.64</v>
          </cell>
        </row>
        <row r="639">
          <cell r="H639" t="str">
            <v>NV14</v>
          </cell>
          <cell r="J639">
            <v>2.64</v>
          </cell>
        </row>
        <row r="640">
          <cell r="H640" t="str">
            <v>NV24</v>
          </cell>
          <cell r="J640">
            <v>2.64</v>
          </cell>
        </row>
        <row r="641">
          <cell r="H641" t="str">
            <v>NV05</v>
          </cell>
          <cell r="J641">
            <v>1.8333333333333333</v>
          </cell>
        </row>
        <row r="642">
          <cell r="H642" t="str">
            <v>NV08</v>
          </cell>
          <cell r="J642">
            <v>1.8333333333333333</v>
          </cell>
        </row>
        <row r="643">
          <cell r="H643" t="str">
            <v>NV12</v>
          </cell>
          <cell r="J643">
            <v>1.8333333333333333</v>
          </cell>
        </row>
        <row r="644">
          <cell r="H644" t="str">
            <v>NV06</v>
          </cell>
          <cell r="J644">
            <v>1.8333333333333333</v>
          </cell>
        </row>
        <row r="645">
          <cell r="H645" t="str">
            <v>NV14</v>
          </cell>
          <cell r="J645">
            <v>1.8333333333333333</v>
          </cell>
        </row>
        <row r="646">
          <cell r="H646" t="str">
            <v>NV24</v>
          </cell>
          <cell r="J646">
            <v>1.8333333333333333</v>
          </cell>
        </row>
        <row r="647">
          <cell r="H647" t="str">
            <v>NV10</v>
          </cell>
          <cell r="J647">
            <v>2.9275000000000002</v>
          </cell>
        </row>
        <row r="648">
          <cell r="H648" t="str">
            <v>NV15</v>
          </cell>
          <cell r="J648">
            <v>2.9275000000000002</v>
          </cell>
        </row>
        <row r="649">
          <cell r="H649" t="str">
            <v>NV12</v>
          </cell>
          <cell r="J649">
            <v>2.9275000000000002</v>
          </cell>
        </row>
        <row r="650">
          <cell r="H650" t="str">
            <v>NV01</v>
          </cell>
          <cell r="J650">
            <v>2.9275000000000002</v>
          </cell>
        </row>
        <row r="651">
          <cell r="H651" t="str">
            <v>NV10</v>
          </cell>
          <cell r="J651">
            <v>4.875</v>
          </cell>
        </row>
        <row r="652">
          <cell r="H652" t="str">
            <v>NV15</v>
          </cell>
          <cell r="J652">
            <v>4.875</v>
          </cell>
        </row>
        <row r="653">
          <cell r="H653" t="str">
            <v>NV12</v>
          </cell>
          <cell r="J653">
            <v>4.875</v>
          </cell>
        </row>
        <row r="654">
          <cell r="H654" t="str">
            <v>NV01</v>
          </cell>
          <cell r="J654">
            <v>4.875</v>
          </cell>
        </row>
        <row r="655">
          <cell r="H655" t="str">
            <v>NV10</v>
          </cell>
          <cell r="J655">
            <v>2.6349999999999998</v>
          </cell>
        </row>
        <row r="656">
          <cell r="H656" t="str">
            <v>NV15</v>
          </cell>
          <cell r="J656">
            <v>2.6349999999999998</v>
          </cell>
        </row>
        <row r="657">
          <cell r="H657" t="str">
            <v>NV12</v>
          </cell>
          <cell r="J657">
            <v>2.6349999999999998</v>
          </cell>
        </row>
        <row r="658">
          <cell r="H658" t="str">
            <v>NV01</v>
          </cell>
          <cell r="J658">
            <v>2.6349999999999998</v>
          </cell>
        </row>
        <row r="659">
          <cell r="H659" t="str">
            <v>NV10</v>
          </cell>
          <cell r="J659">
            <v>2.93</v>
          </cell>
        </row>
        <row r="660">
          <cell r="H660" t="str">
            <v>NV15</v>
          </cell>
          <cell r="J660">
            <v>2.93</v>
          </cell>
        </row>
        <row r="661">
          <cell r="H661" t="str">
            <v>NV12</v>
          </cell>
          <cell r="J661">
            <v>2.93</v>
          </cell>
        </row>
        <row r="662">
          <cell r="H662" t="str">
            <v>NV01</v>
          </cell>
          <cell r="J662">
            <v>2.93</v>
          </cell>
        </row>
        <row r="663">
          <cell r="H663" t="str">
            <v>NV07</v>
          </cell>
          <cell r="J663">
            <v>2.7450000000000001</v>
          </cell>
        </row>
        <row r="664">
          <cell r="H664" t="str">
            <v>NV19</v>
          </cell>
          <cell r="J664">
            <v>2.7450000000000001</v>
          </cell>
        </row>
        <row r="665">
          <cell r="H665" t="str">
            <v>NV11</v>
          </cell>
          <cell r="J665">
            <v>2.7450000000000001</v>
          </cell>
        </row>
        <row r="666">
          <cell r="H666" t="str">
            <v>NV16</v>
          </cell>
          <cell r="J666">
            <v>2.7450000000000001</v>
          </cell>
        </row>
        <row r="667">
          <cell r="H667" t="str">
            <v>NV07</v>
          </cell>
          <cell r="J667">
            <v>2.5975000000000001</v>
          </cell>
        </row>
        <row r="668">
          <cell r="H668" t="str">
            <v>NV19</v>
          </cell>
          <cell r="J668">
            <v>2.5975000000000001</v>
          </cell>
        </row>
        <row r="669">
          <cell r="H669" t="str">
            <v>NV11</v>
          </cell>
          <cell r="J669">
            <v>2.5975000000000001</v>
          </cell>
        </row>
        <row r="670">
          <cell r="H670" t="str">
            <v>NV16</v>
          </cell>
          <cell r="J670">
            <v>2.5975000000000001</v>
          </cell>
        </row>
        <row r="671">
          <cell r="H671" t="str">
            <v>NV07</v>
          </cell>
          <cell r="J671">
            <v>2.6666666666666665</v>
          </cell>
        </row>
        <row r="672">
          <cell r="H672" t="str">
            <v>NV19</v>
          </cell>
          <cell r="J672">
            <v>2.6666666666666665</v>
          </cell>
        </row>
        <row r="673">
          <cell r="H673" t="str">
            <v>NV11</v>
          </cell>
          <cell r="J673">
            <v>2.6666666666666665</v>
          </cell>
        </row>
        <row r="674">
          <cell r="H674" t="str">
            <v>NV16</v>
          </cell>
          <cell r="J674">
            <v>2.6666666666666665</v>
          </cell>
        </row>
        <row r="675">
          <cell r="H675" t="str">
            <v>NV04</v>
          </cell>
          <cell r="J675">
            <v>2.6666666666666665</v>
          </cell>
        </row>
        <row r="676">
          <cell r="H676" t="str">
            <v>NV13</v>
          </cell>
          <cell r="J676">
            <v>2.6666666666666665</v>
          </cell>
        </row>
        <row r="677">
          <cell r="H677" t="str">
            <v>NV20</v>
          </cell>
          <cell r="J677">
            <v>2.99</v>
          </cell>
        </row>
        <row r="678">
          <cell r="H678" t="str">
            <v>NV18</v>
          </cell>
          <cell r="J678">
            <v>2.99</v>
          </cell>
        </row>
        <row r="679">
          <cell r="H679" t="str">
            <v>NV23</v>
          </cell>
          <cell r="J679">
            <v>2.99</v>
          </cell>
        </row>
        <row r="680">
          <cell r="H680" t="str">
            <v>NV04</v>
          </cell>
          <cell r="J680">
            <v>2.99</v>
          </cell>
        </row>
        <row r="681">
          <cell r="H681" t="str">
            <v>NV20</v>
          </cell>
          <cell r="J681">
            <v>2.3130000000000002</v>
          </cell>
        </row>
        <row r="682">
          <cell r="H682" t="str">
            <v>NV18</v>
          </cell>
          <cell r="J682">
            <v>2.3130000000000002</v>
          </cell>
        </row>
        <row r="683">
          <cell r="H683" t="str">
            <v>NV23</v>
          </cell>
          <cell r="J683">
            <v>2.3130000000000002</v>
          </cell>
        </row>
        <row r="684">
          <cell r="H684" t="str">
            <v>NV22</v>
          </cell>
          <cell r="J684">
            <v>2.3130000000000002</v>
          </cell>
        </row>
        <row r="685">
          <cell r="H685" t="str">
            <v>NV02</v>
          </cell>
          <cell r="J685">
            <v>4</v>
          </cell>
        </row>
        <row r="686">
          <cell r="H686" t="str">
            <v>NV03</v>
          </cell>
          <cell r="J686">
            <v>4</v>
          </cell>
        </row>
        <row r="687">
          <cell r="H687" t="str">
            <v>NV04</v>
          </cell>
          <cell r="J687">
            <v>4</v>
          </cell>
        </row>
        <row r="688">
          <cell r="H688" t="str">
            <v>NV02</v>
          </cell>
          <cell r="J688">
            <v>1.9950000000000001</v>
          </cell>
        </row>
        <row r="689">
          <cell r="H689" t="str">
            <v>NV03</v>
          </cell>
          <cell r="J689">
            <v>1.9950000000000001</v>
          </cell>
        </row>
        <row r="690">
          <cell r="H690" t="str">
            <v>NV09</v>
          </cell>
          <cell r="J690">
            <v>1.9950000000000001</v>
          </cell>
        </row>
        <row r="691">
          <cell r="H691" t="str">
            <v>NV14</v>
          </cell>
          <cell r="J691">
            <v>1.9950000000000001</v>
          </cell>
        </row>
        <row r="692">
          <cell r="H692" t="str">
            <v>NV02</v>
          </cell>
          <cell r="J692">
            <v>2.0325000000000002</v>
          </cell>
        </row>
        <row r="693">
          <cell r="H693" t="str">
            <v>NV03</v>
          </cell>
          <cell r="J693">
            <v>2.0325000000000002</v>
          </cell>
        </row>
        <row r="694">
          <cell r="H694" t="str">
            <v>NV09</v>
          </cell>
          <cell r="J694">
            <v>2.0325000000000002</v>
          </cell>
        </row>
        <row r="695">
          <cell r="H695" t="str">
            <v>NV14</v>
          </cell>
          <cell r="J695">
            <v>2.0325000000000002</v>
          </cell>
        </row>
        <row r="696">
          <cell r="H696" t="str">
            <v>NV02</v>
          </cell>
          <cell r="J696">
            <v>2.4249999999999998</v>
          </cell>
        </row>
        <row r="697">
          <cell r="H697" t="str">
            <v>NV03</v>
          </cell>
          <cell r="J697">
            <v>2.4249999999999998</v>
          </cell>
        </row>
        <row r="698">
          <cell r="H698" t="str">
            <v>NV09</v>
          </cell>
          <cell r="J698">
            <v>2.4249999999999998</v>
          </cell>
        </row>
        <row r="699">
          <cell r="H699" t="str">
            <v>NV13</v>
          </cell>
          <cell r="J699">
            <v>2.4249999999999998</v>
          </cell>
        </row>
        <row r="700">
          <cell r="H700" t="str">
            <v>NV21</v>
          </cell>
          <cell r="J700">
            <v>2.8275000000000001</v>
          </cell>
        </row>
        <row r="701">
          <cell r="H701" t="str">
            <v>NV05</v>
          </cell>
          <cell r="J701">
            <v>2.8275000000000001</v>
          </cell>
        </row>
        <row r="702">
          <cell r="H702" t="str">
            <v>NV24</v>
          </cell>
          <cell r="J702">
            <v>2.8275000000000001</v>
          </cell>
        </row>
        <row r="703">
          <cell r="H703" t="str">
            <v>NV08</v>
          </cell>
          <cell r="J703">
            <v>2.8275000000000001</v>
          </cell>
        </row>
        <row r="704">
          <cell r="H704" t="str">
            <v>NV21</v>
          </cell>
          <cell r="J704">
            <v>2.0499999999999998</v>
          </cell>
        </row>
        <row r="705">
          <cell r="H705" t="str">
            <v>NV05</v>
          </cell>
          <cell r="J705">
            <v>2.0499999999999998</v>
          </cell>
        </row>
        <row r="706">
          <cell r="H706" t="str">
            <v>NV24</v>
          </cell>
          <cell r="J706">
            <v>2.0499999999999998</v>
          </cell>
        </row>
        <row r="707">
          <cell r="H707" t="str">
            <v>NV08</v>
          </cell>
          <cell r="J707">
            <v>2.0499999999999998</v>
          </cell>
        </row>
        <row r="708">
          <cell r="H708" t="str">
            <v>NV02</v>
          </cell>
          <cell r="J708">
            <v>2.5499999999999998</v>
          </cell>
        </row>
        <row r="709">
          <cell r="H709" t="str">
            <v>NV24</v>
          </cell>
          <cell r="J709">
            <v>2.5499999999999998</v>
          </cell>
        </row>
        <row r="710">
          <cell r="H710" t="str">
            <v>NV05</v>
          </cell>
          <cell r="J710">
            <v>2.5499999999999998</v>
          </cell>
        </row>
        <row r="711">
          <cell r="H711" t="str">
            <v>NV18</v>
          </cell>
          <cell r="J711">
            <v>2.5499999999999998</v>
          </cell>
        </row>
        <row r="712">
          <cell r="H712" t="str">
            <v>NV02</v>
          </cell>
          <cell r="J712">
            <v>3.125</v>
          </cell>
        </row>
        <row r="713">
          <cell r="H713" t="str">
            <v>NV24</v>
          </cell>
          <cell r="J713">
            <v>3.125</v>
          </cell>
        </row>
        <row r="714">
          <cell r="H714" t="str">
            <v>NV05</v>
          </cell>
          <cell r="J714">
            <v>3.125</v>
          </cell>
        </row>
        <row r="715">
          <cell r="H715" t="str">
            <v>NV18</v>
          </cell>
          <cell r="J715">
            <v>3.125</v>
          </cell>
        </row>
        <row r="716">
          <cell r="H716" t="str">
            <v>NV02</v>
          </cell>
          <cell r="J716">
            <v>2.6274999999999999</v>
          </cell>
        </row>
        <row r="717">
          <cell r="H717" t="str">
            <v>NV24</v>
          </cell>
          <cell r="J717">
            <v>2.6274999999999999</v>
          </cell>
        </row>
        <row r="718">
          <cell r="H718" t="str">
            <v>NV05</v>
          </cell>
          <cell r="J718">
            <v>2.6274999999999999</v>
          </cell>
        </row>
        <row r="719">
          <cell r="H719" t="str">
            <v>NV18</v>
          </cell>
          <cell r="J719">
            <v>2.6274999999999999</v>
          </cell>
        </row>
        <row r="720">
          <cell r="H720" t="str">
            <v>NV02</v>
          </cell>
          <cell r="J720">
            <v>1.75</v>
          </cell>
        </row>
        <row r="721">
          <cell r="H721" t="str">
            <v>NV24</v>
          </cell>
          <cell r="J721">
            <v>1.75</v>
          </cell>
        </row>
        <row r="722">
          <cell r="H722" t="str">
            <v>NV05</v>
          </cell>
          <cell r="J722">
            <v>1.75</v>
          </cell>
        </row>
        <row r="723">
          <cell r="H723" t="str">
            <v>NV18</v>
          </cell>
          <cell r="J723">
            <v>1.75</v>
          </cell>
        </row>
        <row r="724">
          <cell r="H724" t="str">
            <v>NV15</v>
          </cell>
          <cell r="J724">
            <v>2.8849999999999998</v>
          </cell>
        </row>
        <row r="725">
          <cell r="H725" t="str">
            <v>NV12</v>
          </cell>
          <cell r="J725">
            <v>2.8849999999999998</v>
          </cell>
        </row>
        <row r="726">
          <cell r="H726" t="str">
            <v>NV06</v>
          </cell>
          <cell r="J726">
            <v>2.8849999999999998</v>
          </cell>
        </row>
        <row r="727">
          <cell r="H727" t="str">
            <v>NV17</v>
          </cell>
          <cell r="J727">
            <v>2.8849999999999998</v>
          </cell>
        </row>
        <row r="728">
          <cell r="H728" t="str">
            <v>NV08</v>
          </cell>
          <cell r="J728">
            <v>1.6583333333333332</v>
          </cell>
        </row>
        <row r="729">
          <cell r="H729" t="str">
            <v>NV23</v>
          </cell>
          <cell r="J729">
            <v>1.6583333333333332</v>
          </cell>
        </row>
        <row r="730">
          <cell r="H730" t="str">
            <v>NV03</v>
          </cell>
          <cell r="J730">
            <v>1.6583333333333332</v>
          </cell>
        </row>
        <row r="731">
          <cell r="H731" t="str">
            <v>NV04</v>
          </cell>
          <cell r="J731">
            <v>1.6583333333333332</v>
          </cell>
        </row>
        <row r="732">
          <cell r="H732" t="str">
            <v>NV12</v>
          </cell>
          <cell r="J732">
            <v>1.6583333333333332</v>
          </cell>
        </row>
        <row r="733">
          <cell r="H733" t="str">
            <v>NV16</v>
          </cell>
          <cell r="J733">
            <v>1.6583333333333332</v>
          </cell>
        </row>
        <row r="734">
          <cell r="H734" t="str">
            <v>NV08</v>
          </cell>
          <cell r="J734">
            <v>1.2464999999999999</v>
          </cell>
        </row>
        <row r="735">
          <cell r="H735" t="str">
            <v>NV23</v>
          </cell>
          <cell r="J735">
            <v>1.2464999999999999</v>
          </cell>
        </row>
        <row r="736">
          <cell r="H736" t="str">
            <v>NV03</v>
          </cell>
          <cell r="J736">
            <v>1.2464999999999999</v>
          </cell>
        </row>
        <row r="737">
          <cell r="H737" t="str">
            <v>NV04</v>
          </cell>
          <cell r="J737">
            <v>1.2464999999999999</v>
          </cell>
        </row>
        <row r="738">
          <cell r="H738" t="str">
            <v>NV12</v>
          </cell>
          <cell r="J738">
            <v>1.2464999999999999</v>
          </cell>
        </row>
        <row r="739">
          <cell r="H739" t="str">
            <v>NV16</v>
          </cell>
          <cell r="J739">
            <v>1.2464999999999999</v>
          </cell>
        </row>
        <row r="740">
          <cell r="H740" t="str">
            <v>NV10</v>
          </cell>
          <cell r="J740">
            <v>2.7475000000000001</v>
          </cell>
        </row>
        <row r="741">
          <cell r="H741" t="str">
            <v>NV14</v>
          </cell>
          <cell r="J741">
            <v>2.7475000000000001</v>
          </cell>
        </row>
        <row r="742">
          <cell r="H742" t="str">
            <v>NV21</v>
          </cell>
          <cell r="J742">
            <v>2.7475000000000001</v>
          </cell>
        </row>
        <row r="743">
          <cell r="H743" t="str">
            <v>NV20</v>
          </cell>
          <cell r="J743">
            <v>2.7475000000000001</v>
          </cell>
        </row>
        <row r="744">
          <cell r="H744" t="str">
            <v>NV10</v>
          </cell>
          <cell r="J744">
            <v>2.2250000000000001</v>
          </cell>
        </row>
        <row r="745">
          <cell r="H745" t="str">
            <v>NV14</v>
          </cell>
          <cell r="J745">
            <v>2.2250000000000001</v>
          </cell>
        </row>
        <row r="746">
          <cell r="H746" t="str">
            <v>NV21</v>
          </cell>
          <cell r="J746">
            <v>2.2250000000000001</v>
          </cell>
        </row>
        <row r="747">
          <cell r="H747" t="str">
            <v>NV20</v>
          </cell>
          <cell r="J747">
            <v>2.2250000000000001</v>
          </cell>
        </row>
        <row r="748">
          <cell r="H748" t="str">
            <v>NV13</v>
          </cell>
          <cell r="J748">
            <v>4.0625</v>
          </cell>
        </row>
        <row r="749">
          <cell r="H749" t="str">
            <v>NV07</v>
          </cell>
          <cell r="J749">
            <v>4.0625</v>
          </cell>
        </row>
        <row r="750">
          <cell r="H750" t="str">
            <v>NV01</v>
          </cell>
          <cell r="J750">
            <v>4.0625</v>
          </cell>
        </row>
        <row r="751">
          <cell r="H751" t="str">
            <v>NV19</v>
          </cell>
          <cell r="J751">
            <v>4.0625</v>
          </cell>
        </row>
        <row r="752">
          <cell r="H752" t="str">
            <v>NV13</v>
          </cell>
          <cell r="J752">
            <v>2.0474999999999999</v>
          </cell>
        </row>
        <row r="753">
          <cell r="H753" t="str">
            <v>NV07</v>
          </cell>
          <cell r="J753">
            <v>2.0474999999999999</v>
          </cell>
        </row>
        <row r="754">
          <cell r="H754" t="str">
            <v>NV01</v>
          </cell>
          <cell r="J754">
            <v>2.0474999999999999</v>
          </cell>
        </row>
        <row r="755">
          <cell r="H755" t="str">
            <v>NV19</v>
          </cell>
          <cell r="J755">
            <v>2.0474999999999999</v>
          </cell>
        </row>
        <row r="756">
          <cell r="H756" t="str">
            <v>NV13</v>
          </cell>
          <cell r="J756">
            <v>2.9802499999999998</v>
          </cell>
        </row>
        <row r="757">
          <cell r="H757" t="str">
            <v>NV07</v>
          </cell>
          <cell r="J757">
            <v>2.9802499999999998</v>
          </cell>
        </row>
        <row r="758">
          <cell r="H758" t="str">
            <v>NV01</v>
          </cell>
          <cell r="J758">
            <v>2.9802499999999998</v>
          </cell>
        </row>
        <row r="759">
          <cell r="H759" t="str">
            <v>NV19</v>
          </cell>
          <cell r="J759">
            <v>2.9802499999999998</v>
          </cell>
        </row>
        <row r="760">
          <cell r="H760" t="str">
            <v>NV13</v>
          </cell>
          <cell r="J760">
            <v>2.7949999999999999</v>
          </cell>
        </row>
        <row r="761">
          <cell r="H761" t="str">
            <v>NV07</v>
          </cell>
          <cell r="J761">
            <v>2.7949999999999999</v>
          </cell>
        </row>
        <row r="762">
          <cell r="H762" t="str">
            <v>NV01</v>
          </cell>
          <cell r="J762">
            <v>2.7949999999999999</v>
          </cell>
        </row>
        <row r="763">
          <cell r="H763" t="str">
            <v>NV19</v>
          </cell>
          <cell r="J763">
            <v>2.7949999999999999</v>
          </cell>
        </row>
        <row r="764">
          <cell r="H764" t="str">
            <v>NV21</v>
          </cell>
          <cell r="J764">
            <v>1.8133333333333335</v>
          </cell>
        </row>
        <row r="765">
          <cell r="H765" t="str">
            <v>NV20</v>
          </cell>
          <cell r="J765">
            <v>1.8133333333333335</v>
          </cell>
        </row>
        <row r="766">
          <cell r="H766" t="str">
            <v>NV17</v>
          </cell>
          <cell r="J766">
            <v>1.8133333333333335</v>
          </cell>
        </row>
        <row r="767">
          <cell r="H767" t="str">
            <v>NV14</v>
          </cell>
          <cell r="J767">
            <v>1.8133333333333335</v>
          </cell>
        </row>
        <row r="768">
          <cell r="H768" t="str">
            <v>NV10</v>
          </cell>
          <cell r="J768">
            <v>1.8133333333333335</v>
          </cell>
        </row>
        <row r="769">
          <cell r="H769" t="str">
            <v>NV22</v>
          </cell>
          <cell r="J769">
            <v>1.8133333333333335</v>
          </cell>
        </row>
        <row r="770">
          <cell r="H770" t="str">
            <v>NV21</v>
          </cell>
          <cell r="J770">
            <v>1.5899999999999999</v>
          </cell>
        </row>
        <row r="771">
          <cell r="H771" t="str">
            <v>NV20</v>
          </cell>
          <cell r="J771">
            <v>1.5899999999999999</v>
          </cell>
        </row>
        <row r="772">
          <cell r="H772" t="str">
            <v>NV17</v>
          </cell>
          <cell r="J772">
            <v>1.5899999999999999</v>
          </cell>
        </row>
        <row r="773">
          <cell r="H773" t="str">
            <v>NV14</v>
          </cell>
          <cell r="J773">
            <v>1.5899999999999999</v>
          </cell>
        </row>
        <row r="774">
          <cell r="H774" t="str">
            <v>NV10</v>
          </cell>
          <cell r="J774">
            <v>1.5899999999999999</v>
          </cell>
        </row>
        <row r="775">
          <cell r="H775" t="str">
            <v>NV22</v>
          </cell>
          <cell r="J775">
            <v>1.5899999999999999</v>
          </cell>
        </row>
        <row r="776">
          <cell r="H776" t="str">
            <v>NV21</v>
          </cell>
          <cell r="J776">
            <v>2.5733333333333333</v>
          </cell>
        </row>
        <row r="777">
          <cell r="H777" t="str">
            <v>NV20</v>
          </cell>
          <cell r="J777">
            <v>2.5733333333333333</v>
          </cell>
        </row>
        <row r="778">
          <cell r="H778" t="str">
            <v>NV17</v>
          </cell>
          <cell r="J778">
            <v>2.5733333333333333</v>
          </cell>
        </row>
        <row r="779">
          <cell r="H779" t="str">
            <v>NV14</v>
          </cell>
          <cell r="J779">
            <v>2.5733333333333333</v>
          </cell>
        </row>
        <row r="780">
          <cell r="H780" t="str">
            <v>NV10</v>
          </cell>
          <cell r="J780">
            <v>2.5733333333333333</v>
          </cell>
        </row>
        <row r="781">
          <cell r="H781" t="str">
            <v>NV22</v>
          </cell>
          <cell r="J781">
            <v>2.5733333333333333</v>
          </cell>
        </row>
        <row r="782">
          <cell r="H782" t="str">
            <v>NV02</v>
          </cell>
          <cell r="J782">
            <v>2.7</v>
          </cell>
        </row>
        <row r="783">
          <cell r="H783" t="str">
            <v>NV03</v>
          </cell>
          <cell r="J783">
            <v>2.7</v>
          </cell>
        </row>
        <row r="784">
          <cell r="H784" t="str">
            <v>NV04</v>
          </cell>
          <cell r="J784">
            <v>2.7</v>
          </cell>
        </row>
        <row r="785">
          <cell r="H785" t="str">
            <v>NV16</v>
          </cell>
          <cell r="J785">
            <v>2.7</v>
          </cell>
        </row>
        <row r="786">
          <cell r="H786" t="str">
            <v>NV02</v>
          </cell>
          <cell r="J786">
            <v>2.556</v>
          </cell>
        </row>
        <row r="787">
          <cell r="H787" t="str">
            <v>NV03</v>
          </cell>
          <cell r="J787">
            <v>2.556</v>
          </cell>
        </row>
        <row r="788">
          <cell r="H788" t="str">
            <v>NV04</v>
          </cell>
          <cell r="J788">
            <v>2.556</v>
          </cell>
        </row>
        <row r="789">
          <cell r="H789" t="str">
            <v>NV16</v>
          </cell>
          <cell r="J789">
            <v>2.556</v>
          </cell>
        </row>
        <row r="790">
          <cell r="H790" t="str">
            <v>NV02</v>
          </cell>
          <cell r="J790">
            <v>1.4583333333333333</v>
          </cell>
        </row>
        <row r="791">
          <cell r="H791" t="str">
            <v>NV03</v>
          </cell>
          <cell r="J791">
            <v>1.4583333333333333</v>
          </cell>
        </row>
        <row r="792">
          <cell r="H792" t="str">
            <v>NV04</v>
          </cell>
          <cell r="J792">
            <v>1.4583333333333333</v>
          </cell>
        </row>
        <row r="793">
          <cell r="H793" t="str">
            <v>NV16</v>
          </cell>
          <cell r="J793">
            <v>1.4583333333333333</v>
          </cell>
        </row>
        <row r="794">
          <cell r="H794" t="str">
            <v>NV12</v>
          </cell>
          <cell r="J794">
            <v>1.4583333333333333</v>
          </cell>
        </row>
        <row r="795">
          <cell r="H795" t="str">
            <v>NV19</v>
          </cell>
          <cell r="J795">
            <v>1.4583333333333333</v>
          </cell>
        </row>
        <row r="796">
          <cell r="H796" t="str">
            <v>NV02</v>
          </cell>
          <cell r="J796">
            <v>1.3566666666666667</v>
          </cell>
        </row>
        <row r="797">
          <cell r="H797" t="str">
            <v>NV03</v>
          </cell>
          <cell r="J797">
            <v>1.3566666666666667</v>
          </cell>
        </row>
        <row r="798">
          <cell r="H798" t="str">
            <v>NV04</v>
          </cell>
          <cell r="J798">
            <v>1.3566666666666667</v>
          </cell>
        </row>
        <row r="799">
          <cell r="H799" t="str">
            <v>NV16</v>
          </cell>
          <cell r="J799">
            <v>1.3566666666666667</v>
          </cell>
        </row>
        <row r="800">
          <cell r="H800" t="str">
            <v>NV12</v>
          </cell>
          <cell r="J800">
            <v>1.3566666666666667</v>
          </cell>
        </row>
        <row r="801">
          <cell r="H801" t="str">
            <v>NV19</v>
          </cell>
          <cell r="J801">
            <v>1.3566666666666667</v>
          </cell>
        </row>
        <row r="802">
          <cell r="H802" t="str">
            <v>NV06</v>
          </cell>
          <cell r="J802">
            <v>2.6549999999999998</v>
          </cell>
        </row>
        <row r="803">
          <cell r="H803" t="str">
            <v>NV01</v>
          </cell>
          <cell r="J803">
            <v>2.6549999999999998</v>
          </cell>
        </row>
        <row r="804">
          <cell r="H804" t="str">
            <v>NV14</v>
          </cell>
          <cell r="J804">
            <v>2.6549999999999998</v>
          </cell>
        </row>
        <row r="805">
          <cell r="H805" t="str">
            <v>NV20</v>
          </cell>
          <cell r="J805">
            <v>2.6549999999999998</v>
          </cell>
        </row>
        <row r="806">
          <cell r="H806" t="str">
            <v>NV06</v>
          </cell>
          <cell r="J806">
            <v>2.1875</v>
          </cell>
        </row>
        <row r="807">
          <cell r="H807" t="str">
            <v>NV01</v>
          </cell>
          <cell r="J807">
            <v>2.1875</v>
          </cell>
        </row>
        <row r="808">
          <cell r="H808" t="str">
            <v>NV14</v>
          </cell>
          <cell r="J808">
            <v>2.1875</v>
          </cell>
        </row>
        <row r="809">
          <cell r="H809" t="str">
            <v>NV20</v>
          </cell>
          <cell r="J809">
            <v>2.1875</v>
          </cell>
        </row>
        <row r="810">
          <cell r="H810" t="str">
            <v>NV06</v>
          </cell>
          <cell r="J810">
            <v>4.3125</v>
          </cell>
        </row>
        <row r="811">
          <cell r="H811" t="str">
            <v>NV01</v>
          </cell>
          <cell r="J811">
            <v>4.3125</v>
          </cell>
        </row>
        <row r="812">
          <cell r="H812" t="str">
            <v>NV14</v>
          </cell>
          <cell r="J812">
            <v>4.3125</v>
          </cell>
        </row>
        <row r="813">
          <cell r="H813" t="str">
            <v>NV20</v>
          </cell>
          <cell r="J813">
            <v>4.3125</v>
          </cell>
        </row>
        <row r="814">
          <cell r="H814" t="str">
            <v>NV01</v>
          </cell>
          <cell r="J814">
            <v>2.9750000000000001</v>
          </cell>
        </row>
        <row r="815">
          <cell r="H815" t="str">
            <v>NV12</v>
          </cell>
          <cell r="J815">
            <v>2.9750000000000001</v>
          </cell>
        </row>
        <row r="816">
          <cell r="H816" t="str">
            <v>NV19</v>
          </cell>
          <cell r="J816">
            <v>2.9750000000000001</v>
          </cell>
        </row>
        <row r="817">
          <cell r="H817" t="str">
            <v>NV06</v>
          </cell>
          <cell r="J817">
            <v>2.9750000000000001</v>
          </cell>
        </row>
        <row r="818">
          <cell r="H818" t="str">
            <v>NV01</v>
          </cell>
          <cell r="J818">
            <v>2.9725000000000001</v>
          </cell>
        </row>
        <row r="819">
          <cell r="H819" t="str">
            <v>NV12</v>
          </cell>
          <cell r="J819">
            <v>2.9725000000000001</v>
          </cell>
        </row>
        <row r="820">
          <cell r="H820" t="str">
            <v>NV19</v>
          </cell>
          <cell r="J820">
            <v>2.9725000000000001</v>
          </cell>
        </row>
        <row r="821">
          <cell r="H821" t="str">
            <v>NV06</v>
          </cell>
          <cell r="J821">
            <v>2.9725000000000001</v>
          </cell>
        </row>
        <row r="822">
          <cell r="H822" t="str">
            <v>NV09</v>
          </cell>
          <cell r="J822">
            <v>3.0625</v>
          </cell>
        </row>
        <row r="823">
          <cell r="H823" t="str">
            <v>NV05</v>
          </cell>
          <cell r="J823">
            <v>3.0625</v>
          </cell>
        </row>
        <row r="824">
          <cell r="H824" t="str">
            <v>NV11</v>
          </cell>
          <cell r="J824">
            <v>3.0625</v>
          </cell>
        </row>
        <row r="825">
          <cell r="H825" t="str">
            <v>NV17</v>
          </cell>
          <cell r="J825">
            <v>3.0625</v>
          </cell>
        </row>
        <row r="826">
          <cell r="H826" t="str">
            <v>NV09</v>
          </cell>
          <cell r="J826">
            <v>4.5</v>
          </cell>
        </row>
        <row r="827">
          <cell r="H827" t="str">
            <v>NV05</v>
          </cell>
          <cell r="J827">
            <v>4.5</v>
          </cell>
        </row>
        <row r="828">
          <cell r="H828" t="str">
            <v>NV11</v>
          </cell>
          <cell r="J828">
            <v>4.5</v>
          </cell>
        </row>
        <row r="829">
          <cell r="H829" t="str">
            <v>NV17</v>
          </cell>
          <cell r="J829">
            <v>4.5</v>
          </cell>
        </row>
        <row r="830">
          <cell r="H830" t="str">
            <v>NV08</v>
          </cell>
          <cell r="J830">
            <v>4.5</v>
          </cell>
        </row>
        <row r="831">
          <cell r="H831" t="str">
            <v>NV18</v>
          </cell>
          <cell r="J831">
            <v>4.5</v>
          </cell>
        </row>
        <row r="832">
          <cell r="H832" t="str">
            <v>NV07</v>
          </cell>
          <cell r="J832">
            <v>4.5</v>
          </cell>
        </row>
        <row r="833">
          <cell r="H833" t="str">
            <v>NV21</v>
          </cell>
          <cell r="J833">
            <v>4.5</v>
          </cell>
        </row>
        <row r="834">
          <cell r="H834" t="str">
            <v>NV09</v>
          </cell>
          <cell r="J834">
            <v>2.11775</v>
          </cell>
        </row>
        <row r="835">
          <cell r="H835" t="str">
            <v>NV05</v>
          </cell>
          <cell r="J835">
            <v>2.11775</v>
          </cell>
        </row>
        <row r="836">
          <cell r="H836" t="str">
            <v>NV11</v>
          </cell>
          <cell r="J836">
            <v>2.11775</v>
          </cell>
        </row>
        <row r="837">
          <cell r="H837" t="str">
            <v>NV17</v>
          </cell>
          <cell r="J837">
            <v>2.11775</v>
          </cell>
        </row>
        <row r="838">
          <cell r="H838" t="str">
            <v>NV09</v>
          </cell>
          <cell r="J838">
            <v>7.98</v>
          </cell>
        </row>
        <row r="839">
          <cell r="H839" t="str">
            <v>NV05</v>
          </cell>
          <cell r="J839">
            <v>7.98</v>
          </cell>
        </row>
        <row r="840">
          <cell r="H840" t="str">
            <v>NV11</v>
          </cell>
          <cell r="J840">
            <v>7.98</v>
          </cell>
        </row>
        <row r="841">
          <cell r="H841" t="str">
            <v>NV17</v>
          </cell>
          <cell r="J841">
            <v>7.98</v>
          </cell>
        </row>
        <row r="842">
          <cell r="H842" t="str">
            <v>NV09</v>
          </cell>
          <cell r="J842">
            <v>2.4350000000000001</v>
          </cell>
        </row>
        <row r="843">
          <cell r="H843" t="str">
            <v>NV05</v>
          </cell>
          <cell r="J843">
            <v>2.4350000000000001</v>
          </cell>
        </row>
        <row r="844">
          <cell r="H844" t="str">
            <v>NV11</v>
          </cell>
          <cell r="J844">
            <v>2.4350000000000001</v>
          </cell>
        </row>
        <row r="845">
          <cell r="H845" t="str">
            <v>NV17</v>
          </cell>
          <cell r="J845">
            <v>2.4350000000000001</v>
          </cell>
        </row>
        <row r="846">
          <cell r="H846" t="str">
            <v>NV09</v>
          </cell>
          <cell r="J846">
            <v>2.6047500000000001</v>
          </cell>
        </row>
        <row r="847">
          <cell r="H847" t="str">
            <v>NV05</v>
          </cell>
          <cell r="J847">
            <v>2.6047500000000001</v>
          </cell>
        </row>
        <row r="848">
          <cell r="H848" t="str">
            <v>NV11</v>
          </cell>
          <cell r="J848">
            <v>2.6047500000000001</v>
          </cell>
        </row>
        <row r="849">
          <cell r="H849" t="str">
            <v>NV17</v>
          </cell>
          <cell r="J849">
            <v>2.6047500000000001</v>
          </cell>
        </row>
        <row r="850">
          <cell r="H850" t="str">
            <v>NV08</v>
          </cell>
          <cell r="J850">
            <v>2.2599999999999998</v>
          </cell>
        </row>
        <row r="851">
          <cell r="H851" t="str">
            <v>NV18</v>
          </cell>
          <cell r="J851">
            <v>2.2599999999999998</v>
          </cell>
        </row>
        <row r="852">
          <cell r="H852" t="str">
            <v>NV07</v>
          </cell>
          <cell r="J852">
            <v>2.2599999999999998</v>
          </cell>
        </row>
        <row r="853">
          <cell r="H853" t="str">
            <v>NV21</v>
          </cell>
          <cell r="J853">
            <v>2.2599999999999998</v>
          </cell>
        </row>
        <row r="854">
          <cell r="H854" t="str">
            <v>NV08</v>
          </cell>
          <cell r="J854">
            <v>3.04</v>
          </cell>
        </row>
        <row r="855">
          <cell r="H855" t="str">
            <v>NV18</v>
          </cell>
          <cell r="J855">
            <v>3.04</v>
          </cell>
        </row>
        <row r="856">
          <cell r="H856" t="str">
            <v>NV07</v>
          </cell>
          <cell r="J856">
            <v>3.04</v>
          </cell>
        </row>
        <row r="857">
          <cell r="H857" t="str">
            <v>NV21</v>
          </cell>
          <cell r="J857">
            <v>3.04</v>
          </cell>
        </row>
        <row r="858">
          <cell r="H858" t="str">
            <v>NV08</v>
          </cell>
          <cell r="J858">
            <v>2.9075000000000002</v>
          </cell>
        </row>
        <row r="859">
          <cell r="H859" t="str">
            <v>NV18</v>
          </cell>
          <cell r="J859">
            <v>2.9075000000000002</v>
          </cell>
        </row>
        <row r="860">
          <cell r="H860" t="str">
            <v>NV07</v>
          </cell>
          <cell r="J860">
            <v>2.9075000000000002</v>
          </cell>
        </row>
        <row r="861">
          <cell r="H861" t="str">
            <v>NV21</v>
          </cell>
          <cell r="J861">
            <v>2.9075000000000002</v>
          </cell>
        </row>
        <row r="862">
          <cell r="H862" t="str">
            <v>NV08</v>
          </cell>
          <cell r="J862">
            <v>1.6166666666666665</v>
          </cell>
        </row>
        <row r="863">
          <cell r="H863" t="str">
            <v>NV18</v>
          </cell>
          <cell r="J863">
            <v>1.6166666666666665</v>
          </cell>
        </row>
        <row r="864">
          <cell r="H864" t="str">
            <v>NV07</v>
          </cell>
          <cell r="J864">
            <v>1.6166666666666665</v>
          </cell>
        </row>
        <row r="865">
          <cell r="H865" t="str">
            <v>NV21</v>
          </cell>
          <cell r="J865">
            <v>1.6166666666666665</v>
          </cell>
        </row>
        <row r="866">
          <cell r="H866" t="str">
            <v>NV22</v>
          </cell>
          <cell r="J866">
            <v>1.6166666666666665</v>
          </cell>
        </row>
        <row r="867">
          <cell r="H867" t="str">
            <v>NV10</v>
          </cell>
          <cell r="J867">
            <v>1.6166666666666665</v>
          </cell>
        </row>
        <row r="868">
          <cell r="H868" t="str">
            <v>NV08</v>
          </cell>
          <cell r="J868">
            <v>2.0843333333333334</v>
          </cell>
        </row>
        <row r="869">
          <cell r="H869" t="str">
            <v>NV18</v>
          </cell>
          <cell r="J869">
            <v>2.0843333333333334</v>
          </cell>
        </row>
        <row r="870">
          <cell r="H870" t="str">
            <v>NV07</v>
          </cell>
          <cell r="J870">
            <v>2.0843333333333334</v>
          </cell>
        </row>
        <row r="871">
          <cell r="H871" t="str">
            <v>NV21</v>
          </cell>
          <cell r="J871">
            <v>2.0843333333333334</v>
          </cell>
        </row>
        <row r="872">
          <cell r="H872" t="str">
            <v>NV22</v>
          </cell>
          <cell r="J872">
            <v>2.0843333333333334</v>
          </cell>
        </row>
        <row r="873">
          <cell r="H873" t="str">
            <v>NV10</v>
          </cell>
          <cell r="J873">
            <v>2.0843333333333334</v>
          </cell>
        </row>
        <row r="874">
          <cell r="H874" t="str">
            <v>NV02</v>
          </cell>
          <cell r="J874">
            <v>2.5325000000000002</v>
          </cell>
        </row>
        <row r="875">
          <cell r="H875" t="str">
            <v>NV03</v>
          </cell>
          <cell r="J875">
            <v>2.5325000000000002</v>
          </cell>
        </row>
        <row r="876">
          <cell r="H876" t="str">
            <v>NV04</v>
          </cell>
          <cell r="J876">
            <v>2.5325000000000002</v>
          </cell>
        </row>
        <row r="877">
          <cell r="H877" t="str">
            <v>NV16</v>
          </cell>
          <cell r="J877">
            <v>2.5325000000000002</v>
          </cell>
        </row>
        <row r="878">
          <cell r="H878" t="str">
            <v>NV02</v>
          </cell>
          <cell r="J878">
            <v>2.2599999999999998</v>
          </cell>
        </row>
        <row r="879">
          <cell r="H879" t="str">
            <v>NV03</v>
          </cell>
          <cell r="J879">
            <v>2.2599999999999998</v>
          </cell>
        </row>
        <row r="880">
          <cell r="H880" t="str">
            <v>NV04</v>
          </cell>
          <cell r="J880">
            <v>2.2599999999999998</v>
          </cell>
        </row>
        <row r="881">
          <cell r="H881" t="str">
            <v>NV16</v>
          </cell>
          <cell r="J881">
            <v>2.2599999999999998</v>
          </cell>
        </row>
        <row r="882">
          <cell r="H882" t="str">
            <v>NV02</v>
          </cell>
          <cell r="J882">
            <v>2.6749999999999998</v>
          </cell>
        </row>
        <row r="883">
          <cell r="H883" t="str">
            <v>NV03</v>
          </cell>
          <cell r="J883">
            <v>2.6749999999999998</v>
          </cell>
        </row>
        <row r="884">
          <cell r="H884" t="str">
            <v>NV04</v>
          </cell>
          <cell r="J884">
            <v>2.6749999999999998</v>
          </cell>
        </row>
        <row r="885">
          <cell r="H885" t="str">
            <v>NV16</v>
          </cell>
          <cell r="J885">
            <v>2.6749999999999998</v>
          </cell>
        </row>
        <row r="886">
          <cell r="H886" t="str">
            <v>NV02</v>
          </cell>
          <cell r="J886">
            <v>2.2124999999999999</v>
          </cell>
        </row>
        <row r="887">
          <cell r="H887" t="str">
            <v>NV03</v>
          </cell>
          <cell r="J887">
            <v>2.2124999999999999</v>
          </cell>
        </row>
        <row r="888">
          <cell r="H888" t="str">
            <v>NV04</v>
          </cell>
          <cell r="J888">
            <v>2.2124999999999999</v>
          </cell>
        </row>
        <row r="889">
          <cell r="H889" t="str">
            <v>NV16</v>
          </cell>
          <cell r="J889">
            <v>2.2124999999999999</v>
          </cell>
        </row>
        <row r="890">
          <cell r="H890" t="str">
            <v>NV02</v>
          </cell>
          <cell r="J890">
            <v>2.1749999999999998</v>
          </cell>
        </row>
        <row r="891">
          <cell r="H891" t="str">
            <v>NV03</v>
          </cell>
          <cell r="J891">
            <v>2.1749999999999998</v>
          </cell>
        </row>
        <row r="892">
          <cell r="H892" t="str">
            <v>NV04</v>
          </cell>
          <cell r="J892">
            <v>2.1749999999999998</v>
          </cell>
        </row>
        <row r="893">
          <cell r="H893" t="str">
            <v>NV16</v>
          </cell>
          <cell r="J893">
            <v>2.1749999999999998</v>
          </cell>
        </row>
        <row r="894">
          <cell r="H894" t="str">
            <v>NV15</v>
          </cell>
          <cell r="J894">
            <v>2.4</v>
          </cell>
        </row>
        <row r="895">
          <cell r="H895" t="str">
            <v>NV13</v>
          </cell>
          <cell r="J895">
            <v>2.4</v>
          </cell>
        </row>
        <row r="896">
          <cell r="H896" t="str">
            <v>NV01</v>
          </cell>
          <cell r="J896">
            <v>2.4</v>
          </cell>
        </row>
        <row r="897">
          <cell r="H897" t="str">
            <v>NV20</v>
          </cell>
          <cell r="J897">
            <v>2.4</v>
          </cell>
        </row>
        <row r="898">
          <cell r="H898" t="str">
            <v>NV15</v>
          </cell>
          <cell r="J898">
            <v>2.2650000000000001</v>
          </cell>
        </row>
        <row r="899">
          <cell r="H899" t="str">
            <v>NV13</v>
          </cell>
          <cell r="J899">
            <v>2.2650000000000001</v>
          </cell>
        </row>
        <row r="900">
          <cell r="H900" t="str">
            <v>NV01</v>
          </cell>
          <cell r="J900">
            <v>2.2650000000000001</v>
          </cell>
        </row>
        <row r="901">
          <cell r="H901" t="str">
            <v>NV20</v>
          </cell>
          <cell r="J901">
            <v>2.2650000000000001</v>
          </cell>
        </row>
        <row r="902">
          <cell r="H902" t="str">
            <v>NV15</v>
          </cell>
          <cell r="J902">
            <v>3.2749999999999999</v>
          </cell>
        </row>
        <row r="903">
          <cell r="H903" t="str">
            <v>NV13</v>
          </cell>
          <cell r="J903">
            <v>3.2749999999999999</v>
          </cell>
        </row>
        <row r="904">
          <cell r="H904" t="str">
            <v>NV01</v>
          </cell>
          <cell r="J904">
            <v>3.2749999999999999</v>
          </cell>
        </row>
        <row r="905">
          <cell r="H905" t="str">
            <v>NV20</v>
          </cell>
          <cell r="J905">
            <v>3.2749999999999999</v>
          </cell>
        </row>
        <row r="906">
          <cell r="H906" t="str">
            <v>NV15</v>
          </cell>
          <cell r="J906">
            <v>2.4550000000000001</v>
          </cell>
        </row>
        <row r="907">
          <cell r="H907" t="str">
            <v>NV13</v>
          </cell>
          <cell r="J907">
            <v>2.4550000000000001</v>
          </cell>
        </row>
        <row r="908">
          <cell r="H908" t="str">
            <v>NV01</v>
          </cell>
          <cell r="J908">
            <v>2.4550000000000001</v>
          </cell>
        </row>
        <row r="909">
          <cell r="H909" t="str">
            <v>NV20</v>
          </cell>
          <cell r="J909">
            <v>2.4550000000000001</v>
          </cell>
        </row>
        <row r="910">
          <cell r="H910" t="str">
            <v>NV14</v>
          </cell>
          <cell r="J910">
            <v>2.6949999999999998</v>
          </cell>
        </row>
        <row r="911">
          <cell r="H911" t="str">
            <v>NV19</v>
          </cell>
          <cell r="J911">
            <v>2.6949999999999998</v>
          </cell>
        </row>
        <row r="912">
          <cell r="H912" t="str">
            <v>NV12</v>
          </cell>
          <cell r="J912">
            <v>2.6949999999999998</v>
          </cell>
        </row>
        <row r="913">
          <cell r="H913" t="str">
            <v>NV06</v>
          </cell>
          <cell r="J913">
            <v>2.6949999999999998</v>
          </cell>
        </row>
        <row r="914">
          <cell r="H914" t="str">
            <v>NV14</v>
          </cell>
          <cell r="J914">
            <v>2.6749999999999998</v>
          </cell>
        </row>
        <row r="915">
          <cell r="H915" t="str">
            <v>NV19</v>
          </cell>
          <cell r="J915">
            <v>2.6749999999999998</v>
          </cell>
        </row>
        <row r="916">
          <cell r="H916" t="str">
            <v>NV12</v>
          </cell>
          <cell r="J916">
            <v>2.6749999999999998</v>
          </cell>
        </row>
        <row r="917">
          <cell r="H917" t="str">
            <v>NV06</v>
          </cell>
          <cell r="J917">
            <v>2.6749999999999998</v>
          </cell>
        </row>
        <row r="918">
          <cell r="H918" t="str">
            <v>NV09</v>
          </cell>
          <cell r="J918">
            <v>2.8747500000000001</v>
          </cell>
        </row>
        <row r="919">
          <cell r="H919" t="str">
            <v>NV05</v>
          </cell>
          <cell r="J919">
            <v>2.8747500000000001</v>
          </cell>
        </row>
        <row r="920">
          <cell r="H920" t="str">
            <v>NV11</v>
          </cell>
          <cell r="J920">
            <v>2.8747500000000001</v>
          </cell>
        </row>
        <row r="921">
          <cell r="H921" t="str">
            <v>NV17</v>
          </cell>
          <cell r="J921">
            <v>2.8747500000000001</v>
          </cell>
        </row>
        <row r="922">
          <cell r="H922" t="str">
            <v>NV09</v>
          </cell>
          <cell r="J922">
            <v>2.3774999999999999</v>
          </cell>
        </row>
        <row r="923">
          <cell r="H923" t="str">
            <v>NV05</v>
          </cell>
          <cell r="J923">
            <v>2.3774999999999999</v>
          </cell>
        </row>
        <row r="924">
          <cell r="H924" t="str">
            <v>NV11</v>
          </cell>
          <cell r="J924">
            <v>2.3774999999999999</v>
          </cell>
        </row>
        <row r="925">
          <cell r="H925" t="str">
            <v>NV17</v>
          </cell>
          <cell r="J925">
            <v>2.3774999999999999</v>
          </cell>
        </row>
        <row r="926">
          <cell r="H926" t="str">
            <v>NV09</v>
          </cell>
          <cell r="J926">
            <v>3.08</v>
          </cell>
        </row>
        <row r="927">
          <cell r="H927" t="str">
            <v>NV05</v>
          </cell>
          <cell r="J927">
            <v>3.08</v>
          </cell>
        </row>
        <row r="928">
          <cell r="H928" t="str">
            <v>NV11</v>
          </cell>
          <cell r="J928">
            <v>3.08</v>
          </cell>
        </row>
        <row r="929">
          <cell r="H929" t="str">
            <v>NV17</v>
          </cell>
          <cell r="J929">
            <v>3.08</v>
          </cell>
        </row>
        <row r="930">
          <cell r="H930" t="str">
            <v>NV09</v>
          </cell>
          <cell r="J930">
            <v>2.06</v>
          </cell>
        </row>
        <row r="931">
          <cell r="H931" t="str">
            <v>NV05</v>
          </cell>
          <cell r="J931">
            <v>2.06</v>
          </cell>
        </row>
        <row r="932">
          <cell r="H932" t="str">
            <v>NV11</v>
          </cell>
          <cell r="J932">
            <v>2.06</v>
          </cell>
        </row>
        <row r="933">
          <cell r="H933" t="str">
            <v>NV17</v>
          </cell>
          <cell r="J933">
            <v>2.06</v>
          </cell>
        </row>
        <row r="934">
          <cell r="H934" t="str">
            <v>NV15</v>
          </cell>
          <cell r="J934">
            <v>2.35</v>
          </cell>
        </row>
        <row r="935">
          <cell r="H935" t="str">
            <v>NV01</v>
          </cell>
          <cell r="J935">
            <v>2.35</v>
          </cell>
        </row>
        <row r="936">
          <cell r="H936" t="str">
            <v>NV20</v>
          </cell>
          <cell r="J936">
            <v>2.35</v>
          </cell>
        </row>
        <row r="937">
          <cell r="H937" t="str">
            <v>NV14</v>
          </cell>
          <cell r="J937">
            <v>2.35</v>
          </cell>
        </row>
        <row r="938">
          <cell r="H938" t="str">
            <v>NV08</v>
          </cell>
          <cell r="J938">
            <v>1.4650000000000001</v>
          </cell>
        </row>
        <row r="939">
          <cell r="H939" t="str">
            <v>NV18</v>
          </cell>
          <cell r="J939">
            <v>1.4650000000000001</v>
          </cell>
        </row>
        <row r="940">
          <cell r="H940" t="str">
            <v>NV07</v>
          </cell>
          <cell r="J940">
            <v>1.4650000000000001</v>
          </cell>
        </row>
        <row r="941">
          <cell r="H941" t="str">
            <v>NV21</v>
          </cell>
          <cell r="J941">
            <v>1.4650000000000001</v>
          </cell>
        </row>
        <row r="942">
          <cell r="H942" t="str">
            <v>NV08</v>
          </cell>
          <cell r="J942">
            <v>2.875</v>
          </cell>
        </row>
        <row r="943">
          <cell r="H943" t="str">
            <v>NV18</v>
          </cell>
          <cell r="J943">
            <v>2.875</v>
          </cell>
        </row>
        <row r="944">
          <cell r="H944" t="str">
            <v>NV07</v>
          </cell>
          <cell r="J944">
            <v>2.875</v>
          </cell>
        </row>
        <row r="945">
          <cell r="H945" t="str">
            <v>NV21</v>
          </cell>
          <cell r="J945">
            <v>2.875</v>
          </cell>
        </row>
        <row r="946">
          <cell r="H946" t="str">
            <v>NV08</v>
          </cell>
          <cell r="J946">
            <v>2.5924999999999998</v>
          </cell>
        </row>
        <row r="947">
          <cell r="H947" t="str">
            <v>NV18</v>
          </cell>
          <cell r="J947">
            <v>2.5924999999999998</v>
          </cell>
        </row>
        <row r="948">
          <cell r="H948" t="str">
            <v>NV07</v>
          </cell>
          <cell r="J948">
            <v>2.5924999999999998</v>
          </cell>
        </row>
        <row r="949">
          <cell r="H949" t="str">
            <v>NV21</v>
          </cell>
          <cell r="J949">
            <v>2.5924999999999998</v>
          </cell>
        </row>
        <row r="950">
          <cell r="H950" t="str">
            <v>NV08</v>
          </cell>
          <cell r="J950">
            <v>2.5499999999999998</v>
          </cell>
        </row>
        <row r="951">
          <cell r="H951" t="str">
            <v>NV18</v>
          </cell>
          <cell r="J951">
            <v>2.5499999999999998</v>
          </cell>
        </row>
        <row r="952">
          <cell r="H952" t="str">
            <v>NV07</v>
          </cell>
          <cell r="J952">
            <v>2.5499999999999998</v>
          </cell>
        </row>
        <row r="953">
          <cell r="H953" t="str">
            <v>NV21</v>
          </cell>
          <cell r="J953">
            <v>2.5499999999999998</v>
          </cell>
        </row>
        <row r="954">
          <cell r="H954" t="str">
            <v>NV09</v>
          </cell>
          <cell r="J954">
            <v>2.3079999999999998</v>
          </cell>
        </row>
        <row r="955">
          <cell r="H955" t="str">
            <v>NV05</v>
          </cell>
          <cell r="J955">
            <v>2.3079999999999998</v>
          </cell>
        </row>
        <row r="956">
          <cell r="H956" t="str">
            <v>NV11</v>
          </cell>
          <cell r="J956">
            <v>2.3079999999999998</v>
          </cell>
        </row>
        <row r="957">
          <cell r="H957" t="str">
            <v>NV17</v>
          </cell>
          <cell r="J957">
            <v>2.3079999999999998</v>
          </cell>
        </row>
        <row r="958">
          <cell r="H958" t="str">
            <v>NV19</v>
          </cell>
          <cell r="J958">
            <v>2.3079999999999998</v>
          </cell>
        </row>
        <row r="959">
          <cell r="H959" t="str">
            <v>NV09</v>
          </cell>
          <cell r="J959">
            <v>2.6833333333333336</v>
          </cell>
        </row>
        <row r="960">
          <cell r="H960" t="str">
            <v>NV05</v>
          </cell>
          <cell r="J960">
            <v>2.6833333333333336</v>
          </cell>
        </row>
        <row r="961">
          <cell r="H961" t="str">
            <v>NV11</v>
          </cell>
          <cell r="J961">
            <v>2.6833333333333336</v>
          </cell>
        </row>
        <row r="962">
          <cell r="H962" t="str">
            <v>NV17</v>
          </cell>
          <cell r="J962">
            <v>2.6833333333333336</v>
          </cell>
        </row>
        <row r="963">
          <cell r="H963" t="str">
            <v>NV19</v>
          </cell>
          <cell r="J963">
            <v>2.6833333333333336</v>
          </cell>
        </row>
        <row r="964">
          <cell r="H964" t="str">
            <v>NV14</v>
          </cell>
          <cell r="J964">
            <v>2.6833333333333336</v>
          </cell>
        </row>
        <row r="965">
          <cell r="H965" t="str">
            <v>NV09</v>
          </cell>
          <cell r="J965">
            <v>1.5483333333333331</v>
          </cell>
        </row>
        <row r="966">
          <cell r="H966" t="str">
            <v>NV05</v>
          </cell>
          <cell r="J966">
            <v>1.5483333333333331</v>
          </cell>
        </row>
        <row r="967">
          <cell r="H967" t="str">
            <v>NV11</v>
          </cell>
          <cell r="J967">
            <v>1.5483333333333331</v>
          </cell>
        </row>
        <row r="968">
          <cell r="H968" t="str">
            <v>NV17</v>
          </cell>
          <cell r="J968">
            <v>1.5483333333333331</v>
          </cell>
        </row>
        <row r="969">
          <cell r="H969" t="str">
            <v>NV19</v>
          </cell>
          <cell r="J969">
            <v>1.5483333333333331</v>
          </cell>
        </row>
        <row r="970">
          <cell r="H970" t="str">
            <v>NV14</v>
          </cell>
          <cell r="J970">
            <v>1.5483333333333331</v>
          </cell>
        </row>
        <row r="971">
          <cell r="H971" t="str">
            <v>NV09</v>
          </cell>
          <cell r="J971">
            <v>1.45</v>
          </cell>
        </row>
        <row r="972">
          <cell r="H972" t="str">
            <v>NV05</v>
          </cell>
          <cell r="J972">
            <v>1.45</v>
          </cell>
        </row>
        <row r="973">
          <cell r="H973" t="str">
            <v>NV11</v>
          </cell>
          <cell r="J973">
            <v>1.45</v>
          </cell>
        </row>
        <row r="974">
          <cell r="H974" t="str">
            <v>NV17</v>
          </cell>
          <cell r="J974">
            <v>1.45</v>
          </cell>
        </row>
        <row r="975">
          <cell r="H975" t="str">
            <v>NV19</v>
          </cell>
          <cell r="J975">
            <v>1.45</v>
          </cell>
        </row>
        <row r="976">
          <cell r="H976" t="str">
            <v>NV14</v>
          </cell>
          <cell r="J976">
            <v>1.45</v>
          </cell>
        </row>
        <row r="977">
          <cell r="H977" t="str">
            <v>NV02</v>
          </cell>
          <cell r="J977">
            <v>2.2197499999999999</v>
          </cell>
        </row>
        <row r="978">
          <cell r="H978" t="str">
            <v>NV03</v>
          </cell>
          <cell r="J978">
            <v>2.2197499999999999</v>
          </cell>
        </row>
        <row r="979">
          <cell r="H979" t="str">
            <v>NV04</v>
          </cell>
          <cell r="J979">
            <v>2.2197499999999999</v>
          </cell>
        </row>
        <row r="980">
          <cell r="H980" t="str">
            <v>NV16</v>
          </cell>
          <cell r="J980">
            <v>2.2197499999999999</v>
          </cell>
        </row>
        <row r="981">
          <cell r="H981" t="str">
            <v>NV02</v>
          </cell>
          <cell r="J981">
            <v>2.5825</v>
          </cell>
        </row>
        <row r="982">
          <cell r="H982" t="str">
            <v>NV03</v>
          </cell>
          <cell r="J982">
            <v>2.5825</v>
          </cell>
        </row>
        <row r="983">
          <cell r="H983" t="str">
            <v>NV04</v>
          </cell>
          <cell r="J983">
            <v>2.5825</v>
          </cell>
        </row>
        <row r="984">
          <cell r="H984" t="str">
            <v>NV16</v>
          </cell>
          <cell r="J984">
            <v>2.5825</v>
          </cell>
        </row>
        <row r="985">
          <cell r="H985" t="str">
            <v>NV02</v>
          </cell>
          <cell r="J985">
            <v>1.7078</v>
          </cell>
        </row>
        <row r="986">
          <cell r="H986" t="str">
            <v>NV03</v>
          </cell>
          <cell r="J986">
            <v>1.7078</v>
          </cell>
        </row>
        <row r="987">
          <cell r="H987" t="str">
            <v>NV04</v>
          </cell>
          <cell r="J987">
            <v>1.7078</v>
          </cell>
        </row>
        <row r="988">
          <cell r="H988" t="str">
            <v>NV16</v>
          </cell>
          <cell r="J988">
            <v>1.7078</v>
          </cell>
        </row>
        <row r="989">
          <cell r="H989" t="str">
            <v>NV22</v>
          </cell>
          <cell r="J989">
            <v>1.7078</v>
          </cell>
        </row>
        <row r="990">
          <cell r="H990" t="str">
            <v>NV02</v>
          </cell>
          <cell r="J990">
            <v>1.8199999999999998</v>
          </cell>
        </row>
        <row r="991">
          <cell r="H991" t="str">
            <v>NV03</v>
          </cell>
          <cell r="J991">
            <v>1.8199999999999998</v>
          </cell>
        </row>
        <row r="992">
          <cell r="H992" t="str">
            <v>NV04</v>
          </cell>
          <cell r="J992">
            <v>1.8199999999999998</v>
          </cell>
        </row>
        <row r="993">
          <cell r="H993" t="str">
            <v>NV16</v>
          </cell>
          <cell r="J993">
            <v>1.8199999999999998</v>
          </cell>
        </row>
        <row r="994">
          <cell r="H994" t="str">
            <v>NV22</v>
          </cell>
          <cell r="J994">
            <v>1.8199999999999998</v>
          </cell>
        </row>
        <row r="995">
          <cell r="H995" t="str">
            <v>NV15</v>
          </cell>
          <cell r="J995">
            <v>2.3512499999999998</v>
          </cell>
        </row>
        <row r="996">
          <cell r="H996" t="str">
            <v>NV20</v>
          </cell>
          <cell r="J996">
            <v>2.3512499999999998</v>
          </cell>
        </row>
        <row r="997">
          <cell r="H997" t="str">
            <v>NV22</v>
          </cell>
          <cell r="J997">
            <v>2.3512499999999998</v>
          </cell>
        </row>
        <row r="998">
          <cell r="H998" t="str">
            <v>NV01</v>
          </cell>
          <cell r="J998">
            <v>2.3512499999999998</v>
          </cell>
        </row>
        <row r="999">
          <cell r="H999" t="str">
            <v>NV13</v>
          </cell>
          <cell r="J999">
            <v>2.4500000000000002</v>
          </cell>
        </row>
        <row r="1000">
          <cell r="H1000" t="str">
            <v>NV01</v>
          </cell>
          <cell r="J1000">
            <v>2.4500000000000002</v>
          </cell>
        </row>
        <row r="1001">
          <cell r="H1001" t="str">
            <v>NV06</v>
          </cell>
          <cell r="J1001">
            <v>2.4500000000000002</v>
          </cell>
        </row>
        <row r="1002">
          <cell r="H1002" t="str">
            <v>NV12</v>
          </cell>
          <cell r="J1002">
            <v>2.4500000000000002</v>
          </cell>
        </row>
        <row r="1003">
          <cell r="H1003" t="str">
            <v>NV13</v>
          </cell>
          <cell r="J1003">
            <v>2.29</v>
          </cell>
        </row>
        <row r="1004">
          <cell r="H1004" t="str">
            <v>NV01</v>
          </cell>
          <cell r="J1004">
            <v>2.29</v>
          </cell>
        </row>
        <row r="1005">
          <cell r="H1005" t="str">
            <v>NV06</v>
          </cell>
          <cell r="J1005">
            <v>2.29</v>
          </cell>
        </row>
        <row r="1006">
          <cell r="H1006" t="str">
            <v>NV12</v>
          </cell>
          <cell r="J1006">
            <v>2.29</v>
          </cell>
        </row>
        <row r="1007">
          <cell r="H1007" t="str">
            <v>NV13</v>
          </cell>
          <cell r="J1007">
            <v>5.2949999999999999</v>
          </cell>
        </row>
        <row r="1008">
          <cell r="H1008" t="str">
            <v>NV01</v>
          </cell>
          <cell r="J1008">
            <v>5.2949999999999999</v>
          </cell>
        </row>
        <row r="1009">
          <cell r="H1009" t="str">
            <v>NV06</v>
          </cell>
          <cell r="J1009">
            <v>5.2949999999999999</v>
          </cell>
        </row>
        <row r="1010">
          <cell r="H1010" t="str">
            <v>NV12</v>
          </cell>
          <cell r="J1010">
            <v>5.2949999999999999</v>
          </cell>
        </row>
        <row r="1011">
          <cell r="H1011" t="str">
            <v>NV10</v>
          </cell>
          <cell r="J1011">
            <v>5.2949999999999999</v>
          </cell>
        </row>
        <row r="1012">
          <cell r="H1012" t="str">
            <v>NV20</v>
          </cell>
          <cell r="J1012">
            <v>5.2949999999999999</v>
          </cell>
        </row>
        <row r="1013">
          <cell r="H1013" t="str">
            <v>NV13</v>
          </cell>
          <cell r="J1013">
            <v>1.6666666666666667</v>
          </cell>
        </row>
        <row r="1014">
          <cell r="H1014" t="str">
            <v>NV01</v>
          </cell>
          <cell r="J1014">
            <v>1.6666666666666667</v>
          </cell>
        </row>
        <row r="1015">
          <cell r="H1015" t="str">
            <v>NV06</v>
          </cell>
          <cell r="J1015">
            <v>1.6666666666666667</v>
          </cell>
        </row>
        <row r="1016">
          <cell r="H1016" t="str">
            <v>NV12</v>
          </cell>
          <cell r="J1016">
            <v>1.6666666666666667</v>
          </cell>
        </row>
        <row r="1017">
          <cell r="H1017" t="str">
            <v>NV10</v>
          </cell>
          <cell r="J1017">
            <v>1.6666666666666667</v>
          </cell>
        </row>
        <row r="1018">
          <cell r="H1018" t="str">
            <v>NV20</v>
          </cell>
          <cell r="J1018">
            <v>1.6666666666666667</v>
          </cell>
        </row>
        <row r="1019">
          <cell r="H1019" t="str">
            <v>NV13</v>
          </cell>
          <cell r="J1019">
            <v>1.2633333333333334</v>
          </cell>
        </row>
        <row r="1020">
          <cell r="H1020" t="str">
            <v>NV01</v>
          </cell>
          <cell r="J1020">
            <v>1.2633333333333334</v>
          </cell>
        </row>
        <row r="1021">
          <cell r="H1021" t="str">
            <v>NV06</v>
          </cell>
          <cell r="J1021">
            <v>1.2633333333333334</v>
          </cell>
        </row>
        <row r="1022">
          <cell r="H1022" t="str">
            <v>NV12</v>
          </cell>
          <cell r="J1022">
            <v>1.2633333333333334</v>
          </cell>
        </row>
        <row r="1023">
          <cell r="H1023" t="str">
            <v>NV10</v>
          </cell>
          <cell r="J1023">
            <v>1.2633333333333334</v>
          </cell>
        </row>
        <row r="1024">
          <cell r="H1024" t="str">
            <v>NV20</v>
          </cell>
          <cell r="J1024">
            <v>1.2633333333333334</v>
          </cell>
        </row>
        <row r="1025">
          <cell r="H1025" t="str">
            <v>NV13</v>
          </cell>
          <cell r="J1025">
            <v>2.0471666666666666</v>
          </cell>
        </row>
        <row r="1026">
          <cell r="H1026" t="str">
            <v>NV01</v>
          </cell>
          <cell r="J1026">
            <v>2.0471666666666666</v>
          </cell>
        </row>
        <row r="1027">
          <cell r="H1027" t="str">
            <v>NV06</v>
          </cell>
          <cell r="J1027">
            <v>2.0471666666666666</v>
          </cell>
        </row>
        <row r="1028">
          <cell r="H1028" t="str">
            <v>NV12</v>
          </cell>
          <cell r="J1028">
            <v>2.0471666666666666</v>
          </cell>
        </row>
        <row r="1029">
          <cell r="H1029" t="str">
            <v>NV10</v>
          </cell>
          <cell r="J1029">
            <v>2.0471666666666666</v>
          </cell>
        </row>
        <row r="1030">
          <cell r="H1030" t="str">
            <v>NV20</v>
          </cell>
          <cell r="J1030">
            <v>2.0471666666666666</v>
          </cell>
        </row>
        <row r="1031">
          <cell r="H1031" t="str">
            <v>NV09</v>
          </cell>
          <cell r="J1031">
            <v>2.0425</v>
          </cell>
        </row>
        <row r="1032">
          <cell r="H1032" t="str">
            <v>NV05</v>
          </cell>
          <cell r="J1032">
            <v>2.0425</v>
          </cell>
        </row>
        <row r="1033">
          <cell r="H1033" t="str">
            <v>NV11</v>
          </cell>
          <cell r="J1033">
            <v>2.0425</v>
          </cell>
        </row>
        <row r="1034">
          <cell r="H1034" t="str">
            <v>NV17</v>
          </cell>
          <cell r="J1034">
            <v>2.0425</v>
          </cell>
        </row>
        <row r="1035">
          <cell r="H1035" t="str">
            <v>NV09</v>
          </cell>
          <cell r="J1035">
            <v>2.25</v>
          </cell>
        </row>
        <row r="1036">
          <cell r="H1036" t="str">
            <v>NV05</v>
          </cell>
          <cell r="J1036">
            <v>2.25</v>
          </cell>
        </row>
        <row r="1037">
          <cell r="H1037" t="str">
            <v>NV11</v>
          </cell>
          <cell r="J1037">
            <v>2.25</v>
          </cell>
        </row>
        <row r="1038">
          <cell r="H1038" t="str">
            <v>NV17</v>
          </cell>
          <cell r="J1038">
            <v>2.25</v>
          </cell>
        </row>
        <row r="1039">
          <cell r="H1039" t="str">
            <v>NV09</v>
          </cell>
          <cell r="J1039">
            <v>2.0074999999999998</v>
          </cell>
        </row>
        <row r="1040">
          <cell r="H1040" t="str">
            <v>NV05</v>
          </cell>
          <cell r="J1040">
            <v>2.0074999999999998</v>
          </cell>
        </row>
        <row r="1041">
          <cell r="H1041" t="str">
            <v>NV11</v>
          </cell>
          <cell r="J1041">
            <v>2.0074999999999998</v>
          </cell>
        </row>
        <row r="1042">
          <cell r="H1042" t="str">
            <v>NV17</v>
          </cell>
          <cell r="J1042">
            <v>2.0074999999999998</v>
          </cell>
        </row>
        <row r="1043">
          <cell r="H1043" t="str">
            <v>NV09</v>
          </cell>
          <cell r="J1043">
            <v>1.9775</v>
          </cell>
        </row>
        <row r="1044">
          <cell r="H1044" t="str">
            <v>NV05</v>
          </cell>
          <cell r="J1044">
            <v>1.9775</v>
          </cell>
        </row>
        <row r="1045">
          <cell r="H1045" t="str">
            <v>NV11</v>
          </cell>
          <cell r="J1045">
            <v>1.9775</v>
          </cell>
        </row>
        <row r="1046">
          <cell r="H1046" t="str">
            <v>NV17</v>
          </cell>
          <cell r="J1046">
            <v>1.9775</v>
          </cell>
        </row>
        <row r="1047">
          <cell r="H1047" t="str">
            <v>NV09</v>
          </cell>
          <cell r="J1047">
            <v>1.95</v>
          </cell>
        </row>
        <row r="1048">
          <cell r="H1048" t="str">
            <v>NV05</v>
          </cell>
          <cell r="J1048">
            <v>1.95</v>
          </cell>
        </row>
        <row r="1049">
          <cell r="H1049" t="str">
            <v>NV11</v>
          </cell>
          <cell r="J1049">
            <v>1.95</v>
          </cell>
        </row>
        <row r="1050">
          <cell r="H1050" t="str">
            <v>NV17</v>
          </cell>
          <cell r="J1050">
            <v>1.95</v>
          </cell>
        </row>
        <row r="1051">
          <cell r="H1051" t="str">
            <v>NV02</v>
          </cell>
          <cell r="J1051">
            <v>2.14175</v>
          </cell>
        </row>
        <row r="1052">
          <cell r="H1052" t="str">
            <v>NV03</v>
          </cell>
          <cell r="J1052">
            <v>2.14175</v>
          </cell>
        </row>
        <row r="1053">
          <cell r="H1053" t="str">
            <v>NV04</v>
          </cell>
          <cell r="J1053">
            <v>2.14175</v>
          </cell>
        </row>
        <row r="1054">
          <cell r="H1054" t="str">
            <v>NV16</v>
          </cell>
          <cell r="J1054">
            <v>2.14175</v>
          </cell>
        </row>
        <row r="1055">
          <cell r="H1055" t="str">
            <v>NV02</v>
          </cell>
          <cell r="J1055">
            <v>2.7574999999999998</v>
          </cell>
        </row>
        <row r="1056">
          <cell r="H1056" t="str">
            <v>NV03</v>
          </cell>
          <cell r="J1056">
            <v>2.7574999999999998</v>
          </cell>
        </row>
        <row r="1057">
          <cell r="H1057" t="str">
            <v>NV04</v>
          </cell>
          <cell r="J1057">
            <v>2.7574999999999998</v>
          </cell>
        </row>
        <row r="1058">
          <cell r="H1058" t="str">
            <v>NV16</v>
          </cell>
          <cell r="J1058">
            <v>2.7574999999999998</v>
          </cell>
        </row>
        <row r="1059">
          <cell r="H1059" t="str">
            <v>NV15</v>
          </cell>
          <cell r="J1059">
            <v>2.1675</v>
          </cell>
        </row>
        <row r="1060">
          <cell r="H1060" t="str">
            <v>NV05</v>
          </cell>
          <cell r="J1060">
            <v>2.1675</v>
          </cell>
        </row>
        <row r="1061">
          <cell r="H1061" t="str">
            <v>NV22</v>
          </cell>
          <cell r="J1061">
            <v>2.1675</v>
          </cell>
        </row>
        <row r="1062">
          <cell r="H1062" t="str">
            <v>NV19</v>
          </cell>
          <cell r="J1062">
            <v>2.1675</v>
          </cell>
        </row>
        <row r="1063">
          <cell r="H1063" t="str">
            <v>NV10</v>
          </cell>
          <cell r="J1063">
            <v>2.4424999999999999</v>
          </cell>
        </row>
        <row r="1064">
          <cell r="H1064" t="str">
            <v>NV13</v>
          </cell>
          <cell r="J1064">
            <v>2.4424999999999999</v>
          </cell>
        </row>
        <row r="1065">
          <cell r="H1065" t="str">
            <v>NV14</v>
          </cell>
          <cell r="J1065">
            <v>2.4424999999999999</v>
          </cell>
        </row>
        <row r="1066">
          <cell r="H1066" t="str">
            <v>NV01</v>
          </cell>
          <cell r="J1066">
            <v>2.4424999999999999</v>
          </cell>
        </row>
        <row r="1067">
          <cell r="H1067" t="str">
            <v>NV10</v>
          </cell>
          <cell r="J1067">
            <v>2.3624999999999998</v>
          </cell>
        </row>
        <row r="1068">
          <cell r="H1068" t="str">
            <v>NV13</v>
          </cell>
          <cell r="J1068">
            <v>2.3624999999999998</v>
          </cell>
        </row>
        <row r="1069">
          <cell r="H1069" t="str">
            <v>NV14</v>
          </cell>
          <cell r="J1069">
            <v>2.3624999999999998</v>
          </cell>
        </row>
        <row r="1070">
          <cell r="H1070" t="str">
            <v>NV01</v>
          </cell>
          <cell r="J1070">
            <v>2.3624999999999998</v>
          </cell>
        </row>
        <row r="1071">
          <cell r="H1071" t="str">
            <v>NV10</v>
          </cell>
          <cell r="J1071">
            <v>3.105</v>
          </cell>
        </row>
        <row r="1072">
          <cell r="H1072" t="str">
            <v>NV13</v>
          </cell>
          <cell r="J1072">
            <v>3.105</v>
          </cell>
        </row>
        <row r="1073">
          <cell r="H1073" t="str">
            <v>NV14</v>
          </cell>
          <cell r="J1073">
            <v>3.105</v>
          </cell>
        </row>
        <row r="1074">
          <cell r="H1074" t="str">
            <v>NV01</v>
          </cell>
          <cell r="J1074">
            <v>3.105</v>
          </cell>
        </row>
        <row r="1075">
          <cell r="H1075" t="str">
            <v>NV10</v>
          </cell>
          <cell r="J1075">
            <v>2.72</v>
          </cell>
        </row>
        <row r="1076">
          <cell r="H1076" t="str">
            <v>NV13</v>
          </cell>
          <cell r="J1076">
            <v>2.72</v>
          </cell>
        </row>
        <row r="1077">
          <cell r="H1077" t="str">
            <v>NV14</v>
          </cell>
          <cell r="J1077">
            <v>2.72</v>
          </cell>
        </row>
        <row r="1078">
          <cell r="H1078" t="str">
            <v>NV01</v>
          </cell>
          <cell r="J1078">
            <v>2.72</v>
          </cell>
        </row>
        <row r="1079">
          <cell r="H1079" t="str">
            <v>NV10</v>
          </cell>
          <cell r="J1079">
            <v>2.2749999999999999</v>
          </cell>
        </row>
        <row r="1080">
          <cell r="H1080" t="str">
            <v>NV13</v>
          </cell>
          <cell r="J1080">
            <v>2.2749999999999999</v>
          </cell>
        </row>
        <row r="1081">
          <cell r="H1081" t="str">
            <v>NV14</v>
          </cell>
          <cell r="J1081">
            <v>2.2749999999999999</v>
          </cell>
        </row>
        <row r="1082">
          <cell r="H1082" t="str">
            <v>NV01</v>
          </cell>
          <cell r="J1082">
            <v>2.2749999999999999</v>
          </cell>
        </row>
        <row r="1083">
          <cell r="H1083" t="str">
            <v>NV10</v>
          </cell>
          <cell r="J1083">
            <v>1.875</v>
          </cell>
        </row>
        <row r="1084">
          <cell r="H1084" t="str">
            <v>NV13</v>
          </cell>
          <cell r="J1084">
            <v>1.875</v>
          </cell>
        </row>
        <row r="1085">
          <cell r="H1085" t="str">
            <v>NV14</v>
          </cell>
          <cell r="J1085">
            <v>1.875</v>
          </cell>
        </row>
        <row r="1086">
          <cell r="H1086" t="str">
            <v>NV01</v>
          </cell>
          <cell r="J1086">
            <v>1.875</v>
          </cell>
        </row>
        <row r="1087">
          <cell r="H1087" t="str">
            <v>NV10</v>
          </cell>
          <cell r="J1087">
            <v>2.67</v>
          </cell>
        </row>
        <row r="1088">
          <cell r="H1088" t="str">
            <v>NV13</v>
          </cell>
          <cell r="J1088">
            <v>2.67</v>
          </cell>
        </row>
        <row r="1089">
          <cell r="H1089" t="str">
            <v>NV14</v>
          </cell>
          <cell r="J1089">
            <v>2.67</v>
          </cell>
        </row>
        <row r="1090">
          <cell r="H1090" t="str">
            <v>NV01</v>
          </cell>
          <cell r="J1090">
            <v>2.67</v>
          </cell>
        </row>
        <row r="1091">
          <cell r="H1091" t="str">
            <v>NV08</v>
          </cell>
          <cell r="J1091">
            <v>2.335</v>
          </cell>
        </row>
        <row r="1092">
          <cell r="H1092" t="str">
            <v>NV18</v>
          </cell>
          <cell r="J1092">
            <v>2.335</v>
          </cell>
        </row>
        <row r="1093">
          <cell r="H1093" t="str">
            <v>NV07</v>
          </cell>
          <cell r="J1093">
            <v>2.335</v>
          </cell>
        </row>
        <row r="1094">
          <cell r="H1094" t="str">
            <v>NV21</v>
          </cell>
          <cell r="J1094">
            <v>2.335</v>
          </cell>
        </row>
        <row r="1095">
          <cell r="H1095" t="str">
            <v>NV08</v>
          </cell>
          <cell r="J1095">
            <v>2.66</v>
          </cell>
        </row>
        <row r="1096">
          <cell r="H1096" t="str">
            <v>NV18</v>
          </cell>
          <cell r="J1096">
            <v>2.66</v>
          </cell>
        </row>
        <row r="1097">
          <cell r="H1097" t="str">
            <v>NV07</v>
          </cell>
          <cell r="J1097">
            <v>2.66</v>
          </cell>
        </row>
        <row r="1098">
          <cell r="H1098" t="str">
            <v>NV21</v>
          </cell>
          <cell r="J1098">
            <v>2.66</v>
          </cell>
        </row>
        <row r="1099">
          <cell r="H1099" t="str">
            <v>NV12</v>
          </cell>
          <cell r="J1099">
            <v>2.66</v>
          </cell>
        </row>
        <row r="1100">
          <cell r="H1100" t="str">
            <v>NV20</v>
          </cell>
          <cell r="J1100">
            <v>2.66</v>
          </cell>
        </row>
        <row r="1101">
          <cell r="H1101" t="str">
            <v>NV09</v>
          </cell>
          <cell r="J1101">
            <v>5.5</v>
          </cell>
        </row>
        <row r="1102">
          <cell r="H1102" t="str">
            <v>NV05</v>
          </cell>
          <cell r="J1102">
            <v>5.5</v>
          </cell>
        </row>
        <row r="1103">
          <cell r="H1103" t="str">
            <v>NV11</v>
          </cell>
          <cell r="J1103">
            <v>5.5</v>
          </cell>
        </row>
        <row r="1104">
          <cell r="H1104" t="str">
            <v>NV17</v>
          </cell>
          <cell r="J1104">
            <v>5.5</v>
          </cell>
        </row>
        <row r="1105">
          <cell r="H1105" t="str">
            <v>NV12</v>
          </cell>
          <cell r="J1105">
            <v>5.5</v>
          </cell>
        </row>
        <row r="1106">
          <cell r="H1106" t="str">
            <v>NV19</v>
          </cell>
          <cell r="J1106">
            <v>5.5</v>
          </cell>
        </row>
        <row r="1107">
          <cell r="H1107" t="str">
            <v>NV08</v>
          </cell>
          <cell r="J1107">
            <v>1.5</v>
          </cell>
        </row>
        <row r="1108">
          <cell r="H1108" t="str">
            <v>NV18</v>
          </cell>
          <cell r="J1108">
            <v>1.5</v>
          </cell>
        </row>
        <row r="1109">
          <cell r="H1109" t="str">
            <v>NV07</v>
          </cell>
          <cell r="J1109">
            <v>1.5</v>
          </cell>
        </row>
        <row r="1110">
          <cell r="H1110" t="str">
            <v>NV21</v>
          </cell>
          <cell r="J1110">
            <v>1.5</v>
          </cell>
        </row>
        <row r="1111">
          <cell r="H1111" t="str">
            <v>NV22</v>
          </cell>
          <cell r="J1111">
            <v>1.5</v>
          </cell>
        </row>
        <row r="1112">
          <cell r="H1112" t="str">
            <v>NV06</v>
          </cell>
          <cell r="J1112">
            <v>1.5</v>
          </cell>
        </row>
        <row r="1113">
          <cell r="H1113" t="str">
            <v>NV08</v>
          </cell>
          <cell r="J1113">
            <v>4.32</v>
          </cell>
        </row>
        <row r="1114">
          <cell r="H1114" t="str">
            <v>NV18</v>
          </cell>
          <cell r="J1114">
            <v>4.32</v>
          </cell>
        </row>
        <row r="1115">
          <cell r="H1115" t="str">
            <v>NV07</v>
          </cell>
          <cell r="J1115">
            <v>4.32</v>
          </cell>
        </row>
        <row r="1116">
          <cell r="H1116" t="str">
            <v>NV21</v>
          </cell>
          <cell r="J1116">
            <v>4.32</v>
          </cell>
        </row>
        <row r="1117">
          <cell r="H1117" t="str">
            <v>NV22</v>
          </cell>
          <cell r="J1117">
            <v>4.32</v>
          </cell>
        </row>
        <row r="1118">
          <cell r="H1118" t="str">
            <v>NV06</v>
          </cell>
          <cell r="J1118">
            <v>4.32</v>
          </cell>
        </row>
        <row r="1119">
          <cell r="H1119" t="str">
            <v>NV08</v>
          </cell>
          <cell r="J1119">
            <v>1.2316666666666667</v>
          </cell>
        </row>
        <row r="1120">
          <cell r="H1120" t="str">
            <v>NV18</v>
          </cell>
          <cell r="J1120">
            <v>1.2316666666666667</v>
          </cell>
        </row>
        <row r="1121">
          <cell r="H1121" t="str">
            <v>NV07</v>
          </cell>
          <cell r="J1121">
            <v>1.2316666666666667</v>
          </cell>
        </row>
        <row r="1122">
          <cell r="H1122" t="str">
            <v>NV21</v>
          </cell>
          <cell r="J1122">
            <v>1.2316666666666667</v>
          </cell>
        </row>
        <row r="1123">
          <cell r="H1123" t="str">
            <v>NV22</v>
          </cell>
          <cell r="J1123">
            <v>1.2316666666666667</v>
          </cell>
        </row>
        <row r="1124">
          <cell r="H1124" t="str">
            <v>NV06</v>
          </cell>
          <cell r="J1124">
            <v>1.2316666666666667</v>
          </cell>
        </row>
        <row r="1125">
          <cell r="H1125" t="str">
            <v>NV09</v>
          </cell>
          <cell r="J1125">
            <v>3.0074999999999998</v>
          </cell>
        </row>
        <row r="1126">
          <cell r="H1126" t="str">
            <v>NV05</v>
          </cell>
          <cell r="J1126">
            <v>3.0074999999999998</v>
          </cell>
        </row>
        <row r="1127">
          <cell r="H1127" t="str">
            <v>NV11</v>
          </cell>
          <cell r="J1127">
            <v>3.0074999999999998</v>
          </cell>
        </row>
        <row r="1128">
          <cell r="H1128" t="str">
            <v>NV17</v>
          </cell>
          <cell r="J1128">
            <v>3.0074999999999998</v>
          </cell>
        </row>
        <row r="1129">
          <cell r="H1129" t="str">
            <v>NV09</v>
          </cell>
          <cell r="J1129">
            <v>2.0683333333333334</v>
          </cell>
        </row>
        <row r="1130">
          <cell r="H1130" t="str">
            <v>NV05</v>
          </cell>
          <cell r="J1130">
            <v>2.0683333333333334</v>
          </cell>
        </row>
        <row r="1131">
          <cell r="H1131" t="str">
            <v>NV11</v>
          </cell>
          <cell r="J1131">
            <v>2.0683333333333334</v>
          </cell>
        </row>
        <row r="1132">
          <cell r="H1132" t="str">
            <v>NV17</v>
          </cell>
          <cell r="J1132">
            <v>2.0683333333333334</v>
          </cell>
        </row>
        <row r="1133">
          <cell r="H1133" t="str">
            <v>NV12</v>
          </cell>
          <cell r="J1133">
            <v>2.0683333333333334</v>
          </cell>
        </row>
        <row r="1134">
          <cell r="H1134" t="str">
            <v>NV19</v>
          </cell>
          <cell r="J1134">
            <v>2.0683333333333334</v>
          </cell>
        </row>
        <row r="1135">
          <cell r="H1135" t="str">
            <v>NV09</v>
          </cell>
          <cell r="J1135">
            <v>1.5166666666666666</v>
          </cell>
        </row>
        <row r="1136">
          <cell r="H1136" t="str">
            <v>NV05</v>
          </cell>
          <cell r="J1136">
            <v>1.5166666666666666</v>
          </cell>
        </row>
        <row r="1137">
          <cell r="H1137" t="str">
            <v>NV11</v>
          </cell>
          <cell r="J1137">
            <v>1.5166666666666666</v>
          </cell>
        </row>
        <row r="1138">
          <cell r="H1138" t="str">
            <v>NV17</v>
          </cell>
          <cell r="J1138">
            <v>1.5166666666666666</v>
          </cell>
        </row>
        <row r="1139">
          <cell r="H1139" t="str">
            <v>NV12</v>
          </cell>
          <cell r="J1139">
            <v>1.5166666666666666</v>
          </cell>
        </row>
        <row r="1140">
          <cell r="H1140" t="str">
            <v>NV19</v>
          </cell>
          <cell r="J1140">
            <v>1.5166666666666666</v>
          </cell>
        </row>
        <row r="1141">
          <cell r="H1141" t="str">
            <v>NV09</v>
          </cell>
          <cell r="J1141">
            <v>2.1749999999999998</v>
          </cell>
        </row>
        <row r="1142">
          <cell r="H1142" t="str">
            <v>NV01</v>
          </cell>
          <cell r="J1142">
            <v>2.1749999999999998</v>
          </cell>
        </row>
        <row r="1143">
          <cell r="H1143" t="str">
            <v>NV13</v>
          </cell>
          <cell r="J1143">
            <v>2.1749999999999998</v>
          </cell>
        </row>
        <row r="1144">
          <cell r="H1144" t="str">
            <v>NV14</v>
          </cell>
          <cell r="J1144">
            <v>2.1749999999999998</v>
          </cell>
        </row>
        <row r="1145">
          <cell r="H1145" t="str">
            <v>NV15</v>
          </cell>
          <cell r="J1145">
            <v>2.25</v>
          </cell>
        </row>
        <row r="1146">
          <cell r="H1146" t="str">
            <v>NV20</v>
          </cell>
          <cell r="J1146">
            <v>2.25</v>
          </cell>
        </row>
        <row r="1147">
          <cell r="H1147" t="str">
            <v>NV12</v>
          </cell>
          <cell r="J1147">
            <v>2.25</v>
          </cell>
        </row>
        <row r="1148">
          <cell r="H1148" t="str">
            <v>NV19</v>
          </cell>
          <cell r="J1148">
            <v>2.25</v>
          </cell>
        </row>
        <row r="1149">
          <cell r="H1149" t="str">
            <v>NV02</v>
          </cell>
          <cell r="J1149">
            <v>1.83</v>
          </cell>
        </row>
        <row r="1150">
          <cell r="H1150" t="str">
            <v>NV03</v>
          </cell>
          <cell r="J1150">
            <v>1.83</v>
          </cell>
        </row>
        <row r="1151">
          <cell r="H1151" t="str">
            <v>NV04</v>
          </cell>
          <cell r="J1151">
            <v>1.83</v>
          </cell>
        </row>
        <row r="1152">
          <cell r="H1152" t="str">
            <v>NV16</v>
          </cell>
          <cell r="J1152">
            <v>1.83</v>
          </cell>
        </row>
        <row r="1153">
          <cell r="H1153" t="str">
            <v>NV02</v>
          </cell>
          <cell r="J1153">
            <v>0.25</v>
          </cell>
        </row>
        <row r="1154">
          <cell r="H1154" t="str">
            <v>NV03</v>
          </cell>
          <cell r="J1154">
            <v>0.25</v>
          </cell>
        </row>
        <row r="1155">
          <cell r="H1155" t="str">
            <v>NV04</v>
          </cell>
          <cell r="J1155">
            <v>0.25</v>
          </cell>
        </row>
        <row r="1156">
          <cell r="H1156" t="str">
            <v>NV16</v>
          </cell>
          <cell r="J1156">
            <v>0.25</v>
          </cell>
        </row>
        <row r="1157">
          <cell r="H1157" t="str">
            <v>NV02</v>
          </cell>
          <cell r="J1157">
            <v>1.9417500000000001</v>
          </cell>
        </row>
        <row r="1158">
          <cell r="H1158" t="str">
            <v>NV03</v>
          </cell>
          <cell r="J1158">
            <v>1.9417500000000001</v>
          </cell>
        </row>
        <row r="1159">
          <cell r="H1159" t="str">
            <v>NV04</v>
          </cell>
          <cell r="J1159">
            <v>1.9417500000000001</v>
          </cell>
        </row>
        <row r="1160">
          <cell r="H1160" t="str">
            <v>NV16</v>
          </cell>
          <cell r="J1160">
            <v>1.9417500000000001</v>
          </cell>
        </row>
        <row r="1161">
          <cell r="H1161" t="str">
            <v>NV02</v>
          </cell>
          <cell r="J1161">
            <v>2.0724999999999998</v>
          </cell>
        </row>
        <row r="1162">
          <cell r="H1162" t="str">
            <v>NV03</v>
          </cell>
          <cell r="J1162">
            <v>2.0724999999999998</v>
          </cell>
        </row>
        <row r="1163">
          <cell r="H1163" t="str">
            <v>NV04</v>
          </cell>
          <cell r="J1163">
            <v>2.0724999999999998</v>
          </cell>
        </row>
        <row r="1164">
          <cell r="H1164" t="str">
            <v>NV16</v>
          </cell>
          <cell r="J1164">
            <v>2.0724999999999998</v>
          </cell>
        </row>
        <row r="1165">
          <cell r="H1165" t="str">
            <v>NV15</v>
          </cell>
          <cell r="J1165">
            <v>1.6850000000000001</v>
          </cell>
        </row>
        <row r="1166">
          <cell r="H1166" t="str">
            <v>NV13</v>
          </cell>
          <cell r="J1166">
            <v>1.6850000000000001</v>
          </cell>
        </row>
        <row r="1167">
          <cell r="H1167" t="str">
            <v>NV06</v>
          </cell>
          <cell r="J1167">
            <v>1.6850000000000001</v>
          </cell>
        </row>
        <row r="1168">
          <cell r="H1168" t="str">
            <v>NV01</v>
          </cell>
          <cell r="J1168">
            <v>1.6850000000000001</v>
          </cell>
        </row>
        <row r="1169">
          <cell r="H1169" t="str">
            <v>NV15</v>
          </cell>
          <cell r="J1169">
            <v>3.0840000000000001</v>
          </cell>
        </row>
        <row r="1170">
          <cell r="H1170" t="str">
            <v>NV13</v>
          </cell>
          <cell r="J1170">
            <v>3.0840000000000001</v>
          </cell>
        </row>
        <row r="1171">
          <cell r="H1171" t="str">
            <v>NV06</v>
          </cell>
          <cell r="J1171">
            <v>3.0840000000000001</v>
          </cell>
        </row>
        <row r="1172">
          <cell r="H1172" t="str">
            <v>NV01</v>
          </cell>
          <cell r="J1172">
            <v>3.0840000000000001</v>
          </cell>
        </row>
        <row r="1173">
          <cell r="H1173" t="str">
            <v>NV15</v>
          </cell>
          <cell r="J1173">
            <v>2.9075000000000002</v>
          </cell>
        </row>
        <row r="1174">
          <cell r="H1174" t="str">
            <v>NV13</v>
          </cell>
          <cell r="J1174">
            <v>2.9075000000000002</v>
          </cell>
        </row>
        <row r="1175">
          <cell r="H1175" t="str">
            <v>NV06</v>
          </cell>
          <cell r="J1175">
            <v>2.9075000000000002</v>
          </cell>
        </row>
        <row r="1176">
          <cell r="H1176" t="str">
            <v>NV01</v>
          </cell>
          <cell r="J1176">
            <v>2.9075000000000002</v>
          </cell>
        </row>
        <row r="1177">
          <cell r="H1177" t="str">
            <v>NV15</v>
          </cell>
          <cell r="J1177">
            <v>2.57</v>
          </cell>
        </row>
        <row r="1178">
          <cell r="H1178" t="str">
            <v>NV13</v>
          </cell>
          <cell r="J1178">
            <v>2.57</v>
          </cell>
        </row>
        <row r="1179">
          <cell r="H1179" t="str">
            <v>NV06</v>
          </cell>
          <cell r="J1179">
            <v>2.57</v>
          </cell>
        </row>
        <row r="1180">
          <cell r="H1180" t="str">
            <v>NV01</v>
          </cell>
          <cell r="J1180">
            <v>2.57</v>
          </cell>
        </row>
        <row r="1181">
          <cell r="H1181" t="str">
            <v>NV02</v>
          </cell>
          <cell r="J1181">
            <v>2.7197499999999999</v>
          </cell>
        </row>
        <row r="1182">
          <cell r="H1182" t="str">
            <v>NV03</v>
          </cell>
          <cell r="J1182">
            <v>2.7197499999999999</v>
          </cell>
        </row>
        <row r="1183">
          <cell r="H1183" t="str">
            <v>NV04</v>
          </cell>
          <cell r="J1183">
            <v>2.7197499999999999</v>
          </cell>
        </row>
        <row r="1184">
          <cell r="H1184" t="str">
            <v>NV16</v>
          </cell>
          <cell r="J1184">
            <v>2.7197499999999999</v>
          </cell>
        </row>
        <row r="1185">
          <cell r="H1185" t="str">
            <v>NV02</v>
          </cell>
          <cell r="J1185">
            <v>2.79</v>
          </cell>
        </row>
        <row r="1186">
          <cell r="H1186" t="str">
            <v>NV03</v>
          </cell>
          <cell r="J1186">
            <v>2.79</v>
          </cell>
        </row>
        <row r="1187">
          <cell r="H1187" t="str">
            <v>NV04</v>
          </cell>
          <cell r="J1187">
            <v>2.79</v>
          </cell>
        </row>
        <row r="1188">
          <cell r="H1188" t="str">
            <v>NV16</v>
          </cell>
          <cell r="J1188">
            <v>2.79</v>
          </cell>
        </row>
        <row r="1189">
          <cell r="H1189" t="str">
            <v>NV02</v>
          </cell>
          <cell r="J1189">
            <v>2.39</v>
          </cell>
        </row>
        <row r="1190">
          <cell r="H1190" t="str">
            <v>NV03</v>
          </cell>
          <cell r="J1190">
            <v>2.39</v>
          </cell>
        </row>
        <row r="1191">
          <cell r="H1191" t="str">
            <v>NV04</v>
          </cell>
          <cell r="J1191">
            <v>2.39</v>
          </cell>
        </row>
        <row r="1192">
          <cell r="H1192" t="str">
            <v>NV16</v>
          </cell>
          <cell r="J1192">
            <v>2.39</v>
          </cell>
        </row>
        <row r="1193">
          <cell r="H1193" t="str">
            <v>NV02</v>
          </cell>
          <cell r="J1193">
            <v>2.8772500000000001</v>
          </cell>
        </row>
        <row r="1194">
          <cell r="H1194" t="str">
            <v>NV03</v>
          </cell>
          <cell r="J1194">
            <v>2.8772500000000001</v>
          </cell>
        </row>
        <row r="1195">
          <cell r="H1195" t="str">
            <v>NV04</v>
          </cell>
          <cell r="J1195">
            <v>2.8772500000000001</v>
          </cell>
        </row>
        <row r="1196">
          <cell r="H1196" t="str">
            <v>NV16</v>
          </cell>
          <cell r="J1196">
            <v>2.8772500000000001</v>
          </cell>
        </row>
        <row r="1197">
          <cell r="H1197" t="str">
            <v>NV09</v>
          </cell>
          <cell r="J1197">
            <v>1.5865</v>
          </cell>
        </row>
        <row r="1198">
          <cell r="H1198" t="str">
            <v>NV05</v>
          </cell>
          <cell r="J1198">
            <v>1.5865</v>
          </cell>
        </row>
        <row r="1199">
          <cell r="H1199" t="str">
            <v>NV11</v>
          </cell>
          <cell r="J1199">
            <v>1.5865</v>
          </cell>
        </row>
        <row r="1200">
          <cell r="H1200" t="str">
            <v>NV17</v>
          </cell>
          <cell r="J1200">
            <v>1.5865</v>
          </cell>
        </row>
        <row r="1201">
          <cell r="H1201" t="str">
            <v>NV19</v>
          </cell>
          <cell r="J1201">
            <v>1.5865</v>
          </cell>
        </row>
        <row r="1202">
          <cell r="H1202" t="str">
            <v>NV22</v>
          </cell>
          <cell r="J1202">
            <v>1.5865</v>
          </cell>
        </row>
        <row r="1203">
          <cell r="H1203" t="str">
            <v>NV09</v>
          </cell>
          <cell r="J1203">
            <v>2.3559999999999999</v>
          </cell>
        </row>
        <row r="1204">
          <cell r="H1204" t="str">
            <v>NV05</v>
          </cell>
          <cell r="J1204">
            <v>2.3559999999999999</v>
          </cell>
        </row>
        <row r="1205">
          <cell r="H1205" t="str">
            <v>NV11</v>
          </cell>
          <cell r="J1205">
            <v>2.3559999999999999</v>
          </cell>
        </row>
        <row r="1206">
          <cell r="H1206" t="str">
            <v>NV17</v>
          </cell>
          <cell r="J1206">
            <v>2.3559999999999999</v>
          </cell>
        </row>
        <row r="1207">
          <cell r="H1207" t="str">
            <v>NV19</v>
          </cell>
          <cell r="J1207">
            <v>2.3559999999999999</v>
          </cell>
        </row>
        <row r="1208">
          <cell r="H1208" t="str">
            <v>NV09</v>
          </cell>
          <cell r="J1208">
            <v>1.4866666666666666</v>
          </cell>
        </row>
        <row r="1209">
          <cell r="H1209" t="str">
            <v>NV05</v>
          </cell>
          <cell r="J1209">
            <v>1.4866666666666666</v>
          </cell>
        </row>
        <row r="1210">
          <cell r="H1210" t="str">
            <v>NV11</v>
          </cell>
          <cell r="J1210">
            <v>1.4866666666666666</v>
          </cell>
        </row>
        <row r="1211">
          <cell r="H1211" t="str">
            <v>NV17</v>
          </cell>
          <cell r="J1211">
            <v>1.4866666666666666</v>
          </cell>
        </row>
        <row r="1212">
          <cell r="H1212" t="str">
            <v>NV19</v>
          </cell>
          <cell r="J1212">
            <v>1.4866666666666666</v>
          </cell>
        </row>
        <row r="1213">
          <cell r="H1213" t="str">
            <v>NV22</v>
          </cell>
          <cell r="J1213">
            <v>1.4866666666666666</v>
          </cell>
        </row>
        <row r="1214">
          <cell r="H1214" t="str">
            <v>NV08</v>
          </cell>
          <cell r="J1214">
            <v>2.7654999999999998</v>
          </cell>
        </row>
        <row r="1215">
          <cell r="H1215" t="str">
            <v>NV18</v>
          </cell>
          <cell r="J1215">
            <v>2.7654999999999998</v>
          </cell>
        </row>
        <row r="1216">
          <cell r="H1216" t="str">
            <v>NV07</v>
          </cell>
          <cell r="J1216">
            <v>2.7654999999999998</v>
          </cell>
        </row>
        <row r="1217">
          <cell r="H1217" t="str">
            <v>NV21</v>
          </cell>
          <cell r="J1217">
            <v>2.7654999999999998</v>
          </cell>
        </row>
        <row r="1218">
          <cell r="H1218" t="str">
            <v>NV08</v>
          </cell>
          <cell r="J1218">
            <v>3.0449999999999999</v>
          </cell>
        </row>
        <row r="1219">
          <cell r="H1219" t="str">
            <v>NV18</v>
          </cell>
          <cell r="J1219">
            <v>3.0449999999999999</v>
          </cell>
        </row>
        <row r="1220">
          <cell r="H1220" t="str">
            <v>NV07</v>
          </cell>
          <cell r="J1220">
            <v>3.0449999999999999</v>
          </cell>
        </row>
        <row r="1221">
          <cell r="H1221" t="str">
            <v>NV21</v>
          </cell>
          <cell r="J1221">
            <v>3.0449999999999999</v>
          </cell>
        </row>
        <row r="1222">
          <cell r="H1222" t="str">
            <v>NV08</v>
          </cell>
          <cell r="J1222">
            <v>2.2324999999999999</v>
          </cell>
        </row>
        <row r="1223">
          <cell r="H1223" t="str">
            <v>NV18</v>
          </cell>
          <cell r="J1223">
            <v>2.2324999999999999</v>
          </cell>
        </row>
        <row r="1224">
          <cell r="H1224" t="str">
            <v>NV20</v>
          </cell>
          <cell r="J1224">
            <v>2.2324999999999999</v>
          </cell>
        </row>
        <row r="1225">
          <cell r="H1225" t="str">
            <v>NV21</v>
          </cell>
          <cell r="J1225">
            <v>2.2324999999999999</v>
          </cell>
        </row>
        <row r="1226">
          <cell r="H1226" t="str">
            <v>NV08</v>
          </cell>
          <cell r="J1226">
            <v>1.95</v>
          </cell>
        </row>
        <row r="1227">
          <cell r="H1227" t="str">
            <v>NV18</v>
          </cell>
          <cell r="J1227">
            <v>1.95</v>
          </cell>
        </row>
        <row r="1228">
          <cell r="H1228" t="str">
            <v>NV20</v>
          </cell>
          <cell r="J1228">
            <v>1.95</v>
          </cell>
        </row>
        <row r="1229">
          <cell r="H1229" t="str">
            <v>NV21</v>
          </cell>
          <cell r="J1229">
            <v>1.95</v>
          </cell>
        </row>
        <row r="1230">
          <cell r="H1230" t="str">
            <v>NV08</v>
          </cell>
          <cell r="J1230">
            <v>2.2625000000000002</v>
          </cell>
        </row>
        <row r="1231">
          <cell r="H1231" t="str">
            <v>NV18</v>
          </cell>
          <cell r="J1231">
            <v>2.2625000000000002</v>
          </cell>
        </row>
        <row r="1232">
          <cell r="H1232" t="str">
            <v>NV20</v>
          </cell>
          <cell r="J1232">
            <v>2.2625000000000002</v>
          </cell>
        </row>
        <row r="1233">
          <cell r="H1233" t="str">
            <v>NV21</v>
          </cell>
          <cell r="J1233">
            <v>2.2625000000000002</v>
          </cell>
        </row>
        <row r="1234">
          <cell r="H1234" t="str">
            <v>NV20</v>
          </cell>
          <cell r="J1234">
            <v>2.86</v>
          </cell>
        </row>
        <row r="1235">
          <cell r="H1235" t="str">
            <v>NV21</v>
          </cell>
          <cell r="J1235">
            <v>2.86</v>
          </cell>
        </row>
        <row r="1236">
          <cell r="H1236" t="str">
            <v>NV22</v>
          </cell>
          <cell r="J1236">
            <v>2.86</v>
          </cell>
        </row>
        <row r="1237">
          <cell r="H1237" t="str">
            <v>NV10</v>
          </cell>
          <cell r="J1237">
            <v>2.86</v>
          </cell>
        </row>
        <row r="1238">
          <cell r="H1238" t="str">
            <v>NV09</v>
          </cell>
          <cell r="J1238">
            <v>3</v>
          </cell>
        </row>
        <row r="1239">
          <cell r="H1239" t="str">
            <v>NV05</v>
          </cell>
          <cell r="J1239">
            <v>3</v>
          </cell>
        </row>
        <row r="1240">
          <cell r="H1240" t="str">
            <v>NV11</v>
          </cell>
          <cell r="J1240">
            <v>3</v>
          </cell>
        </row>
        <row r="1241">
          <cell r="H1241" t="str">
            <v>NV17</v>
          </cell>
          <cell r="J1241">
            <v>3</v>
          </cell>
        </row>
        <row r="1242">
          <cell r="H1242" t="str">
            <v>NV09</v>
          </cell>
          <cell r="J1242">
            <v>4.0625</v>
          </cell>
        </row>
        <row r="1243">
          <cell r="H1243" t="str">
            <v>NV05</v>
          </cell>
          <cell r="J1243">
            <v>4.0625</v>
          </cell>
        </row>
        <row r="1244">
          <cell r="H1244" t="str">
            <v>NV11</v>
          </cell>
          <cell r="J1244">
            <v>4.0625</v>
          </cell>
        </row>
        <row r="1245">
          <cell r="H1245" t="str">
            <v>NV17</v>
          </cell>
          <cell r="J1245">
            <v>4.0625</v>
          </cell>
        </row>
        <row r="1246">
          <cell r="H1246" t="str">
            <v>NV09</v>
          </cell>
          <cell r="J1246">
            <v>2.605</v>
          </cell>
        </row>
        <row r="1247">
          <cell r="H1247" t="str">
            <v>NV05</v>
          </cell>
          <cell r="J1247">
            <v>2.605</v>
          </cell>
        </row>
        <row r="1248">
          <cell r="H1248" t="str">
            <v>NV11</v>
          </cell>
          <cell r="J1248">
            <v>2.605</v>
          </cell>
        </row>
        <row r="1249">
          <cell r="H1249" t="str">
            <v>NV17</v>
          </cell>
          <cell r="J1249">
            <v>2.605</v>
          </cell>
        </row>
        <row r="1250">
          <cell r="H1250" t="str">
            <v>NV09</v>
          </cell>
          <cell r="J1250">
            <v>2.9289999999999998</v>
          </cell>
        </row>
        <row r="1251">
          <cell r="H1251" t="str">
            <v>NV05</v>
          </cell>
          <cell r="J1251">
            <v>2.9289999999999998</v>
          </cell>
        </row>
        <row r="1252">
          <cell r="H1252" t="str">
            <v>NV11</v>
          </cell>
          <cell r="J1252">
            <v>2.9289999999999998</v>
          </cell>
        </row>
        <row r="1253">
          <cell r="H1253" t="str">
            <v>NV17</v>
          </cell>
          <cell r="J1253">
            <v>2.9289999999999998</v>
          </cell>
        </row>
        <row r="1254">
          <cell r="H1254" t="str">
            <v>NV09</v>
          </cell>
          <cell r="J1254">
            <v>2.8250000000000002</v>
          </cell>
        </row>
        <row r="1255">
          <cell r="H1255" t="str">
            <v>NV05</v>
          </cell>
          <cell r="J1255">
            <v>2.8250000000000002</v>
          </cell>
        </row>
        <row r="1256">
          <cell r="H1256" t="str">
            <v>NV11</v>
          </cell>
          <cell r="J1256">
            <v>2.8250000000000002</v>
          </cell>
        </row>
        <row r="1257">
          <cell r="H1257" t="str">
            <v>NV17</v>
          </cell>
          <cell r="J1257">
            <v>2.8250000000000002</v>
          </cell>
        </row>
        <row r="1258">
          <cell r="H1258" t="str">
            <v>NV09</v>
          </cell>
          <cell r="J1258">
            <v>2.4500000000000002</v>
          </cell>
        </row>
        <row r="1259">
          <cell r="H1259" t="str">
            <v>NV05</v>
          </cell>
          <cell r="J1259">
            <v>2.4500000000000002</v>
          </cell>
        </row>
        <row r="1260">
          <cell r="H1260" t="str">
            <v>NV11</v>
          </cell>
          <cell r="J1260">
            <v>2.4500000000000002</v>
          </cell>
        </row>
        <row r="1261">
          <cell r="H1261" t="str">
            <v>NV17</v>
          </cell>
          <cell r="J1261">
            <v>2.4500000000000002</v>
          </cell>
        </row>
        <row r="1262">
          <cell r="H1262" t="str">
            <v>NV09</v>
          </cell>
          <cell r="J1262">
            <v>2.7454999999999998</v>
          </cell>
        </row>
        <row r="1263">
          <cell r="H1263" t="str">
            <v>NV05</v>
          </cell>
          <cell r="J1263">
            <v>2.7454999999999998</v>
          </cell>
        </row>
        <row r="1264">
          <cell r="H1264" t="str">
            <v>NV11</v>
          </cell>
          <cell r="J1264">
            <v>2.7454999999999998</v>
          </cell>
        </row>
        <row r="1265">
          <cell r="H1265" t="str">
            <v>NV17</v>
          </cell>
          <cell r="J1265">
            <v>2.7454999999999998</v>
          </cell>
        </row>
        <row r="1266">
          <cell r="H1266" t="str">
            <v>NV08</v>
          </cell>
          <cell r="J1266">
            <v>2.2349999999999999</v>
          </cell>
        </row>
        <row r="1267">
          <cell r="H1267" t="str">
            <v>NV18</v>
          </cell>
          <cell r="J1267">
            <v>2.2349999999999999</v>
          </cell>
        </row>
        <row r="1268">
          <cell r="H1268" t="str">
            <v>NV21</v>
          </cell>
          <cell r="J1268">
            <v>2.2349999999999999</v>
          </cell>
        </row>
        <row r="1269">
          <cell r="H1269" t="str">
            <v>NV20</v>
          </cell>
          <cell r="J1269">
            <v>2.2349999999999999</v>
          </cell>
        </row>
        <row r="1270">
          <cell r="H1270" t="str">
            <v>NV08</v>
          </cell>
          <cell r="J1270">
            <v>3.0197500000000002</v>
          </cell>
        </row>
        <row r="1271">
          <cell r="H1271" t="str">
            <v>NV18</v>
          </cell>
          <cell r="J1271">
            <v>3.0197500000000002</v>
          </cell>
        </row>
        <row r="1272">
          <cell r="H1272" t="str">
            <v>NV21</v>
          </cell>
          <cell r="J1272">
            <v>3.0197500000000002</v>
          </cell>
        </row>
        <row r="1273">
          <cell r="H1273" t="str">
            <v>NV20</v>
          </cell>
          <cell r="J1273">
            <v>3.0197500000000002</v>
          </cell>
        </row>
        <row r="1274">
          <cell r="H1274" t="str">
            <v>NV08</v>
          </cell>
          <cell r="J1274">
            <v>1.6716666666666666</v>
          </cell>
        </row>
        <row r="1275">
          <cell r="H1275" t="str">
            <v>NV18</v>
          </cell>
          <cell r="J1275">
            <v>1.6716666666666666</v>
          </cell>
        </row>
        <row r="1276">
          <cell r="H1276" t="str">
            <v>NV21</v>
          </cell>
          <cell r="J1276">
            <v>1.6716666666666666</v>
          </cell>
        </row>
        <row r="1277">
          <cell r="H1277" t="str">
            <v>NV20</v>
          </cell>
          <cell r="J1277">
            <v>1.6716666666666666</v>
          </cell>
        </row>
        <row r="1278">
          <cell r="H1278" t="str">
            <v>NV06</v>
          </cell>
          <cell r="J1278">
            <v>1.6716666666666666</v>
          </cell>
        </row>
        <row r="1279">
          <cell r="H1279" t="str">
            <v>NV12</v>
          </cell>
          <cell r="J1279">
            <v>1.6716666666666666</v>
          </cell>
        </row>
        <row r="1280">
          <cell r="H1280" t="str">
            <v>NV08</v>
          </cell>
          <cell r="J1280">
            <v>2.27</v>
          </cell>
        </row>
        <row r="1281">
          <cell r="H1281" t="str">
            <v>NV18</v>
          </cell>
          <cell r="J1281">
            <v>2.27</v>
          </cell>
        </row>
        <row r="1282">
          <cell r="H1282" t="str">
            <v>NV21</v>
          </cell>
          <cell r="J1282">
            <v>2.27</v>
          </cell>
        </row>
        <row r="1283">
          <cell r="H1283" t="str">
            <v>NV20</v>
          </cell>
          <cell r="J1283">
            <v>2.27</v>
          </cell>
        </row>
        <row r="1284">
          <cell r="H1284" t="str">
            <v>NV06</v>
          </cell>
          <cell r="J1284">
            <v>2.27</v>
          </cell>
        </row>
        <row r="1285">
          <cell r="H1285" t="str">
            <v>NV12</v>
          </cell>
          <cell r="J1285">
            <v>2.27</v>
          </cell>
        </row>
        <row r="1286">
          <cell r="H1286" t="str">
            <v>NV08</v>
          </cell>
          <cell r="J1286">
            <v>1.6083333333333334</v>
          </cell>
        </row>
        <row r="1287">
          <cell r="H1287" t="str">
            <v>NV18</v>
          </cell>
          <cell r="J1287">
            <v>1.6083333333333334</v>
          </cell>
        </row>
        <row r="1288">
          <cell r="H1288" t="str">
            <v>NV21</v>
          </cell>
          <cell r="J1288">
            <v>1.6083333333333334</v>
          </cell>
        </row>
        <row r="1289">
          <cell r="H1289" t="str">
            <v>NV20</v>
          </cell>
          <cell r="J1289">
            <v>1.6083333333333334</v>
          </cell>
        </row>
        <row r="1290">
          <cell r="H1290" t="str">
            <v>NV06</v>
          </cell>
          <cell r="J1290">
            <v>1.6083333333333334</v>
          </cell>
        </row>
        <row r="1291">
          <cell r="H1291" t="str">
            <v>NV12</v>
          </cell>
          <cell r="J1291">
            <v>1.6083333333333334</v>
          </cell>
        </row>
        <row r="1292">
          <cell r="H1292" t="str">
            <v>NV08</v>
          </cell>
          <cell r="J1292">
            <v>1.4000000000000001</v>
          </cell>
        </row>
        <row r="1293">
          <cell r="H1293" t="str">
            <v>NV18</v>
          </cell>
          <cell r="J1293">
            <v>1.4000000000000001</v>
          </cell>
        </row>
        <row r="1294">
          <cell r="H1294" t="str">
            <v>NV21</v>
          </cell>
          <cell r="J1294">
            <v>1.4000000000000001</v>
          </cell>
        </row>
        <row r="1295">
          <cell r="H1295" t="str">
            <v>NV20</v>
          </cell>
          <cell r="J1295">
            <v>1.4000000000000001</v>
          </cell>
        </row>
        <row r="1296">
          <cell r="H1296" t="str">
            <v>NV06</v>
          </cell>
          <cell r="J1296">
            <v>1.4000000000000001</v>
          </cell>
        </row>
        <row r="1297">
          <cell r="H1297" t="str">
            <v>NV12</v>
          </cell>
          <cell r="J1297">
            <v>1.4000000000000001</v>
          </cell>
        </row>
        <row r="1298">
          <cell r="H1298" t="str">
            <v>NV02</v>
          </cell>
          <cell r="J1298">
            <v>2.6772499999999999</v>
          </cell>
        </row>
        <row r="1299">
          <cell r="H1299" t="str">
            <v>NV03</v>
          </cell>
          <cell r="J1299">
            <v>2.6772499999999999</v>
          </cell>
        </row>
        <row r="1300">
          <cell r="H1300" t="str">
            <v>NV04</v>
          </cell>
          <cell r="J1300">
            <v>2.6772499999999999</v>
          </cell>
        </row>
        <row r="1301">
          <cell r="H1301" t="str">
            <v>NV16</v>
          </cell>
          <cell r="J1301">
            <v>2.6772499999999999</v>
          </cell>
        </row>
        <row r="1302">
          <cell r="H1302" t="str">
            <v>NV02</v>
          </cell>
          <cell r="J1302">
            <v>2.5216666666666669</v>
          </cell>
        </row>
        <row r="1303">
          <cell r="H1303" t="str">
            <v>NV03</v>
          </cell>
          <cell r="J1303">
            <v>2.5216666666666669</v>
          </cell>
        </row>
        <row r="1304">
          <cell r="H1304" t="str">
            <v>NV04</v>
          </cell>
          <cell r="J1304">
            <v>2.5216666666666669</v>
          </cell>
        </row>
        <row r="1305">
          <cell r="H1305" t="str">
            <v>NV16</v>
          </cell>
          <cell r="J1305">
            <v>2.5216666666666669</v>
          </cell>
        </row>
        <row r="1306">
          <cell r="H1306" t="str">
            <v>NV14</v>
          </cell>
          <cell r="J1306">
            <v>2.5216666666666669</v>
          </cell>
        </row>
        <row r="1307">
          <cell r="H1307" t="str">
            <v>NV19</v>
          </cell>
          <cell r="J1307">
            <v>2.5216666666666669</v>
          </cell>
        </row>
        <row r="1308">
          <cell r="H1308" t="str">
            <v>NV13</v>
          </cell>
          <cell r="J1308">
            <v>1.84</v>
          </cell>
        </row>
        <row r="1309">
          <cell r="H1309" t="str">
            <v>NV07</v>
          </cell>
          <cell r="J1309">
            <v>1.84</v>
          </cell>
        </row>
        <row r="1310">
          <cell r="H1310" t="str">
            <v>NV22</v>
          </cell>
          <cell r="J1310">
            <v>1.84</v>
          </cell>
        </row>
        <row r="1311">
          <cell r="H1311" t="str">
            <v>NV01</v>
          </cell>
          <cell r="J1311">
            <v>1.84</v>
          </cell>
        </row>
        <row r="1312">
          <cell r="H1312" t="str">
            <v>NV13</v>
          </cell>
          <cell r="J1312">
            <v>2.3664999999999998</v>
          </cell>
        </row>
        <row r="1313">
          <cell r="H1313" t="str">
            <v>NV07</v>
          </cell>
          <cell r="J1313">
            <v>2.3664999999999998</v>
          </cell>
        </row>
        <row r="1314">
          <cell r="H1314" t="str">
            <v>NV22</v>
          </cell>
          <cell r="J1314">
            <v>2.3664999999999998</v>
          </cell>
        </row>
        <row r="1315">
          <cell r="H1315" t="str">
            <v>NV01</v>
          </cell>
          <cell r="J1315">
            <v>2.3664999999999998</v>
          </cell>
        </row>
        <row r="1316">
          <cell r="H1316" t="str">
            <v>NV13</v>
          </cell>
          <cell r="J1316">
            <v>2.7725</v>
          </cell>
        </row>
        <row r="1317">
          <cell r="H1317" t="str">
            <v>NV07</v>
          </cell>
          <cell r="J1317">
            <v>2.7725</v>
          </cell>
        </row>
        <row r="1318">
          <cell r="H1318" t="str">
            <v>NV22</v>
          </cell>
          <cell r="J1318">
            <v>2.7725</v>
          </cell>
        </row>
        <row r="1319">
          <cell r="H1319" t="str">
            <v>NV01</v>
          </cell>
          <cell r="J1319">
            <v>2.7725</v>
          </cell>
        </row>
        <row r="1320">
          <cell r="H1320" t="str">
            <v>NV14</v>
          </cell>
          <cell r="J1320">
            <v>2.3475000000000001</v>
          </cell>
        </row>
        <row r="1321">
          <cell r="H1321" t="str">
            <v>NV12</v>
          </cell>
          <cell r="J1321">
            <v>2.3475000000000001</v>
          </cell>
        </row>
        <row r="1322">
          <cell r="H1322" t="str">
            <v>NV22</v>
          </cell>
          <cell r="J1322">
            <v>2.3475000000000001</v>
          </cell>
        </row>
        <row r="1323">
          <cell r="H1323" t="str">
            <v>NV01</v>
          </cell>
          <cell r="J1323">
            <v>2.3475000000000001</v>
          </cell>
        </row>
        <row r="1324">
          <cell r="H1324" t="str">
            <v>NV01</v>
          </cell>
          <cell r="J1324">
            <v>3.1587499999999999</v>
          </cell>
        </row>
        <row r="1325">
          <cell r="H1325" t="str">
            <v>NV13</v>
          </cell>
          <cell r="J1325">
            <v>3.1587499999999999</v>
          </cell>
        </row>
        <row r="1326">
          <cell r="H1326" t="str">
            <v>NV15</v>
          </cell>
          <cell r="J1326">
            <v>3.1587499999999999</v>
          </cell>
        </row>
        <row r="1327">
          <cell r="H1327" t="str">
            <v>NV06</v>
          </cell>
          <cell r="J1327">
            <v>3.1587499999999999</v>
          </cell>
        </row>
        <row r="1328">
          <cell r="H1328" t="str">
            <v>NV07</v>
          </cell>
          <cell r="J1328">
            <v>2.1</v>
          </cell>
        </row>
        <row r="1329">
          <cell r="H1329" t="str">
            <v>NV21</v>
          </cell>
          <cell r="J1329">
            <v>2.1</v>
          </cell>
        </row>
        <row r="1330">
          <cell r="H1330" t="str">
            <v>NV08</v>
          </cell>
          <cell r="J1330">
            <v>2.1</v>
          </cell>
        </row>
        <row r="1331">
          <cell r="H1331" t="str">
            <v>NV18</v>
          </cell>
          <cell r="J1331">
            <v>2.1</v>
          </cell>
        </row>
        <row r="1332">
          <cell r="H1332" t="str">
            <v>NV13</v>
          </cell>
          <cell r="J1332">
            <v>1.65</v>
          </cell>
        </row>
        <row r="1333">
          <cell r="H1333" t="str">
            <v>NV22</v>
          </cell>
          <cell r="J1333">
            <v>1.65</v>
          </cell>
        </row>
        <row r="1334">
          <cell r="H1334" t="str">
            <v>NV19</v>
          </cell>
          <cell r="J1334">
            <v>1.65</v>
          </cell>
        </row>
        <row r="1335">
          <cell r="H1335" t="str">
            <v>NV01</v>
          </cell>
          <cell r="J1335">
            <v>1.65</v>
          </cell>
        </row>
        <row r="1336">
          <cell r="H1336" t="str">
            <v>NV13</v>
          </cell>
          <cell r="J1336">
            <v>2.8450000000000002</v>
          </cell>
        </row>
        <row r="1337">
          <cell r="H1337" t="str">
            <v>NV22</v>
          </cell>
          <cell r="J1337">
            <v>2.8450000000000002</v>
          </cell>
        </row>
        <row r="1338">
          <cell r="H1338" t="str">
            <v>NV19</v>
          </cell>
          <cell r="J1338">
            <v>2.8450000000000002</v>
          </cell>
        </row>
        <row r="1339">
          <cell r="H1339" t="str">
            <v>NV01</v>
          </cell>
          <cell r="J1339">
            <v>2.8450000000000002</v>
          </cell>
        </row>
        <row r="1340">
          <cell r="H1340" t="str">
            <v>NV13</v>
          </cell>
          <cell r="J1340">
            <v>1.8</v>
          </cell>
        </row>
        <row r="1341">
          <cell r="H1341" t="str">
            <v>NV22</v>
          </cell>
          <cell r="J1341">
            <v>1.8</v>
          </cell>
        </row>
        <row r="1342">
          <cell r="H1342" t="str">
            <v>NV19</v>
          </cell>
          <cell r="J1342">
            <v>1.8</v>
          </cell>
        </row>
        <row r="1343">
          <cell r="H1343" t="str">
            <v>NV01</v>
          </cell>
          <cell r="J1343">
            <v>1.8</v>
          </cell>
        </row>
        <row r="1344">
          <cell r="H1344" t="str">
            <v>NV13</v>
          </cell>
          <cell r="J1344">
            <v>1.95</v>
          </cell>
        </row>
        <row r="1345">
          <cell r="H1345" t="str">
            <v>NV22</v>
          </cell>
          <cell r="J1345">
            <v>1.95</v>
          </cell>
        </row>
        <row r="1346">
          <cell r="H1346" t="str">
            <v>NV19</v>
          </cell>
          <cell r="J1346">
            <v>1.95</v>
          </cell>
        </row>
        <row r="1347">
          <cell r="H1347" t="str">
            <v>NV01</v>
          </cell>
          <cell r="J1347">
            <v>1.95</v>
          </cell>
        </row>
        <row r="1348">
          <cell r="H1348" t="str">
            <v>NV13</v>
          </cell>
          <cell r="J1348">
            <v>2.4045000000000001</v>
          </cell>
        </row>
        <row r="1349">
          <cell r="H1349" t="str">
            <v>NV22</v>
          </cell>
          <cell r="J1349">
            <v>2.4045000000000001</v>
          </cell>
        </row>
        <row r="1350">
          <cell r="H1350" t="str">
            <v>NV19</v>
          </cell>
          <cell r="J1350">
            <v>2.4045000000000001</v>
          </cell>
        </row>
        <row r="1351">
          <cell r="H1351" t="str">
            <v>NV01</v>
          </cell>
          <cell r="J1351">
            <v>2.4045000000000001</v>
          </cell>
        </row>
        <row r="1352">
          <cell r="H1352" t="str">
            <v>NV08</v>
          </cell>
          <cell r="J1352">
            <v>2.9055</v>
          </cell>
        </row>
        <row r="1353">
          <cell r="H1353" t="str">
            <v>NV18</v>
          </cell>
          <cell r="J1353">
            <v>2.9055</v>
          </cell>
        </row>
        <row r="1354">
          <cell r="H1354" t="str">
            <v>NV07</v>
          </cell>
          <cell r="J1354">
            <v>2.9055</v>
          </cell>
        </row>
        <row r="1355">
          <cell r="H1355" t="str">
            <v>NV21</v>
          </cell>
          <cell r="J1355">
            <v>2.9055</v>
          </cell>
        </row>
        <row r="1356">
          <cell r="H1356" t="str">
            <v>NV08</v>
          </cell>
          <cell r="J1356">
            <v>2.57</v>
          </cell>
        </row>
        <row r="1357">
          <cell r="H1357" t="str">
            <v>NV18</v>
          </cell>
          <cell r="J1357">
            <v>2.57</v>
          </cell>
        </row>
        <row r="1358">
          <cell r="H1358" t="str">
            <v>NV07</v>
          </cell>
          <cell r="J1358">
            <v>2.57</v>
          </cell>
        </row>
        <row r="1359">
          <cell r="H1359" t="str">
            <v>NV21</v>
          </cell>
          <cell r="J1359">
            <v>2.57</v>
          </cell>
        </row>
        <row r="1360">
          <cell r="H1360" t="str">
            <v>NV08</v>
          </cell>
          <cell r="J1360">
            <v>3.1124999999999998</v>
          </cell>
        </row>
        <row r="1361">
          <cell r="H1361" t="str">
            <v>NV18</v>
          </cell>
          <cell r="J1361">
            <v>3.1124999999999998</v>
          </cell>
        </row>
        <row r="1362">
          <cell r="H1362" t="str">
            <v>NV07</v>
          </cell>
          <cell r="J1362">
            <v>3.1124999999999998</v>
          </cell>
        </row>
        <row r="1363">
          <cell r="H1363" t="str">
            <v>NV21</v>
          </cell>
          <cell r="J1363">
            <v>3.1124999999999998</v>
          </cell>
        </row>
        <row r="1364">
          <cell r="H1364" t="str">
            <v>NV06</v>
          </cell>
          <cell r="J1364">
            <v>2.5350000000000001</v>
          </cell>
        </row>
        <row r="1365">
          <cell r="H1365" t="str">
            <v>NV12</v>
          </cell>
          <cell r="J1365">
            <v>2.5350000000000001</v>
          </cell>
        </row>
        <row r="1366">
          <cell r="H1366" t="str">
            <v>NV10</v>
          </cell>
          <cell r="J1366">
            <v>2.5350000000000001</v>
          </cell>
        </row>
        <row r="1367">
          <cell r="H1367" t="str">
            <v>NV20</v>
          </cell>
          <cell r="J1367">
            <v>2.5350000000000001</v>
          </cell>
        </row>
        <row r="1368">
          <cell r="H1368" t="str">
            <v>NV06</v>
          </cell>
          <cell r="J1368">
            <v>2.0754999999999999</v>
          </cell>
        </row>
        <row r="1369">
          <cell r="H1369" t="str">
            <v>NV12</v>
          </cell>
          <cell r="J1369">
            <v>2.0754999999999999</v>
          </cell>
        </row>
        <row r="1370">
          <cell r="H1370" t="str">
            <v>NV10</v>
          </cell>
          <cell r="J1370">
            <v>2.0754999999999999</v>
          </cell>
        </row>
        <row r="1371">
          <cell r="H1371" t="str">
            <v>NV20</v>
          </cell>
          <cell r="J1371">
            <v>2.0754999999999999</v>
          </cell>
        </row>
        <row r="1372">
          <cell r="H1372" t="str">
            <v>NV06</v>
          </cell>
          <cell r="J1372">
            <v>2.46475</v>
          </cell>
        </row>
        <row r="1373">
          <cell r="H1373" t="str">
            <v>NV12</v>
          </cell>
          <cell r="J1373">
            <v>2.46475</v>
          </cell>
        </row>
        <row r="1374">
          <cell r="H1374" t="str">
            <v>NV10</v>
          </cell>
          <cell r="J1374">
            <v>2.46475</v>
          </cell>
        </row>
        <row r="1375">
          <cell r="H1375" t="str">
            <v>NV20</v>
          </cell>
          <cell r="J1375">
            <v>2.46475</v>
          </cell>
        </row>
        <row r="1376">
          <cell r="H1376" t="str">
            <v>NV02</v>
          </cell>
          <cell r="J1376">
            <v>1.3</v>
          </cell>
        </row>
        <row r="1377">
          <cell r="H1377" t="str">
            <v>NV03</v>
          </cell>
          <cell r="J1377">
            <v>1.3</v>
          </cell>
        </row>
        <row r="1378">
          <cell r="H1378" t="str">
            <v>NV04</v>
          </cell>
          <cell r="J1378">
            <v>1.3</v>
          </cell>
        </row>
        <row r="1379">
          <cell r="H1379" t="str">
            <v>NV16</v>
          </cell>
          <cell r="J1379">
            <v>1.3</v>
          </cell>
        </row>
        <row r="1380">
          <cell r="H1380" t="str">
            <v>NV15</v>
          </cell>
          <cell r="J1380">
            <v>1.3</v>
          </cell>
        </row>
        <row r="1381">
          <cell r="H1381" t="str">
            <v>NV14</v>
          </cell>
          <cell r="J1381">
            <v>1.3</v>
          </cell>
        </row>
        <row r="1382">
          <cell r="H1382" t="str">
            <v>NV02</v>
          </cell>
          <cell r="J1382">
            <v>1.83</v>
          </cell>
        </row>
        <row r="1383">
          <cell r="H1383" t="str">
            <v>NV03</v>
          </cell>
          <cell r="J1383">
            <v>1.83</v>
          </cell>
        </row>
        <row r="1384">
          <cell r="H1384" t="str">
            <v>NV04</v>
          </cell>
          <cell r="J1384">
            <v>1.83</v>
          </cell>
        </row>
        <row r="1385">
          <cell r="H1385" t="str">
            <v>NV16</v>
          </cell>
          <cell r="J1385">
            <v>1.83</v>
          </cell>
        </row>
        <row r="1386">
          <cell r="H1386" t="str">
            <v>NV15</v>
          </cell>
          <cell r="J1386">
            <v>1.83</v>
          </cell>
        </row>
        <row r="1387">
          <cell r="H1387" t="str">
            <v>NV14</v>
          </cell>
          <cell r="J1387">
            <v>1.83</v>
          </cell>
        </row>
        <row r="1388">
          <cell r="H1388" t="str">
            <v>NV09</v>
          </cell>
          <cell r="J1388">
            <v>2.1749999999999998</v>
          </cell>
        </row>
        <row r="1389">
          <cell r="H1389" t="str">
            <v>NV05</v>
          </cell>
          <cell r="J1389">
            <v>2.1749999999999998</v>
          </cell>
        </row>
        <row r="1390">
          <cell r="H1390" t="str">
            <v>NV11</v>
          </cell>
          <cell r="J1390">
            <v>2.1749999999999998</v>
          </cell>
        </row>
        <row r="1391">
          <cell r="H1391" t="str">
            <v>NV17</v>
          </cell>
          <cell r="J1391">
            <v>2.1749999999999998</v>
          </cell>
        </row>
        <row r="1392">
          <cell r="H1392" t="str">
            <v>NV09</v>
          </cell>
          <cell r="J1392">
            <v>2.7</v>
          </cell>
        </row>
        <row r="1393">
          <cell r="H1393" t="str">
            <v>NV05</v>
          </cell>
          <cell r="J1393">
            <v>2.7</v>
          </cell>
        </row>
        <row r="1394">
          <cell r="H1394" t="str">
            <v>NV11</v>
          </cell>
          <cell r="J1394">
            <v>2.7</v>
          </cell>
        </row>
        <row r="1395">
          <cell r="H1395" t="str">
            <v>NV17</v>
          </cell>
          <cell r="J1395">
            <v>2.7</v>
          </cell>
        </row>
        <row r="1396">
          <cell r="H1396" t="str">
            <v>NV09</v>
          </cell>
          <cell r="J1396">
            <v>2.4</v>
          </cell>
        </row>
        <row r="1397">
          <cell r="H1397" t="str">
            <v>NV05</v>
          </cell>
          <cell r="J1397">
            <v>2.4</v>
          </cell>
        </row>
        <row r="1398">
          <cell r="H1398" t="str">
            <v>NV11</v>
          </cell>
          <cell r="J1398">
            <v>2.4</v>
          </cell>
        </row>
        <row r="1399">
          <cell r="H1399" t="str">
            <v>NV17</v>
          </cell>
          <cell r="J1399">
            <v>2.4</v>
          </cell>
        </row>
        <row r="1400">
          <cell r="H1400" t="str">
            <v>NV19</v>
          </cell>
          <cell r="J1400">
            <v>2.4</v>
          </cell>
        </row>
        <row r="1401">
          <cell r="H1401" t="str">
            <v>NV16</v>
          </cell>
          <cell r="J1401">
            <v>2.4</v>
          </cell>
        </row>
        <row r="1402">
          <cell r="H1402" t="str">
            <v>NV09</v>
          </cell>
          <cell r="J1402">
            <v>1.5116666666666667</v>
          </cell>
        </row>
        <row r="1403">
          <cell r="H1403" t="str">
            <v>NV05</v>
          </cell>
          <cell r="J1403">
            <v>1.5116666666666667</v>
          </cell>
        </row>
        <row r="1404">
          <cell r="H1404" t="str">
            <v>NV11</v>
          </cell>
          <cell r="J1404">
            <v>1.5116666666666667</v>
          </cell>
        </row>
        <row r="1405">
          <cell r="H1405" t="str">
            <v>NV17</v>
          </cell>
          <cell r="J1405">
            <v>1.5116666666666667</v>
          </cell>
        </row>
        <row r="1406">
          <cell r="H1406" t="str">
            <v>NV19</v>
          </cell>
          <cell r="J1406">
            <v>1.5116666666666667</v>
          </cell>
        </row>
        <row r="1407">
          <cell r="H1407" t="str">
            <v>NV16</v>
          </cell>
          <cell r="J1407">
            <v>1.5116666666666667</v>
          </cell>
        </row>
        <row r="1408">
          <cell r="H1408" t="str">
            <v>NV19</v>
          </cell>
          <cell r="J1408">
            <v>2.1684999999999999</v>
          </cell>
        </row>
        <row r="1409">
          <cell r="H1409" t="str">
            <v>NV03</v>
          </cell>
          <cell r="J1409">
            <v>2.1684999999999999</v>
          </cell>
        </row>
        <row r="1410">
          <cell r="H1410" t="str">
            <v>NV12</v>
          </cell>
          <cell r="J1410">
            <v>2.1684999999999999</v>
          </cell>
        </row>
        <row r="1411">
          <cell r="H1411" t="str">
            <v>NV16</v>
          </cell>
          <cell r="J1411">
            <v>2.1684999999999999</v>
          </cell>
        </row>
        <row r="1412">
          <cell r="H1412" t="str">
            <v>NV09</v>
          </cell>
          <cell r="J1412">
            <v>2.4489999999999998</v>
          </cell>
        </row>
        <row r="1413">
          <cell r="H1413" t="str">
            <v>NV05</v>
          </cell>
          <cell r="J1413">
            <v>2.4489999999999998</v>
          </cell>
        </row>
        <row r="1414">
          <cell r="H1414" t="str">
            <v>NV11</v>
          </cell>
          <cell r="J1414">
            <v>2.4489999999999998</v>
          </cell>
        </row>
        <row r="1415">
          <cell r="H1415" t="str">
            <v>NV17</v>
          </cell>
          <cell r="J1415">
            <v>2.4489999999999998</v>
          </cell>
        </row>
        <row r="1416">
          <cell r="H1416" t="str">
            <v>NV19</v>
          </cell>
          <cell r="J1416">
            <v>1.875</v>
          </cell>
        </row>
        <row r="1417">
          <cell r="H1417" t="str">
            <v>NV03</v>
          </cell>
          <cell r="J1417">
            <v>1.875</v>
          </cell>
        </row>
        <row r="1418">
          <cell r="H1418" t="str">
            <v>NV12</v>
          </cell>
          <cell r="J1418">
            <v>1.875</v>
          </cell>
        </row>
        <row r="1419">
          <cell r="H1419" t="str">
            <v>NV16</v>
          </cell>
          <cell r="J1419">
            <v>1.875</v>
          </cell>
        </row>
        <row r="1420">
          <cell r="H1420" t="str">
            <v>NV10</v>
          </cell>
          <cell r="J1420">
            <v>2.3333333333333335</v>
          </cell>
        </row>
        <row r="1421">
          <cell r="H1421" t="str">
            <v>NV01</v>
          </cell>
          <cell r="J1421">
            <v>2.3333333333333335</v>
          </cell>
        </row>
        <row r="1422">
          <cell r="H1422" t="str">
            <v>NV20</v>
          </cell>
          <cell r="J1422">
            <v>2.3333333333333335</v>
          </cell>
        </row>
        <row r="1423">
          <cell r="H1423" t="str">
            <v>NV06</v>
          </cell>
          <cell r="J1423">
            <v>2.3333333333333335</v>
          </cell>
        </row>
        <row r="1424">
          <cell r="H1424" t="str">
            <v>NV14</v>
          </cell>
          <cell r="J1424">
            <v>2.3333333333333335</v>
          </cell>
        </row>
        <row r="1425">
          <cell r="H1425" t="str">
            <v>NV02</v>
          </cell>
          <cell r="J1425">
            <v>2.3333333333333335</v>
          </cell>
        </row>
        <row r="1426">
          <cell r="H1426" t="str">
            <v>NV10</v>
          </cell>
          <cell r="J1426">
            <v>1.5175000000000001</v>
          </cell>
        </row>
        <row r="1427">
          <cell r="H1427" t="str">
            <v>NV01</v>
          </cell>
          <cell r="J1427">
            <v>1.5175000000000001</v>
          </cell>
        </row>
        <row r="1428">
          <cell r="H1428" t="str">
            <v>NV20</v>
          </cell>
          <cell r="J1428">
            <v>1.5175000000000001</v>
          </cell>
        </row>
        <row r="1429">
          <cell r="H1429" t="str">
            <v>NV06</v>
          </cell>
          <cell r="J1429">
            <v>1.5175000000000001</v>
          </cell>
        </row>
        <row r="1430">
          <cell r="H1430" t="str">
            <v>NV14</v>
          </cell>
          <cell r="J1430">
            <v>1.5175000000000001</v>
          </cell>
        </row>
        <row r="1431">
          <cell r="H1431" t="str">
            <v>NV02</v>
          </cell>
          <cell r="J1431">
            <v>1.5175000000000001</v>
          </cell>
        </row>
        <row r="1432">
          <cell r="H1432" t="str">
            <v>NV20</v>
          </cell>
          <cell r="J1432">
            <v>2.7250000000000001</v>
          </cell>
        </row>
        <row r="1433">
          <cell r="H1433" t="str">
            <v>NV06</v>
          </cell>
          <cell r="J1433">
            <v>2.7250000000000001</v>
          </cell>
        </row>
        <row r="1434">
          <cell r="H1434" t="str">
            <v>NV14</v>
          </cell>
          <cell r="J1434">
            <v>2.7250000000000001</v>
          </cell>
        </row>
        <row r="1435">
          <cell r="H1435" t="str">
            <v>NV10</v>
          </cell>
          <cell r="J1435">
            <v>2.7250000000000001</v>
          </cell>
        </row>
        <row r="1436">
          <cell r="H1436" t="str">
            <v>NV01</v>
          </cell>
          <cell r="J1436">
            <v>2.81975</v>
          </cell>
        </row>
        <row r="1437">
          <cell r="H1437" t="str">
            <v>NV02</v>
          </cell>
          <cell r="J1437">
            <v>2.81975</v>
          </cell>
        </row>
        <row r="1438">
          <cell r="H1438" t="str">
            <v>NV15</v>
          </cell>
          <cell r="J1438">
            <v>2.81975</v>
          </cell>
        </row>
        <row r="1439">
          <cell r="H1439" t="str">
            <v>NV04</v>
          </cell>
          <cell r="J1439">
            <v>2.81975</v>
          </cell>
        </row>
        <row r="1440">
          <cell r="H1440" t="str">
            <v>NV10</v>
          </cell>
          <cell r="J1440">
            <v>1.2333333333333334</v>
          </cell>
        </row>
        <row r="1441">
          <cell r="H1441" t="str">
            <v>NV01</v>
          </cell>
          <cell r="J1441">
            <v>1.2333333333333334</v>
          </cell>
        </row>
        <row r="1442">
          <cell r="H1442" t="str">
            <v>NV20</v>
          </cell>
          <cell r="J1442">
            <v>1.2333333333333334</v>
          </cell>
        </row>
        <row r="1443">
          <cell r="H1443" t="str">
            <v>NV06</v>
          </cell>
          <cell r="J1443">
            <v>1.2333333333333334</v>
          </cell>
        </row>
        <row r="1444">
          <cell r="H1444" t="str">
            <v>NV14</v>
          </cell>
          <cell r="J1444">
            <v>1.2333333333333334</v>
          </cell>
        </row>
        <row r="1445">
          <cell r="H1445" t="str">
            <v>NV02</v>
          </cell>
          <cell r="J1445">
            <v>1.2333333333333334</v>
          </cell>
        </row>
        <row r="1446">
          <cell r="H1446" t="str">
            <v>NV08</v>
          </cell>
          <cell r="J1446">
            <v>1.9833333333333334</v>
          </cell>
        </row>
        <row r="1447">
          <cell r="H1447" t="str">
            <v>NV18</v>
          </cell>
          <cell r="J1447">
            <v>1.9833333333333334</v>
          </cell>
        </row>
        <row r="1448">
          <cell r="H1448" t="str">
            <v>NV07</v>
          </cell>
          <cell r="J1448">
            <v>1.9833333333333334</v>
          </cell>
        </row>
        <row r="1449">
          <cell r="H1449" t="str">
            <v>NV21</v>
          </cell>
          <cell r="J1449">
            <v>1.9833333333333334</v>
          </cell>
        </row>
        <row r="1450">
          <cell r="H1450" t="str">
            <v>NV04</v>
          </cell>
          <cell r="J1450">
            <v>1.9833333333333334</v>
          </cell>
        </row>
        <row r="1451">
          <cell r="H1451" t="str">
            <v>NV15</v>
          </cell>
          <cell r="J1451">
            <v>1.9833333333333334</v>
          </cell>
        </row>
        <row r="1452">
          <cell r="H1452" t="str">
            <v>NV08</v>
          </cell>
          <cell r="J1452">
            <v>1.825</v>
          </cell>
        </row>
        <row r="1453">
          <cell r="H1453" t="str">
            <v>NV18</v>
          </cell>
          <cell r="J1453">
            <v>1.825</v>
          </cell>
        </row>
        <row r="1454">
          <cell r="H1454" t="str">
            <v>NV07</v>
          </cell>
          <cell r="J1454">
            <v>1.825</v>
          </cell>
        </row>
        <row r="1455">
          <cell r="H1455" t="str">
            <v>NV21</v>
          </cell>
          <cell r="J1455">
            <v>1.825</v>
          </cell>
        </row>
        <row r="1456">
          <cell r="H1456" t="str">
            <v>NV04</v>
          </cell>
          <cell r="J1456">
            <v>1.825</v>
          </cell>
        </row>
        <row r="1457">
          <cell r="H1457" t="str">
            <v>NV15</v>
          </cell>
          <cell r="J1457">
            <v>1.825</v>
          </cell>
        </row>
        <row r="1458">
          <cell r="H1458" t="str">
            <v>NV08</v>
          </cell>
          <cell r="J1458">
            <v>2.58</v>
          </cell>
        </row>
        <row r="1459">
          <cell r="H1459" t="str">
            <v>NV18</v>
          </cell>
          <cell r="J1459">
            <v>2.58</v>
          </cell>
        </row>
        <row r="1460">
          <cell r="H1460" t="str">
            <v>NV07</v>
          </cell>
          <cell r="J1460">
            <v>2.58</v>
          </cell>
        </row>
        <row r="1461">
          <cell r="H1461" t="str">
            <v>NV21</v>
          </cell>
          <cell r="J1461">
            <v>2.58</v>
          </cell>
        </row>
        <row r="1462">
          <cell r="H1462" t="str">
            <v>NV08</v>
          </cell>
          <cell r="J1462">
            <v>1.74</v>
          </cell>
        </row>
        <row r="1463">
          <cell r="H1463" t="str">
            <v>NV18</v>
          </cell>
          <cell r="J1463">
            <v>1.74</v>
          </cell>
        </row>
        <row r="1464">
          <cell r="H1464" t="str">
            <v>NV07</v>
          </cell>
          <cell r="J1464">
            <v>1.74</v>
          </cell>
        </row>
        <row r="1465">
          <cell r="H1465" t="str">
            <v>NV21</v>
          </cell>
          <cell r="J1465">
            <v>1.74</v>
          </cell>
        </row>
        <row r="1466">
          <cell r="H1466" t="str">
            <v>NV04</v>
          </cell>
          <cell r="J1466">
            <v>1.74</v>
          </cell>
        </row>
        <row r="1467">
          <cell r="H1467" t="str">
            <v>NV15</v>
          </cell>
          <cell r="J1467">
            <v>1.74</v>
          </cell>
        </row>
        <row r="1468">
          <cell r="H1468" t="str">
            <v>NV02</v>
          </cell>
          <cell r="J1468">
            <v>2.6387499999999999</v>
          </cell>
        </row>
        <row r="1469">
          <cell r="H1469" t="str">
            <v>NV03</v>
          </cell>
          <cell r="J1469">
            <v>2.6387499999999999</v>
          </cell>
        </row>
        <row r="1470">
          <cell r="H1470" t="str">
            <v>NV04</v>
          </cell>
          <cell r="J1470">
            <v>2.6387499999999999</v>
          </cell>
        </row>
        <row r="1471">
          <cell r="H1471" t="str">
            <v>NV16</v>
          </cell>
          <cell r="J1471">
            <v>2.6387499999999999</v>
          </cell>
        </row>
        <row r="1472">
          <cell r="H1472" t="str">
            <v>NV02</v>
          </cell>
          <cell r="J1472">
            <v>2.395</v>
          </cell>
        </row>
        <row r="1473">
          <cell r="H1473" t="str">
            <v>NV03</v>
          </cell>
          <cell r="J1473">
            <v>2.395</v>
          </cell>
        </row>
        <row r="1474">
          <cell r="H1474" t="str">
            <v>NV04</v>
          </cell>
          <cell r="J1474">
            <v>2.395</v>
          </cell>
        </row>
        <row r="1475">
          <cell r="H1475" t="str">
            <v>NV16</v>
          </cell>
          <cell r="J1475">
            <v>2.395</v>
          </cell>
        </row>
        <row r="1476">
          <cell r="H1476" t="str">
            <v>NV02</v>
          </cell>
          <cell r="J1476">
            <v>2.4975000000000001</v>
          </cell>
        </row>
        <row r="1477">
          <cell r="H1477" t="str">
            <v>NV03</v>
          </cell>
          <cell r="J1477">
            <v>2.4975000000000001</v>
          </cell>
        </row>
        <row r="1478">
          <cell r="H1478" t="str">
            <v>NV04</v>
          </cell>
          <cell r="J1478">
            <v>2.4975000000000001</v>
          </cell>
        </row>
        <row r="1479">
          <cell r="H1479" t="str">
            <v>NV16</v>
          </cell>
          <cell r="J1479">
            <v>2.4975000000000001</v>
          </cell>
        </row>
        <row r="1480">
          <cell r="H1480" t="str">
            <v>NV02</v>
          </cell>
          <cell r="J1480">
            <v>3.12</v>
          </cell>
        </row>
        <row r="1481">
          <cell r="H1481" t="str">
            <v>NV03</v>
          </cell>
          <cell r="J1481">
            <v>3.12</v>
          </cell>
        </row>
        <row r="1482">
          <cell r="H1482" t="str">
            <v>NV04</v>
          </cell>
          <cell r="J1482">
            <v>3.12</v>
          </cell>
        </row>
        <row r="1483">
          <cell r="H1483" t="str">
            <v>NV16</v>
          </cell>
          <cell r="J1483">
            <v>3.12</v>
          </cell>
        </row>
        <row r="1484">
          <cell r="H1484" t="str">
            <v>NV12</v>
          </cell>
          <cell r="J1484">
            <v>3.45</v>
          </cell>
        </row>
        <row r="1485">
          <cell r="H1485" t="str">
            <v>NV20</v>
          </cell>
          <cell r="J1485">
            <v>3.45</v>
          </cell>
        </row>
        <row r="1486">
          <cell r="H1486" t="str">
            <v>NV01</v>
          </cell>
          <cell r="J1486">
            <v>3.45</v>
          </cell>
        </row>
        <row r="1487">
          <cell r="H1487" t="str">
            <v>NV22</v>
          </cell>
          <cell r="J1487">
            <v>3.45</v>
          </cell>
        </row>
        <row r="1488">
          <cell r="H1488" t="str">
            <v>NV12</v>
          </cell>
          <cell r="J1488">
            <v>2.5024999999999999</v>
          </cell>
        </row>
        <row r="1489">
          <cell r="H1489" t="str">
            <v>NV20</v>
          </cell>
          <cell r="J1489">
            <v>2.5024999999999999</v>
          </cell>
        </row>
        <row r="1490">
          <cell r="H1490" t="str">
            <v>NV01</v>
          </cell>
          <cell r="J1490">
            <v>2.5024999999999999</v>
          </cell>
        </row>
        <row r="1491">
          <cell r="H1491" t="str">
            <v>NV22</v>
          </cell>
          <cell r="J1491">
            <v>2.5024999999999999</v>
          </cell>
        </row>
        <row r="1492">
          <cell r="H1492" t="str">
            <v>NV12</v>
          </cell>
          <cell r="J1492">
            <v>1.625</v>
          </cell>
        </row>
        <row r="1493">
          <cell r="H1493" t="str">
            <v>NV20</v>
          </cell>
          <cell r="J1493">
            <v>1.625</v>
          </cell>
        </row>
        <row r="1494">
          <cell r="H1494" t="str">
            <v>NV01</v>
          </cell>
          <cell r="J1494">
            <v>1.625</v>
          </cell>
        </row>
        <row r="1495">
          <cell r="H1495" t="str">
            <v>NV22</v>
          </cell>
          <cell r="J1495">
            <v>1.625</v>
          </cell>
        </row>
        <row r="1496">
          <cell r="H1496" t="str">
            <v>NV12</v>
          </cell>
          <cell r="J1496">
            <v>4.0625</v>
          </cell>
        </row>
        <row r="1497">
          <cell r="H1497" t="str">
            <v>NV20</v>
          </cell>
          <cell r="J1497">
            <v>4.0625</v>
          </cell>
        </row>
        <row r="1498">
          <cell r="H1498" t="str">
            <v>NV01</v>
          </cell>
          <cell r="J1498">
            <v>4.0625</v>
          </cell>
        </row>
        <row r="1499">
          <cell r="H1499" t="str">
            <v>NV22</v>
          </cell>
          <cell r="J1499">
            <v>4.0625</v>
          </cell>
        </row>
        <row r="1500">
          <cell r="H1500" t="str">
            <v>NV15</v>
          </cell>
          <cell r="J1500">
            <v>2.0297499999999999</v>
          </cell>
        </row>
        <row r="1501">
          <cell r="H1501" t="str">
            <v>NV06</v>
          </cell>
          <cell r="J1501">
            <v>2.0297499999999999</v>
          </cell>
        </row>
        <row r="1502">
          <cell r="H1502" t="str">
            <v>NV10</v>
          </cell>
          <cell r="J1502">
            <v>2.0297499999999999</v>
          </cell>
        </row>
        <row r="1503">
          <cell r="H1503" t="str">
            <v>NV14</v>
          </cell>
          <cell r="J1503">
            <v>2.0297499999999999</v>
          </cell>
        </row>
        <row r="1504">
          <cell r="H1504" t="str">
            <v>NV15</v>
          </cell>
          <cell r="J1504">
            <v>1.7749999999999999</v>
          </cell>
        </row>
        <row r="1505">
          <cell r="H1505" t="str">
            <v>NV06</v>
          </cell>
          <cell r="J1505">
            <v>1.7749999999999999</v>
          </cell>
        </row>
        <row r="1506">
          <cell r="H1506" t="str">
            <v>NV10</v>
          </cell>
          <cell r="J1506">
            <v>1.7749999999999999</v>
          </cell>
        </row>
        <row r="1507">
          <cell r="H1507" t="str">
            <v>NV14</v>
          </cell>
          <cell r="J1507">
            <v>1.7749999999999999</v>
          </cell>
        </row>
        <row r="1508">
          <cell r="H1508" t="str">
            <v>NV15</v>
          </cell>
          <cell r="J1508">
            <v>3.29</v>
          </cell>
        </row>
        <row r="1509">
          <cell r="H1509" t="str">
            <v>NV06</v>
          </cell>
          <cell r="J1509">
            <v>3.29</v>
          </cell>
        </row>
        <row r="1510">
          <cell r="H1510" t="str">
            <v>NV10</v>
          </cell>
          <cell r="J1510">
            <v>3.29</v>
          </cell>
        </row>
        <row r="1511">
          <cell r="H1511" t="str">
            <v>NV14</v>
          </cell>
          <cell r="J1511">
            <v>3.29</v>
          </cell>
        </row>
        <row r="1512">
          <cell r="H1512" t="str">
            <v>NV08</v>
          </cell>
          <cell r="J1512">
            <v>2.4849999999999999</v>
          </cell>
        </row>
        <row r="1513">
          <cell r="H1513" t="str">
            <v>NV18</v>
          </cell>
          <cell r="J1513">
            <v>2.4849999999999999</v>
          </cell>
        </row>
        <row r="1514">
          <cell r="H1514" t="str">
            <v>NV07</v>
          </cell>
          <cell r="J1514">
            <v>2.4849999999999999</v>
          </cell>
        </row>
        <row r="1515">
          <cell r="H1515" t="str">
            <v>NV21</v>
          </cell>
          <cell r="J1515">
            <v>2.4849999999999999</v>
          </cell>
        </row>
        <row r="1516">
          <cell r="H1516" t="str">
            <v>NV08</v>
          </cell>
          <cell r="J1516">
            <v>5</v>
          </cell>
        </row>
        <row r="1517">
          <cell r="H1517" t="str">
            <v>NV18</v>
          </cell>
          <cell r="J1517">
            <v>5</v>
          </cell>
        </row>
        <row r="1518">
          <cell r="H1518" t="str">
            <v>NV07</v>
          </cell>
          <cell r="J1518">
            <v>5</v>
          </cell>
        </row>
        <row r="1519">
          <cell r="H1519" t="str">
            <v>NV21</v>
          </cell>
          <cell r="J1519">
            <v>5</v>
          </cell>
        </row>
        <row r="1520">
          <cell r="H1520" t="str">
            <v>NV09</v>
          </cell>
          <cell r="J1520">
            <v>1.38</v>
          </cell>
        </row>
        <row r="1521">
          <cell r="H1521" t="str">
            <v>NV05</v>
          </cell>
          <cell r="J1521">
            <v>1.38</v>
          </cell>
        </row>
        <row r="1522">
          <cell r="H1522" t="str">
            <v>NV11</v>
          </cell>
          <cell r="J1522">
            <v>1.38</v>
          </cell>
        </row>
        <row r="1523">
          <cell r="H1523" t="str">
            <v>NV17</v>
          </cell>
          <cell r="J1523">
            <v>1.38</v>
          </cell>
        </row>
        <row r="1524">
          <cell r="H1524" t="str">
            <v>NV13</v>
          </cell>
          <cell r="J1524">
            <v>1.38</v>
          </cell>
        </row>
        <row r="1525">
          <cell r="H1525" t="str">
            <v>NV19</v>
          </cell>
          <cell r="J1525">
            <v>1.38</v>
          </cell>
        </row>
        <row r="1526">
          <cell r="H1526" t="str">
            <v>NV15</v>
          </cell>
          <cell r="J1526">
            <v>4.08</v>
          </cell>
        </row>
        <row r="1527">
          <cell r="H1527" t="str">
            <v>NV06</v>
          </cell>
          <cell r="J1527">
            <v>4.08</v>
          </cell>
        </row>
        <row r="1528">
          <cell r="H1528" t="str">
            <v>NV10</v>
          </cell>
          <cell r="J1528">
            <v>4.08</v>
          </cell>
        </row>
        <row r="1529">
          <cell r="H1529" t="str">
            <v>NV14</v>
          </cell>
          <cell r="J1529">
            <v>4.08</v>
          </cell>
        </row>
        <row r="1530">
          <cell r="H1530" t="str">
            <v>NV02</v>
          </cell>
          <cell r="J1530">
            <v>1.5999999999999999</v>
          </cell>
        </row>
        <row r="1531">
          <cell r="H1531" t="str">
            <v>NV03</v>
          </cell>
          <cell r="J1531">
            <v>1.5999999999999999</v>
          </cell>
        </row>
        <row r="1532">
          <cell r="H1532" t="str">
            <v>NV04</v>
          </cell>
          <cell r="J1532">
            <v>1.5999999999999999</v>
          </cell>
        </row>
        <row r="1533">
          <cell r="H1533" t="str">
            <v>NV13</v>
          </cell>
          <cell r="J1533">
            <v>1.5999999999999999</v>
          </cell>
        </row>
        <row r="1534">
          <cell r="H1534" t="str">
            <v>NV17</v>
          </cell>
          <cell r="J1534">
            <v>1.5999999999999999</v>
          </cell>
        </row>
        <row r="1535">
          <cell r="H1535" t="str">
            <v>NV16</v>
          </cell>
          <cell r="J1535">
            <v>1.5999999999999999</v>
          </cell>
        </row>
        <row r="1536">
          <cell r="H1536" t="str">
            <v>NV02</v>
          </cell>
          <cell r="J1536">
            <v>1.4000000000000001</v>
          </cell>
        </row>
        <row r="1537">
          <cell r="H1537" t="str">
            <v>NV03</v>
          </cell>
          <cell r="J1537">
            <v>1.4000000000000001</v>
          </cell>
        </row>
        <row r="1538">
          <cell r="H1538" t="str">
            <v>NV04</v>
          </cell>
          <cell r="J1538">
            <v>1.4000000000000001</v>
          </cell>
        </row>
        <row r="1539">
          <cell r="H1539" t="str">
            <v>NV13</v>
          </cell>
          <cell r="J1539">
            <v>1.4000000000000001</v>
          </cell>
        </row>
        <row r="1540">
          <cell r="H1540" t="str">
            <v>NV17</v>
          </cell>
          <cell r="J1540">
            <v>1.4000000000000001</v>
          </cell>
        </row>
        <row r="1541">
          <cell r="H1541" t="str">
            <v>NV16</v>
          </cell>
          <cell r="J1541">
            <v>1.4000000000000001</v>
          </cell>
        </row>
        <row r="1542">
          <cell r="H1542" t="str">
            <v>NV02</v>
          </cell>
          <cell r="J1542">
            <v>1.92</v>
          </cell>
        </row>
        <row r="1543">
          <cell r="H1543" t="str">
            <v>NV03</v>
          </cell>
          <cell r="J1543">
            <v>1.92</v>
          </cell>
        </row>
        <row r="1544">
          <cell r="H1544" t="str">
            <v>NV04</v>
          </cell>
          <cell r="J1544">
            <v>1.92</v>
          </cell>
        </row>
        <row r="1545">
          <cell r="H1545" t="str">
            <v>NV13</v>
          </cell>
          <cell r="J1545">
            <v>1.92</v>
          </cell>
        </row>
        <row r="1546">
          <cell r="H1546" t="str">
            <v>NV17</v>
          </cell>
          <cell r="J1546">
            <v>1.92</v>
          </cell>
        </row>
        <row r="1547">
          <cell r="H1547" t="str">
            <v>NV16</v>
          </cell>
          <cell r="J1547">
            <v>1.92</v>
          </cell>
        </row>
        <row r="1548">
          <cell r="H1548" t="str">
            <v>NV02</v>
          </cell>
          <cell r="J1548">
            <v>2.89</v>
          </cell>
        </row>
        <row r="1549">
          <cell r="H1549" t="str">
            <v>NV03</v>
          </cell>
          <cell r="J1549">
            <v>2.89</v>
          </cell>
        </row>
        <row r="1550">
          <cell r="H1550" t="str">
            <v>NV04</v>
          </cell>
          <cell r="J1550">
            <v>2.89</v>
          </cell>
        </row>
        <row r="1551">
          <cell r="H1551" t="str">
            <v>NV16</v>
          </cell>
          <cell r="J1551">
            <v>2.89</v>
          </cell>
        </row>
        <row r="1552">
          <cell r="H1552" t="str">
            <v>NV02</v>
          </cell>
          <cell r="J1552">
            <v>2.5499999999999998</v>
          </cell>
        </row>
        <row r="1553">
          <cell r="H1553" t="str">
            <v>NV03</v>
          </cell>
          <cell r="J1553">
            <v>2.5499999999999998</v>
          </cell>
        </row>
        <row r="1554">
          <cell r="H1554" t="str">
            <v>NV04</v>
          </cell>
          <cell r="J1554">
            <v>2.5499999999999998</v>
          </cell>
        </row>
        <row r="1555">
          <cell r="H1555" t="str">
            <v>NV16</v>
          </cell>
          <cell r="J1555">
            <v>2.5499999999999998</v>
          </cell>
        </row>
        <row r="1556">
          <cell r="H1556" t="str">
            <v>NV09</v>
          </cell>
          <cell r="J1556">
            <v>2.75725</v>
          </cell>
        </row>
        <row r="1557">
          <cell r="H1557" t="str">
            <v>NV05</v>
          </cell>
          <cell r="J1557">
            <v>2.75725</v>
          </cell>
        </row>
        <row r="1558">
          <cell r="H1558" t="str">
            <v>NV11</v>
          </cell>
          <cell r="J1558">
            <v>2.75725</v>
          </cell>
        </row>
        <row r="1559">
          <cell r="H1559" t="str">
            <v>NV17</v>
          </cell>
          <cell r="J1559">
            <v>2.75725</v>
          </cell>
        </row>
        <row r="1560">
          <cell r="H1560" t="str">
            <v>NV09</v>
          </cell>
          <cell r="J1560">
            <v>2.8125</v>
          </cell>
        </row>
        <row r="1561">
          <cell r="H1561" t="str">
            <v>NV05</v>
          </cell>
          <cell r="J1561">
            <v>2.8125</v>
          </cell>
        </row>
        <row r="1562">
          <cell r="H1562" t="str">
            <v>NV11</v>
          </cell>
          <cell r="J1562">
            <v>2.8125</v>
          </cell>
        </row>
        <row r="1563">
          <cell r="H1563" t="str">
            <v>NV17</v>
          </cell>
          <cell r="J1563">
            <v>2.8125</v>
          </cell>
        </row>
        <row r="1564">
          <cell r="H1564" t="str">
            <v>NV09</v>
          </cell>
          <cell r="J1564">
            <v>2.1672500000000001</v>
          </cell>
        </row>
        <row r="1565">
          <cell r="H1565" t="str">
            <v>NV05</v>
          </cell>
          <cell r="J1565">
            <v>2.1672500000000001</v>
          </cell>
        </row>
        <row r="1566">
          <cell r="H1566" t="str">
            <v>NV11</v>
          </cell>
          <cell r="J1566">
            <v>2.1672500000000001</v>
          </cell>
        </row>
        <row r="1567">
          <cell r="H1567" t="str">
            <v>NV17</v>
          </cell>
          <cell r="J1567">
            <v>2.1672500000000001</v>
          </cell>
        </row>
        <row r="1568">
          <cell r="H1568" t="str">
            <v>NV09</v>
          </cell>
          <cell r="J1568">
            <v>2.5747499999999999</v>
          </cell>
        </row>
        <row r="1569">
          <cell r="H1569" t="str">
            <v>NV05</v>
          </cell>
          <cell r="J1569">
            <v>2.5747499999999999</v>
          </cell>
        </row>
        <row r="1570">
          <cell r="H1570" t="str">
            <v>NV11</v>
          </cell>
          <cell r="J1570">
            <v>2.5747499999999999</v>
          </cell>
        </row>
        <row r="1571">
          <cell r="H1571" t="str">
            <v>NV17</v>
          </cell>
          <cell r="J1571">
            <v>2.5747499999999999</v>
          </cell>
        </row>
        <row r="1572">
          <cell r="H1572" t="str">
            <v>NV09</v>
          </cell>
          <cell r="J1572">
            <v>3.625</v>
          </cell>
        </row>
        <row r="1573">
          <cell r="H1573" t="str">
            <v>NV05</v>
          </cell>
          <cell r="J1573">
            <v>3.625</v>
          </cell>
        </row>
        <row r="1574">
          <cell r="H1574" t="str">
            <v>NV11</v>
          </cell>
          <cell r="J1574">
            <v>3.625</v>
          </cell>
        </row>
        <row r="1575">
          <cell r="H1575" t="str">
            <v>NV17</v>
          </cell>
          <cell r="J1575">
            <v>3.625</v>
          </cell>
        </row>
        <row r="1576">
          <cell r="H1576" t="str">
            <v>NV07</v>
          </cell>
          <cell r="J1576">
            <v>3.625</v>
          </cell>
        </row>
        <row r="1577">
          <cell r="H1577" t="str">
            <v>NV08</v>
          </cell>
          <cell r="J1577">
            <v>3.625</v>
          </cell>
        </row>
        <row r="1578">
          <cell r="H1578" t="str">
            <v>NV10</v>
          </cell>
          <cell r="J1578">
            <v>3.625</v>
          </cell>
        </row>
        <row r="1579">
          <cell r="H1579" t="str">
            <v>NV14</v>
          </cell>
          <cell r="J1579">
            <v>3.625</v>
          </cell>
        </row>
        <row r="1580">
          <cell r="H1580" t="str">
            <v>NV07</v>
          </cell>
          <cell r="J1580">
            <v>2.5150000000000001</v>
          </cell>
        </row>
        <row r="1581">
          <cell r="H1581" t="str">
            <v>NV08</v>
          </cell>
          <cell r="J1581">
            <v>2.5150000000000001</v>
          </cell>
        </row>
        <row r="1582">
          <cell r="H1582" t="str">
            <v>NV10</v>
          </cell>
          <cell r="J1582">
            <v>2.5150000000000001</v>
          </cell>
        </row>
        <row r="1583">
          <cell r="H1583" t="str">
            <v>NV14</v>
          </cell>
          <cell r="J1583">
            <v>2.5150000000000001</v>
          </cell>
        </row>
        <row r="1584">
          <cell r="H1584" t="str">
            <v>NV07</v>
          </cell>
          <cell r="J1584">
            <v>2.625</v>
          </cell>
        </row>
        <row r="1585">
          <cell r="H1585" t="str">
            <v>NV08</v>
          </cell>
          <cell r="J1585">
            <v>2.625</v>
          </cell>
        </row>
        <row r="1586">
          <cell r="H1586" t="str">
            <v>NV10</v>
          </cell>
          <cell r="J1586">
            <v>2.625</v>
          </cell>
        </row>
        <row r="1587">
          <cell r="H1587" t="str">
            <v>NV14</v>
          </cell>
          <cell r="J1587">
            <v>2.625</v>
          </cell>
        </row>
        <row r="1588">
          <cell r="H1588" t="str">
            <v>NV15</v>
          </cell>
          <cell r="J1588">
            <v>2.6333333333333333</v>
          </cell>
        </row>
        <row r="1589">
          <cell r="H1589" t="str">
            <v>NV22</v>
          </cell>
          <cell r="J1589">
            <v>2.6333333333333333</v>
          </cell>
        </row>
        <row r="1590">
          <cell r="H1590" t="str">
            <v>NV12</v>
          </cell>
          <cell r="J1590">
            <v>2.6333333333333333</v>
          </cell>
        </row>
        <row r="1591">
          <cell r="H1591" t="str">
            <v>NV06</v>
          </cell>
          <cell r="J1591">
            <v>2.6333333333333333</v>
          </cell>
        </row>
        <row r="1592">
          <cell r="H1592" t="str">
            <v>NV01</v>
          </cell>
          <cell r="J1592">
            <v>2.6333333333333333</v>
          </cell>
        </row>
        <row r="1593">
          <cell r="H1593" t="str">
            <v>NV20</v>
          </cell>
          <cell r="J1593">
            <v>2.6333333333333333</v>
          </cell>
        </row>
        <row r="1594">
          <cell r="H1594" t="str">
            <v>NV15</v>
          </cell>
          <cell r="J1594">
            <v>2.9166666666666665</v>
          </cell>
        </row>
        <row r="1595">
          <cell r="H1595" t="str">
            <v>NV22</v>
          </cell>
          <cell r="J1595">
            <v>2.9166666666666665</v>
          </cell>
        </row>
        <row r="1596">
          <cell r="H1596" t="str">
            <v>NV12</v>
          </cell>
          <cell r="J1596">
            <v>2.9166666666666665</v>
          </cell>
        </row>
        <row r="1597">
          <cell r="H1597" t="str">
            <v>NV06</v>
          </cell>
          <cell r="J1597">
            <v>2.9166666666666665</v>
          </cell>
        </row>
        <row r="1598">
          <cell r="H1598" t="str">
            <v>NV01</v>
          </cell>
          <cell r="J1598">
            <v>2.9166666666666665</v>
          </cell>
        </row>
        <row r="1599">
          <cell r="H1599" t="str">
            <v>NV20</v>
          </cell>
          <cell r="J1599">
            <v>2.9166666666666665</v>
          </cell>
        </row>
        <row r="1600">
          <cell r="H1600" t="str">
            <v>NV13</v>
          </cell>
          <cell r="J1600">
            <v>2.7549999999999999</v>
          </cell>
        </row>
        <row r="1601">
          <cell r="H1601" t="str">
            <v>NV19</v>
          </cell>
          <cell r="J1601">
            <v>2.7549999999999999</v>
          </cell>
        </row>
        <row r="1602">
          <cell r="H1602" t="str">
            <v>NV15</v>
          </cell>
          <cell r="J1602">
            <v>2.7549999999999999</v>
          </cell>
        </row>
        <row r="1603">
          <cell r="H1603" t="str">
            <v>NV06</v>
          </cell>
          <cell r="J1603">
            <v>2.7549999999999999</v>
          </cell>
        </row>
        <row r="1604">
          <cell r="H1604" t="str">
            <v>NV12</v>
          </cell>
          <cell r="J1604">
            <v>2.92225</v>
          </cell>
        </row>
        <row r="1605">
          <cell r="H1605" t="str">
            <v>NV01</v>
          </cell>
          <cell r="J1605">
            <v>2.92225</v>
          </cell>
        </row>
        <row r="1606">
          <cell r="H1606" t="str">
            <v>NV20</v>
          </cell>
          <cell r="J1606">
            <v>2.92225</v>
          </cell>
        </row>
        <row r="1607">
          <cell r="H1607" t="str">
            <v>NV22</v>
          </cell>
          <cell r="J1607">
            <v>2.92225</v>
          </cell>
        </row>
        <row r="1608">
          <cell r="H1608" t="str">
            <v>NV02</v>
          </cell>
          <cell r="J1608">
            <v>2.9775</v>
          </cell>
        </row>
        <row r="1609">
          <cell r="H1609" t="str">
            <v>NV04</v>
          </cell>
          <cell r="J1609">
            <v>2.9775</v>
          </cell>
        </row>
        <row r="1610">
          <cell r="H1610" t="str">
            <v>NV13</v>
          </cell>
          <cell r="J1610">
            <v>2.9775</v>
          </cell>
        </row>
        <row r="1611">
          <cell r="H1611" t="str">
            <v>NV22</v>
          </cell>
          <cell r="J1611">
            <v>2.9775</v>
          </cell>
        </row>
        <row r="1612">
          <cell r="H1612" t="str">
            <v>NV02</v>
          </cell>
          <cell r="J1612">
            <v>2.17</v>
          </cell>
        </row>
        <row r="1613">
          <cell r="H1613" t="str">
            <v>NV04</v>
          </cell>
          <cell r="J1613">
            <v>2.17</v>
          </cell>
        </row>
        <row r="1614">
          <cell r="H1614" t="str">
            <v>NV13</v>
          </cell>
          <cell r="J1614">
            <v>2.17</v>
          </cell>
        </row>
        <row r="1615">
          <cell r="H1615" t="str">
            <v>NV22</v>
          </cell>
          <cell r="J1615">
            <v>2.17</v>
          </cell>
        </row>
        <row r="1616">
          <cell r="H1616" t="str">
            <v>NV02</v>
          </cell>
          <cell r="J1616">
            <v>2.375</v>
          </cell>
        </row>
        <row r="1617">
          <cell r="H1617" t="str">
            <v>NV04</v>
          </cell>
          <cell r="J1617">
            <v>2.375</v>
          </cell>
        </row>
        <row r="1618">
          <cell r="H1618" t="str">
            <v>NV13</v>
          </cell>
          <cell r="J1618">
            <v>2.375</v>
          </cell>
        </row>
        <row r="1619">
          <cell r="H1619" t="str">
            <v>NV22</v>
          </cell>
          <cell r="J1619">
            <v>2.375</v>
          </cell>
        </row>
        <row r="1620">
          <cell r="H1620" t="str">
            <v>NV02</v>
          </cell>
          <cell r="J1620">
            <v>2.2400000000000002</v>
          </cell>
        </row>
        <row r="1621">
          <cell r="H1621" t="str">
            <v>NV04</v>
          </cell>
          <cell r="J1621">
            <v>2.2400000000000002</v>
          </cell>
        </row>
        <row r="1622">
          <cell r="H1622" t="str">
            <v>NV13</v>
          </cell>
          <cell r="J1622">
            <v>2.2400000000000002</v>
          </cell>
        </row>
        <row r="1623">
          <cell r="H1623" t="str">
            <v>NV22</v>
          </cell>
          <cell r="J1623">
            <v>2.2400000000000002</v>
          </cell>
        </row>
        <row r="1624">
          <cell r="H1624" t="str">
            <v>NV02</v>
          </cell>
          <cell r="J1624">
            <v>2.3875000000000002</v>
          </cell>
        </row>
        <row r="1625">
          <cell r="H1625" t="str">
            <v>NV04</v>
          </cell>
          <cell r="J1625">
            <v>2.3875000000000002</v>
          </cell>
        </row>
        <row r="1626">
          <cell r="H1626" t="str">
            <v>NV13</v>
          </cell>
          <cell r="J1626">
            <v>2.3875000000000002</v>
          </cell>
        </row>
        <row r="1627">
          <cell r="H1627" t="str">
            <v>NV22</v>
          </cell>
          <cell r="J1627">
            <v>2.3875000000000002</v>
          </cell>
        </row>
        <row r="1628">
          <cell r="H1628" t="str">
            <v>NV02</v>
          </cell>
          <cell r="J1628">
            <v>1.75</v>
          </cell>
        </row>
        <row r="1629">
          <cell r="H1629" t="str">
            <v>NV04</v>
          </cell>
          <cell r="J1629">
            <v>1.75</v>
          </cell>
        </row>
        <row r="1630">
          <cell r="H1630" t="str">
            <v>NV13</v>
          </cell>
          <cell r="J1630">
            <v>1.75</v>
          </cell>
        </row>
        <row r="1631">
          <cell r="H1631" t="str">
            <v>NV22</v>
          </cell>
          <cell r="J1631">
            <v>1.75</v>
          </cell>
        </row>
        <row r="1632">
          <cell r="H1632" t="str">
            <v>NV08</v>
          </cell>
          <cell r="J1632">
            <v>2.4824999999999999</v>
          </cell>
        </row>
        <row r="1633">
          <cell r="H1633" t="str">
            <v>NV21</v>
          </cell>
          <cell r="J1633">
            <v>2.4824999999999999</v>
          </cell>
        </row>
        <row r="1634">
          <cell r="H1634" t="str">
            <v>NV07</v>
          </cell>
          <cell r="J1634">
            <v>2.4824999999999999</v>
          </cell>
        </row>
        <row r="1635">
          <cell r="H1635" t="str">
            <v>NV10</v>
          </cell>
          <cell r="J1635">
            <v>2.4824999999999999</v>
          </cell>
        </row>
        <row r="1636">
          <cell r="H1636" t="str">
            <v>NV08</v>
          </cell>
          <cell r="J1636">
            <v>2.5405000000000002</v>
          </cell>
        </row>
        <row r="1637">
          <cell r="H1637" t="str">
            <v>NV21</v>
          </cell>
          <cell r="J1637">
            <v>2.5405000000000002</v>
          </cell>
        </row>
        <row r="1638">
          <cell r="H1638" t="str">
            <v>NV07</v>
          </cell>
          <cell r="J1638">
            <v>2.5405000000000002</v>
          </cell>
        </row>
        <row r="1639">
          <cell r="H1639" t="str">
            <v>NV10</v>
          </cell>
          <cell r="J1639">
            <v>2.5405000000000002</v>
          </cell>
        </row>
        <row r="1640">
          <cell r="H1640" t="str">
            <v>NV08</v>
          </cell>
          <cell r="J1640">
            <v>1.6679999999999999</v>
          </cell>
        </row>
        <row r="1641">
          <cell r="H1641" t="str">
            <v>NV21</v>
          </cell>
          <cell r="J1641">
            <v>1.6679999999999999</v>
          </cell>
        </row>
        <row r="1642">
          <cell r="H1642" t="str">
            <v>NV07</v>
          </cell>
          <cell r="J1642">
            <v>1.6679999999999999</v>
          </cell>
        </row>
        <row r="1643">
          <cell r="H1643" t="str">
            <v>NV10</v>
          </cell>
          <cell r="J1643">
            <v>1.6679999999999999</v>
          </cell>
        </row>
        <row r="1644">
          <cell r="H1644" t="str">
            <v>NV15</v>
          </cell>
          <cell r="J1644">
            <v>1.6679999999999999</v>
          </cell>
        </row>
        <row r="1645">
          <cell r="H1645" t="str">
            <v>NV14</v>
          </cell>
          <cell r="J1645">
            <v>1.6679999999999999</v>
          </cell>
        </row>
        <row r="1646">
          <cell r="H1646" t="str">
            <v>NV08</v>
          </cell>
          <cell r="J1646">
            <v>1.5509999999999999</v>
          </cell>
        </row>
        <row r="1647">
          <cell r="H1647" t="str">
            <v>NV21</v>
          </cell>
          <cell r="J1647">
            <v>1.5509999999999999</v>
          </cell>
        </row>
        <row r="1648">
          <cell r="H1648" t="str">
            <v>NV07</v>
          </cell>
          <cell r="J1648">
            <v>1.5509999999999999</v>
          </cell>
        </row>
        <row r="1649">
          <cell r="H1649" t="str">
            <v>NV10</v>
          </cell>
          <cell r="J1649">
            <v>1.5509999999999999</v>
          </cell>
        </row>
        <row r="1650">
          <cell r="H1650" t="str">
            <v>NV15</v>
          </cell>
          <cell r="J1650">
            <v>1.5509999999999999</v>
          </cell>
        </row>
        <row r="1651">
          <cell r="H1651" t="str">
            <v>NV14</v>
          </cell>
          <cell r="J1651">
            <v>1.5509999999999999</v>
          </cell>
        </row>
        <row r="1652">
          <cell r="H1652" t="str">
            <v>NV09</v>
          </cell>
          <cell r="J1652">
            <v>2.1869999999999998</v>
          </cell>
        </row>
        <row r="1653">
          <cell r="H1653" t="str">
            <v>NV05</v>
          </cell>
          <cell r="J1653">
            <v>2.1869999999999998</v>
          </cell>
        </row>
        <row r="1654">
          <cell r="H1654" t="str">
            <v>NV11</v>
          </cell>
          <cell r="J1654">
            <v>2.1869999999999998</v>
          </cell>
        </row>
        <row r="1655">
          <cell r="H1655" t="str">
            <v>NV17</v>
          </cell>
          <cell r="J1655">
            <v>2.1869999999999998</v>
          </cell>
        </row>
        <row r="1656">
          <cell r="H1656" t="str">
            <v>NV09</v>
          </cell>
          <cell r="J1656">
            <v>2.0499999999999998</v>
          </cell>
        </row>
        <row r="1657">
          <cell r="H1657" t="str">
            <v>NV05</v>
          </cell>
          <cell r="J1657">
            <v>2.0499999999999998</v>
          </cell>
        </row>
        <row r="1658">
          <cell r="H1658" t="str">
            <v>NV11</v>
          </cell>
          <cell r="J1658">
            <v>2.0499999999999998</v>
          </cell>
        </row>
        <row r="1659">
          <cell r="H1659" t="str">
            <v>NV17</v>
          </cell>
          <cell r="J1659">
            <v>2.0499999999999998</v>
          </cell>
        </row>
        <row r="1660">
          <cell r="H1660" t="str">
            <v>NV05</v>
          </cell>
          <cell r="J1660">
            <v>1.6783333333333335</v>
          </cell>
        </row>
        <row r="1661">
          <cell r="H1661" t="str">
            <v>NV11</v>
          </cell>
          <cell r="J1661">
            <v>1.6783333333333335</v>
          </cell>
        </row>
        <row r="1662">
          <cell r="H1662" t="str">
            <v>NV17</v>
          </cell>
          <cell r="J1662">
            <v>1.6783333333333335</v>
          </cell>
        </row>
        <row r="1663">
          <cell r="H1663" t="str">
            <v>NV20</v>
          </cell>
          <cell r="J1663">
            <v>1.6783333333333335</v>
          </cell>
        </row>
        <row r="1664">
          <cell r="H1664" t="str">
            <v>NV19</v>
          </cell>
          <cell r="J1664">
            <v>1.6783333333333335</v>
          </cell>
        </row>
        <row r="1665">
          <cell r="H1665" t="str">
            <v>NV12</v>
          </cell>
          <cell r="J1665">
            <v>1.6783333333333335</v>
          </cell>
        </row>
        <row r="1666">
          <cell r="H1666" t="str">
            <v>NV05</v>
          </cell>
          <cell r="J1666">
            <v>1.3333333333333333</v>
          </cell>
        </row>
        <row r="1667">
          <cell r="H1667" t="str">
            <v>NV11</v>
          </cell>
          <cell r="J1667">
            <v>1.3333333333333333</v>
          </cell>
        </row>
        <row r="1668">
          <cell r="H1668" t="str">
            <v>NV17</v>
          </cell>
          <cell r="J1668">
            <v>1.3333333333333333</v>
          </cell>
        </row>
        <row r="1669">
          <cell r="H1669" t="str">
            <v>NV20</v>
          </cell>
          <cell r="J1669">
            <v>1.3333333333333333</v>
          </cell>
        </row>
        <row r="1670">
          <cell r="H1670" t="str">
            <v>NV19</v>
          </cell>
          <cell r="J1670">
            <v>1.3333333333333333</v>
          </cell>
        </row>
        <row r="1671">
          <cell r="H1671" t="str">
            <v>NV12</v>
          </cell>
          <cell r="J1671">
            <v>1.3333333333333333</v>
          </cell>
        </row>
        <row r="1672">
          <cell r="H1672" t="str">
            <v>NV05</v>
          </cell>
          <cell r="J1672">
            <v>1.4416666666666667</v>
          </cell>
        </row>
        <row r="1673">
          <cell r="H1673" t="str">
            <v>NV11</v>
          </cell>
          <cell r="J1673">
            <v>1.4416666666666667</v>
          </cell>
        </row>
        <row r="1674">
          <cell r="H1674" t="str">
            <v>NV17</v>
          </cell>
          <cell r="J1674">
            <v>1.4416666666666667</v>
          </cell>
        </row>
        <row r="1675">
          <cell r="H1675" t="str">
            <v>NV20</v>
          </cell>
          <cell r="J1675">
            <v>1.4416666666666667</v>
          </cell>
        </row>
        <row r="1676">
          <cell r="H1676" t="str">
            <v>NV19</v>
          </cell>
          <cell r="J1676">
            <v>1.4416666666666667</v>
          </cell>
        </row>
        <row r="1677">
          <cell r="H1677" t="str">
            <v>NV12</v>
          </cell>
          <cell r="J1677">
            <v>1.4416666666666667</v>
          </cell>
        </row>
        <row r="1678">
          <cell r="H1678" t="str">
            <v>NV14</v>
          </cell>
          <cell r="J1678">
            <v>2.86225</v>
          </cell>
        </row>
        <row r="1679">
          <cell r="H1679" t="str">
            <v>NV15</v>
          </cell>
          <cell r="J1679">
            <v>2.86225</v>
          </cell>
        </row>
        <row r="1680">
          <cell r="H1680" t="str">
            <v>NV20</v>
          </cell>
          <cell r="J1680">
            <v>2.86225</v>
          </cell>
        </row>
        <row r="1681">
          <cell r="H1681" t="str">
            <v>NV12</v>
          </cell>
          <cell r="J1681">
            <v>2.86225</v>
          </cell>
        </row>
        <row r="1682">
          <cell r="H1682" t="str">
            <v>NV15</v>
          </cell>
          <cell r="J1682">
            <v>2.29</v>
          </cell>
        </row>
        <row r="1683">
          <cell r="H1683" t="str">
            <v>NV01</v>
          </cell>
          <cell r="J1683">
            <v>2.29</v>
          </cell>
        </row>
        <row r="1684">
          <cell r="H1684" t="str">
            <v>NV04</v>
          </cell>
          <cell r="J1684">
            <v>2.29</v>
          </cell>
        </row>
        <row r="1685">
          <cell r="H1685" t="str">
            <v>NV14</v>
          </cell>
          <cell r="J1685">
            <v>2.29</v>
          </cell>
        </row>
        <row r="1686">
          <cell r="H1686" t="str">
            <v>NV15</v>
          </cell>
          <cell r="J1686">
            <v>2.5960000000000001</v>
          </cell>
        </row>
        <row r="1687">
          <cell r="H1687" t="str">
            <v>NV01</v>
          </cell>
          <cell r="J1687">
            <v>2.5960000000000001</v>
          </cell>
        </row>
        <row r="1688">
          <cell r="H1688" t="str">
            <v>NV04</v>
          </cell>
          <cell r="J1688">
            <v>2.5960000000000001</v>
          </cell>
        </row>
        <row r="1689">
          <cell r="H1689" t="str">
            <v>NV14</v>
          </cell>
          <cell r="J1689">
            <v>2.5960000000000001</v>
          </cell>
        </row>
        <row r="1690">
          <cell r="H1690" t="str">
            <v>NV15</v>
          </cell>
          <cell r="J1690">
            <v>2.0594999999999999</v>
          </cell>
        </row>
        <row r="1691">
          <cell r="H1691" t="str">
            <v>NV01</v>
          </cell>
          <cell r="J1691">
            <v>2.0594999999999999</v>
          </cell>
        </row>
        <row r="1692">
          <cell r="H1692" t="str">
            <v>NV04</v>
          </cell>
          <cell r="J1692">
            <v>2.0594999999999999</v>
          </cell>
        </row>
        <row r="1693">
          <cell r="H1693" t="str">
            <v>NV14</v>
          </cell>
          <cell r="J1693">
            <v>2.0594999999999999</v>
          </cell>
        </row>
        <row r="1694">
          <cell r="H1694" t="str">
            <v>NV15</v>
          </cell>
          <cell r="J1694">
            <v>3.1537500000000001</v>
          </cell>
        </row>
        <row r="1695">
          <cell r="H1695" t="str">
            <v>NV01</v>
          </cell>
          <cell r="J1695">
            <v>3.1537500000000001</v>
          </cell>
        </row>
        <row r="1696">
          <cell r="H1696" t="str">
            <v>NV04</v>
          </cell>
          <cell r="J1696">
            <v>3.1537500000000001</v>
          </cell>
        </row>
        <row r="1697">
          <cell r="H1697" t="str">
            <v>NV14</v>
          </cell>
          <cell r="J1697">
            <v>3.1537500000000001</v>
          </cell>
        </row>
        <row r="1698">
          <cell r="H1698" t="str">
            <v>NV10</v>
          </cell>
          <cell r="J1698">
            <v>1.677</v>
          </cell>
        </row>
        <row r="1699">
          <cell r="H1699" t="str">
            <v>NV08</v>
          </cell>
          <cell r="J1699">
            <v>1.677</v>
          </cell>
        </row>
        <row r="1700">
          <cell r="H1700" t="str">
            <v>NV18</v>
          </cell>
          <cell r="J1700">
            <v>1.677</v>
          </cell>
        </row>
        <row r="1701">
          <cell r="H1701" t="str">
            <v>NV21</v>
          </cell>
          <cell r="J1701">
            <v>1.677</v>
          </cell>
        </row>
        <row r="1702">
          <cell r="H1702" t="str">
            <v>NV19</v>
          </cell>
          <cell r="J1702">
            <v>1.677</v>
          </cell>
        </row>
        <row r="1703">
          <cell r="H1703" t="str">
            <v>NV20</v>
          </cell>
          <cell r="J1703">
            <v>1.677</v>
          </cell>
        </row>
        <row r="1704">
          <cell r="H1704" t="str">
            <v>NV13</v>
          </cell>
          <cell r="J1704">
            <v>1.677</v>
          </cell>
        </row>
        <row r="1705">
          <cell r="H1705" t="str">
            <v>NV10</v>
          </cell>
          <cell r="J1705">
            <v>1.3841428571428571</v>
          </cell>
        </row>
        <row r="1706">
          <cell r="H1706" t="str">
            <v>NV08</v>
          </cell>
          <cell r="J1706">
            <v>1.3841428571428571</v>
          </cell>
        </row>
        <row r="1707">
          <cell r="H1707" t="str">
            <v>NV18</v>
          </cell>
          <cell r="J1707">
            <v>1.3841428571428571</v>
          </cell>
        </row>
        <row r="1708">
          <cell r="H1708" t="str">
            <v>NV21</v>
          </cell>
          <cell r="J1708">
            <v>1.3841428571428571</v>
          </cell>
        </row>
        <row r="1709">
          <cell r="H1709" t="str">
            <v>NV19</v>
          </cell>
          <cell r="J1709">
            <v>1.3841428571428571</v>
          </cell>
        </row>
        <row r="1710">
          <cell r="H1710" t="str">
            <v>NV20</v>
          </cell>
          <cell r="J1710">
            <v>1.3841428571428571</v>
          </cell>
        </row>
        <row r="1711">
          <cell r="H1711" t="str">
            <v>NV13</v>
          </cell>
          <cell r="J1711">
            <v>1.3841428571428571</v>
          </cell>
        </row>
        <row r="1712">
          <cell r="H1712" t="str">
            <v>NV21</v>
          </cell>
          <cell r="J1712">
            <v>3.00725</v>
          </cell>
        </row>
        <row r="1713">
          <cell r="H1713" t="str">
            <v>NV10</v>
          </cell>
          <cell r="J1713">
            <v>3.00725</v>
          </cell>
        </row>
        <row r="1714">
          <cell r="H1714" t="str">
            <v>NV13</v>
          </cell>
          <cell r="J1714">
            <v>3.00725</v>
          </cell>
        </row>
        <row r="1715">
          <cell r="H1715" t="str">
            <v>NV20</v>
          </cell>
          <cell r="J1715">
            <v>3.00725</v>
          </cell>
        </row>
        <row r="1716">
          <cell r="H1716" t="str">
            <v>NV08</v>
          </cell>
          <cell r="J1716">
            <v>2.4500000000000002</v>
          </cell>
        </row>
        <row r="1717">
          <cell r="H1717" t="str">
            <v>NV18</v>
          </cell>
          <cell r="J1717">
            <v>2.4500000000000002</v>
          </cell>
        </row>
        <row r="1718">
          <cell r="H1718" t="str">
            <v>NV12</v>
          </cell>
          <cell r="J1718">
            <v>2.4500000000000002</v>
          </cell>
        </row>
        <row r="1719">
          <cell r="H1719" t="str">
            <v>NV16</v>
          </cell>
          <cell r="J1719">
            <v>2.4500000000000002</v>
          </cell>
        </row>
        <row r="1720">
          <cell r="H1720" t="str">
            <v>NV09</v>
          </cell>
          <cell r="J1720">
            <v>2.6799999999999997</v>
          </cell>
        </row>
        <row r="1721">
          <cell r="H1721" t="str">
            <v>NV11</v>
          </cell>
          <cell r="J1721">
            <v>2.6799999999999997</v>
          </cell>
        </row>
        <row r="1722">
          <cell r="H1722" t="str">
            <v>NV17</v>
          </cell>
          <cell r="J1722">
            <v>2.6799999999999997</v>
          </cell>
        </row>
        <row r="1723">
          <cell r="H1723" t="str">
            <v>NV02</v>
          </cell>
          <cell r="J1723">
            <v>2.6799999999999997</v>
          </cell>
        </row>
        <row r="1724">
          <cell r="H1724" t="str">
            <v>NV06</v>
          </cell>
          <cell r="J1724">
            <v>2.6799999999999997</v>
          </cell>
        </row>
        <row r="1725">
          <cell r="H1725" t="str">
            <v>NV16</v>
          </cell>
          <cell r="J1725">
            <v>2.6799999999999997</v>
          </cell>
        </row>
        <row r="1726">
          <cell r="H1726" t="str">
            <v>NV09</v>
          </cell>
          <cell r="J1726">
            <v>2.6025</v>
          </cell>
        </row>
        <row r="1727">
          <cell r="H1727" t="str">
            <v>NV11</v>
          </cell>
          <cell r="J1727">
            <v>2.6025</v>
          </cell>
        </row>
        <row r="1728">
          <cell r="H1728" t="str">
            <v>NV17</v>
          </cell>
          <cell r="J1728">
            <v>2.6025</v>
          </cell>
        </row>
        <row r="1729">
          <cell r="H1729" t="str">
            <v>NV02</v>
          </cell>
          <cell r="J1729">
            <v>2.6025</v>
          </cell>
        </row>
        <row r="1730">
          <cell r="H1730" t="str">
            <v>NV08</v>
          </cell>
          <cell r="J1730">
            <v>2.87</v>
          </cell>
        </row>
        <row r="1731">
          <cell r="H1731" t="str">
            <v>NV10</v>
          </cell>
          <cell r="J1731">
            <v>2.87</v>
          </cell>
        </row>
        <row r="1732">
          <cell r="H1732" t="str">
            <v>NV02</v>
          </cell>
          <cell r="J1732">
            <v>2.87</v>
          </cell>
        </row>
        <row r="1733">
          <cell r="H1733" t="str">
            <v>NV16</v>
          </cell>
          <cell r="J1733">
            <v>2.87</v>
          </cell>
        </row>
        <row r="1734">
          <cell r="H1734" t="str">
            <v>NV08</v>
          </cell>
          <cell r="J1734">
            <v>2.5499999999999998</v>
          </cell>
        </row>
        <row r="1735">
          <cell r="H1735" t="str">
            <v>NV10</v>
          </cell>
          <cell r="J1735">
            <v>2.5499999999999998</v>
          </cell>
        </row>
        <row r="1736">
          <cell r="H1736" t="str">
            <v>NV02</v>
          </cell>
          <cell r="J1736">
            <v>2.5499999999999998</v>
          </cell>
        </row>
        <row r="1737">
          <cell r="H1737" t="str">
            <v>NV16</v>
          </cell>
          <cell r="J1737">
            <v>2.5499999999999998</v>
          </cell>
        </row>
        <row r="1738">
          <cell r="H1738" t="str">
            <v>NV08</v>
          </cell>
          <cell r="J1738">
            <v>4.0625</v>
          </cell>
        </row>
        <row r="1739">
          <cell r="H1739" t="str">
            <v>NV10</v>
          </cell>
          <cell r="J1739">
            <v>4.0625</v>
          </cell>
        </row>
        <row r="1740">
          <cell r="H1740" t="str">
            <v>NV02</v>
          </cell>
          <cell r="J1740">
            <v>4.0625</v>
          </cell>
        </row>
        <row r="1741">
          <cell r="H1741" t="str">
            <v>NV16</v>
          </cell>
          <cell r="J1741">
            <v>4.0625</v>
          </cell>
        </row>
        <row r="1742">
          <cell r="H1742" t="str">
            <v>NV08</v>
          </cell>
          <cell r="J1742">
            <v>2.9275000000000002</v>
          </cell>
        </row>
        <row r="1743">
          <cell r="H1743" t="str">
            <v>NV10</v>
          </cell>
          <cell r="J1743">
            <v>2.9275000000000002</v>
          </cell>
        </row>
        <row r="1744">
          <cell r="H1744" t="str">
            <v>NV02</v>
          </cell>
          <cell r="J1744">
            <v>2.9275000000000002</v>
          </cell>
        </row>
        <row r="1745">
          <cell r="H1745" t="str">
            <v>NV16</v>
          </cell>
          <cell r="J1745">
            <v>2.9275000000000002</v>
          </cell>
        </row>
        <row r="1746">
          <cell r="H1746" t="str">
            <v>NV15</v>
          </cell>
          <cell r="J1746">
            <v>3</v>
          </cell>
        </row>
        <row r="1747">
          <cell r="H1747" t="str">
            <v>NV12</v>
          </cell>
          <cell r="J1747">
            <v>3</v>
          </cell>
        </row>
        <row r="1748">
          <cell r="H1748" t="str">
            <v>NV19</v>
          </cell>
          <cell r="J1748">
            <v>3</v>
          </cell>
        </row>
        <row r="1749">
          <cell r="H1749" t="str">
            <v>NV11</v>
          </cell>
          <cell r="J1749">
            <v>3</v>
          </cell>
        </row>
        <row r="1750">
          <cell r="H1750" t="str">
            <v>NV15</v>
          </cell>
          <cell r="J1750">
            <v>2.1549999999999998</v>
          </cell>
        </row>
        <row r="1751">
          <cell r="H1751" t="str">
            <v>NV12</v>
          </cell>
          <cell r="J1751">
            <v>2.1549999999999998</v>
          </cell>
        </row>
        <row r="1752">
          <cell r="H1752" t="str">
            <v>NV19</v>
          </cell>
          <cell r="J1752">
            <v>2.1549999999999998</v>
          </cell>
        </row>
        <row r="1753">
          <cell r="H1753" t="str">
            <v>NV11</v>
          </cell>
          <cell r="J1753">
            <v>2.1549999999999998</v>
          </cell>
        </row>
        <row r="1754">
          <cell r="H1754" t="str">
            <v>NV15</v>
          </cell>
          <cell r="J1754">
            <v>2.1324999999999998</v>
          </cell>
        </row>
        <row r="1755">
          <cell r="H1755" t="str">
            <v>NV12</v>
          </cell>
          <cell r="J1755">
            <v>2.1324999999999998</v>
          </cell>
        </row>
        <row r="1756">
          <cell r="H1756" t="str">
            <v>NV19</v>
          </cell>
          <cell r="J1756">
            <v>2.1324999999999998</v>
          </cell>
        </row>
        <row r="1757">
          <cell r="H1757" t="str">
            <v>NV11</v>
          </cell>
          <cell r="J1757">
            <v>2.1324999999999998</v>
          </cell>
        </row>
        <row r="1758">
          <cell r="H1758" t="str">
            <v>NV15</v>
          </cell>
          <cell r="J1758">
            <v>2.3022499999999999</v>
          </cell>
        </row>
        <row r="1759">
          <cell r="H1759" t="str">
            <v>NV12</v>
          </cell>
          <cell r="J1759">
            <v>2.3022499999999999</v>
          </cell>
        </row>
        <row r="1760">
          <cell r="H1760" t="str">
            <v>NV19</v>
          </cell>
          <cell r="J1760">
            <v>2.3022499999999999</v>
          </cell>
        </row>
        <row r="1761">
          <cell r="H1761" t="str">
            <v>NV11</v>
          </cell>
          <cell r="J1761">
            <v>2.3022499999999999</v>
          </cell>
        </row>
        <row r="1762">
          <cell r="H1762" t="str">
            <v>NV15</v>
          </cell>
          <cell r="J1762">
            <v>2.57</v>
          </cell>
        </row>
        <row r="1763">
          <cell r="H1763" t="str">
            <v>NV12</v>
          </cell>
          <cell r="J1763">
            <v>2.57</v>
          </cell>
        </row>
        <row r="1764">
          <cell r="H1764" t="str">
            <v>NV19</v>
          </cell>
          <cell r="J1764">
            <v>2.57</v>
          </cell>
        </row>
        <row r="1765">
          <cell r="H1765" t="str">
            <v>NV11</v>
          </cell>
          <cell r="J1765">
            <v>2.57</v>
          </cell>
        </row>
        <row r="1766">
          <cell r="H1766" t="str">
            <v>NV09</v>
          </cell>
          <cell r="J1766">
            <v>2.7725</v>
          </cell>
        </row>
        <row r="1767">
          <cell r="H1767" t="str">
            <v>NV15</v>
          </cell>
          <cell r="J1767">
            <v>2.7725</v>
          </cell>
        </row>
        <row r="1768">
          <cell r="H1768" t="str">
            <v>NV12</v>
          </cell>
          <cell r="J1768">
            <v>2.7725</v>
          </cell>
        </row>
        <row r="1769">
          <cell r="H1769" t="str">
            <v>NV19</v>
          </cell>
          <cell r="J1769">
            <v>2.7725</v>
          </cell>
        </row>
        <row r="1770">
          <cell r="H1770" t="str">
            <v>NV17</v>
          </cell>
          <cell r="J1770">
            <v>2.8824999999999998</v>
          </cell>
        </row>
        <row r="1771">
          <cell r="H1771" t="str">
            <v>NV11</v>
          </cell>
          <cell r="J1771">
            <v>2.8824999999999998</v>
          </cell>
        </row>
        <row r="1772">
          <cell r="H1772" t="str">
            <v>NV13</v>
          </cell>
          <cell r="J1772">
            <v>2.8824999999999998</v>
          </cell>
        </row>
        <row r="1773">
          <cell r="H1773" t="str">
            <v>NV18</v>
          </cell>
          <cell r="J1773">
            <v>2.8824999999999998</v>
          </cell>
        </row>
        <row r="1774">
          <cell r="H1774" t="str">
            <v>NV22</v>
          </cell>
          <cell r="J1774">
            <v>3.1966666666666668</v>
          </cell>
        </row>
        <row r="1775">
          <cell r="H1775" t="str">
            <v>NV14</v>
          </cell>
          <cell r="J1775">
            <v>3.1966666666666668</v>
          </cell>
        </row>
        <row r="1776">
          <cell r="H1776" t="str">
            <v>NV20</v>
          </cell>
          <cell r="J1776">
            <v>3.1966666666666668</v>
          </cell>
        </row>
        <row r="1777">
          <cell r="H1777" t="str">
            <v>NV01</v>
          </cell>
          <cell r="J1777">
            <v>2.0762499999999999</v>
          </cell>
        </row>
        <row r="1778">
          <cell r="H1778" t="str">
            <v>NV06</v>
          </cell>
          <cell r="J1778">
            <v>2.0762499999999999</v>
          </cell>
        </row>
        <row r="1779">
          <cell r="H1779" t="str">
            <v>NV04</v>
          </cell>
          <cell r="J1779">
            <v>2.0762499999999999</v>
          </cell>
        </row>
        <row r="1780">
          <cell r="H1780" t="str">
            <v>NV21</v>
          </cell>
          <cell r="J1780">
            <v>2.0762499999999999</v>
          </cell>
        </row>
        <row r="1781">
          <cell r="H1781" t="str">
            <v>NV09</v>
          </cell>
          <cell r="J1781">
            <v>1.988</v>
          </cell>
        </row>
        <row r="1782">
          <cell r="H1782" t="str">
            <v>NV11</v>
          </cell>
          <cell r="J1782">
            <v>1.988</v>
          </cell>
        </row>
        <row r="1783">
          <cell r="H1783" t="str">
            <v>NV21</v>
          </cell>
          <cell r="J1783">
            <v>1.988</v>
          </cell>
        </row>
        <row r="1784">
          <cell r="H1784" t="str">
            <v>NV13</v>
          </cell>
          <cell r="J1784">
            <v>1.988</v>
          </cell>
        </row>
        <row r="1785">
          <cell r="H1785" t="str">
            <v>NV17</v>
          </cell>
          <cell r="J1785">
            <v>1.988</v>
          </cell>
        </row>
        <row r="1786">
          <cell r="H1786" t="str">
            <v>NV21</v>
          </cell>
          <cell r="J1786">
            <v>1.7516666666666667</v>
          </cell>
        </row>
        <row r="1787">
          <cell r="H1787" t="str">
            <v>NV18</v>
          </cell>
          <cell r="J1787">
            <v>1.7516666666666667</v>
          </cell>
        </row>
        <row r="1788">
          <cell r="H1788" t="str">
            <v>NV20</v>
          </cell>
          <cell r="J1788">
            <v>1.7516666666666667</v>
          </cell>
        </row>
        <row r="1789">
          <cell r="H1789" t="str">
            <v>NV01</v>
          </cell>
          <cell r="J1789">
            <v>1.7516666666666667</v>
          </cell>
        </row>
        <row r="1790">
          <cell r="H1790" t="str">
            <v>NV04</v>
          </cell>
          <cell r="J1790">
            <v>1.7516666666666667</v>
          </cell>
        </row>
        <row r="1791">
          <cell r="H1791" t="str">
            <v>NV14</v>
          </cell>
          <cell r="J1791">
            <v>1.7516666666666667</v>
          </cell>
        </row>
        <row r="1792">
          <cell r="H1792" t="str">
            <v>NV15</v>
          </cell>
          <cell r="J1792">
            <v>1.5295000000000001</v>
          </cell>
        </row>
        <row r="1793">
          <cell r="H1793" t="str">
            <v>NV20</v>
          </cell>
          <cell r="J1793">
            <v>1.5295000000000001</v>
          </cell>
        </row>
        <row r="1794">
          <cell r="H1794" t="str">
            <v>NV10</v>
          </cell>
          <cell r="J1794">
            <v>1.5295000000000001</v>
          </cell>
        </row>
        <row r="1795">
          <cell r="H1795" t="str">
            <v>NV06</v>
          </cell>
          <cell r="J1795">
            <v>1.5295000000000001</v>
          </cell>
        </row>
        <row r="1796">
          <cell r="H1796" t="str">
            <v>NV15</v>
          </cell>
          <cell r="J1796">
            <v>2.4725000000000001</v>
          </cell>
        </row>
        <row r="1797">
          <cell r="H1797" t="str">
            <v>NV20</v>
          </cell>
          <cell r="J1797">
            <v>2.4725000000000001</v>
          </cell>
        </row>
        <row r="1798">
          <cell r="H1798" t="str">
            <v>NV10</v>
          </cell>
          <cell r="J1798">
            <v>2.4725000000000001</v>
          </cell>
        </row>
        <row r="1799">
          <cell r="H1799" t="str">
            <v>NV06</v>
          </cell>
          <cell r="J1799">
            <v>2.4725000000000001</v>
          </cell>
        </row>
        <row r="1800">
          <cell r="H1800" t="str">
            <v>NV15</v>
          </cell>
          <cell r="J1800">
            <v>1.95</v>
          </cell>
        </row>
        <row r="1801">
          <cell r="H1801" t="str">
            <v>NV20</v>
          </cell>
          <cell r="J1801">
            <v>1.95</v>
          </cell>
        </row>
        <row r="1802">
          <cell r="H1802" t="str">
            <v>NV10</v>
          </cell>
          <cell r="J1802">
            <v>1.95</v>
          </cell>
        </row>
        <row r="1803">
          <cell r="H1803" t="str">
            <v>NV06</v>
          </cell>
          <cell r="J1803">
            <v>1.95</v>
          </cell>
        </row>
        <row r="1804">
          <cell r="H1804" t="str">
            <v>NV08</v>
          </cell>
          <cell r="J1804">
            <v>3.2592500000000002</v>
          </cell>
        </row>
        <row r="1805">
          <cell r="H1805" t="str">
            <v>NV18</v>
          </cell>
          <cell r="J1805">
            <v>3.2592500000000002</v>
          </cell>
        </row>
        <row r="1806">
          <cell r="H1806" t="str">
            <v>NV07</v>
          </cell>
          <cell r="J1806">
            <v>3.2592500000000002</v>
          </cell>
        </row>
        <row r="1807">
          <cell r="H1807" t="str">
            <v>NV21</v>
          </cell>
          <cell r="J1807">
            <v>3.2592500000000002</v>
          </cell>
        </row>
        <row r="1808">
          <cell r="H1808" t="str">
            <v>NV08</v>
          </cell>
          <cell r="J1808">
            <v>2.5</v>
          </cell>
        </row>
        <row r="1809">
          <cell r="H1809" t="str">
            <v>NV18</v>
          </cell>
          <cell r="J1809">
            <v>2.5</v>
          </cell>
        </row>
        <row r="1810">
          <cell r="H1810" t="str">
            <v>NV07</v>
          </cell>
          <cell r="J1810">
            <v>2.5</v>
          </cell>
        </row>
        <row r="1811">
          <cell r="H1811" t="str">
            <v>NV21</v>
          </cell>
          <cell r="J1811">
            <v>2.5</v>
          </cell>
        </row>
        <row r="1812">
          <cell r="H1812" t="str">
            <v>NV08</v>
          </cell>
          <cell r="J1812">
            <v>2.2833333333333332</v>
          </cell>
        </row>
        <row r="1813">
          <cell r="H1813" t="str">
            <v>NV18</v>
          </cell>
          <cell r="J1813">
            <v>2.2833333333333332</v>
          </cell>
        </row>
        <row r="1814">
          <cell r="H1814" t="str">
            <v>NV07</v>
          </cell>
          <cell r="J1814">
            <v>2.2833333333333332</v>
          </cell>
        </row>
        <row r="1815">
          <cell r="H1815" t="str">
            <v>NV21</v>
          </cell>
          <cell r="J1815">
            <v>2.2833333333333332</v>
          </cell>
        </row>
        <row r="1816">
          <cell r="H1816" t="str">
            <v>NV10</v>
          </cell>
          <cell r="J1816">
            <v>2.2833333333333332</v>
          </cell>
        </row>
        <row r="1817">
          <cell r="H1817" t="str">
            <v>NV20</v>
          </cell>
          <cell r="J1817">
            <v>2.2833333333333332</v>
          </cell>
        </row>
        <row r="1818">
          <cell r="H1818" t="str">
            <v>NV09</v>
          </cell>
          <cell r="J1818">
            <v>2.2799999999999998</v>
          </cell>
        </row>
        <row r="1819">
          <cell r="H1819" t="str">
            <v>NV05</v>
          </cell>
          <cell r="J1819">
            <v>2.2799999999999998</v>
          </cell>
        </row>
        <row r="1820">
          <cell r="H1820" t="str">
            <v>NV11</v>
          </cell>
          <cell r="J1820">
            <v>2.2799999999999998</v>
          </cell>
        </row>
        <row r="1821">
          <cell r="H1821" t="str">
            <v>NV17</v>
          </cell>
          <cell r="J1821">
            <v>2.2799999999999998</v>
          </cell>
        </row>
        <row r="1822">
          <cell r="H1822" t="str">
            <v>NV09</v>
          </cell>
          <cell r="J1822">
            <v>2.0474999999999999</v>
          </cell>
        </row>
        <row r="1823">
          <cell r="H1823" t="str">
            <v>NV05</v>
          </cell>
          <cell r="J1823">
            <v>2.0474999999999999</v>
          </cell>
        </row>
        <row r="1824">
          <cell r="H1824" t="str">
            <v>NV11</v>
          </cell>
          <cell r="J1824">
            <v>2.0474999999999999</v>
          </cell>
        </row>
        <row r="1825">
          <cell r="H1825" t="str">
            <v>NV17</v>
          </cell>
          <cell r="J1825">
            <v>2.0474999999999999</v>
          </cell>
        </row>
        <row r="1826">
          <cell r="H1826" t="str">
            <v>NV09</v>
          </cell>
          <cell r="J1826">
            <v>1.95</v>
          </cell>
        </row>
        <row r="1827">
          <cell r="H1827" t="str">
            <v>NV05</v>
          </cell>
          <cell r="J1827">
            <v>1.95</v>
          </cell>
        </row>
        <row r="1828">
          <cell r="H1828" t="str">
            <v>NV11</v>
          </cell>
          <cell r="J1828">
            <v>1.95</v>
          </cell>
        </row>
        <row r="1829">
          <cell r="H1829" t="str">
            <v>NV17</v>
          </cell>
          <cell r="J1829">
            <v>1.95</v>
          </cell>
        </row>
        <row r="1830">
          <cell r="H1830" t="str">
            <v>NV09</v>
          </cell>
          <cell r="J1830">
            <v>1.8</v>
          </cell>
        </row>
        <row r="1831">
          <cell r="H1831" t="str">
            <v>NV05</v>
          </cell>
          <cell r="J1831">
            <v>1.8</v>
          </cell>
        </row>
        <row r="1832">
          <cell r="H1832" t="str">
            <v>NV11</v>
          </cell>
          <cell r="J1832">
            <v>1.8</v>
          </cell>
        </row>
        <row r="1833">
          <cell r="H1833" t="str">
            <v>NV17</v>
          </cell>
          <cell r="J1833">
            <v>1.8</v>
          </cell>
        </row>
        <row r="1834">
          <cell r="H1834" t="str">
            <v>NV09</v>
          </cell>
          <cell r="J1834">
            <v>1.8</v>
          </cell>
        </row>
        <row r="1835">
          <cell r="H1835" t="str">
            <v>NV05</v>
          </cell>
          <cell r="J1835">
            <v>1.8</v>
          </cell>
        </row>
        <row r="1836">
          <cell r="H1836" t="str">
            <v>NV11</v>
          </cell>
          <cell r="J1836">
            <v>1.8</v>
          </cell>
        </row>
        <row r="1837">
          <cell r="H1837" t="str">
            <v>NV17</v>
          </cell>
          <cell r="J1837">
            <v>1.8</v>
          </cell>
        </row>
        <row r="1838">
          <cell r="H1838" t="str">
            <v>NV02</v>
          </cell>
          <cell r="J1838">
            <v>2.165</v>
          </cell>
        </row>
        <row r="1839">
          <cell r="H1839" t="str">
            <v>NV03</v>
          </cell>
          <cell r="J1839">
            <v>2.165</v>
          </cell>
        </row>
        <row r="1840">
          <cell r="H1840" t="str">
            <v>NV04</v>
          </cell>
          <cell r="J1840">
            <v>2.165</v>
          </cell>
        </row>
        <row r="1841">
          <cell r="H1841" t="str">
            <v>NV16</v>
          </cell>
          <cell r="J1841">
            <v>2.165</v>
          </cell>
        </row>
        <row r="1842">
          <cell r="H1842" t="str">
            <v>NV02</v>
          </cell>
          <cell r="J1842">
            <v>2.84</v>
          </cell>
        </row>
        <row r="1843">
          <cell r="H1843" t="str">
            <v>NV03</v>
          </cell>
          <cell r="J1843">
            <v>2.84</v>
          </cell>
        </row>
        <row r="1844">
          <cell r="H1844" t="str">
            <v>NV04</v>
          </cell>
          <cell r="J1844">
            <v>2.84</v>
          </cell>
        </row>
        <row r="1845">
          <cell r="H1845" t="str">
            <v>NV16</v>
          </cell>
          <cell r="J1845">
            <v>2.84</v>
          </cell>
        </row>
        <row r="1846">
          <cell r="H1846" t="str">
            <v>NV02</v>
          </cell>
          <cell r="J1846">
            <v>2.5125000000000002</v>
          </cell>
        </row>
        <row r="1847">
          <cell r="H1847" t="str">
            <v>NV03</v>
          </cell>
          <cell r="J1847">
            <v>2.5125000000000002</v>
          </cell>
        </row>
        <row r="1848">
          <cell r="H1848" t="str">
            <v>NV04</v>
          </cell>
          <cell r="J1848">
            <v>2.5125000000000002</v>
          </cell>
        </row>
        <row r="1849">
          <cell r="H1849" t="str">
            <v>NV16</v>
          </cell>
          <cell r="J1849">
            <v>2.5125000000000002</v>
          </cell>
        </row>
        <row r="1850">
          <cell r="H1850" t="str">
            <v>NV02</v>
          </cell>
          <cell r="J1850">
            <v>1.9000000000000001</v>
          </cell>
        </row>
        <row r="1851">
          <cell r="H1851" t="str">
            <v>NV03</v>
          </cell>
          <cell r="J1851">
            <v>1.9000000000000001</v>
          </cell>
        </row>
        <row r="1852">
          <cell r="H1852" t="str">
            <v>NV04</v>
          </cell>
          <cell r="J1852">
            <v>1.9000000000000001</v>
          </cell>
        </row>
        <row r="1853">
          <cell r="H1853" t="str">
            <v>NV16</v>
          </cell>
          <cell r="J1853">
            <v>1.9000000000000001</v>
          </cell>
        </row>
        <row r="1854">
          <cell r="H1854" t="str">
            <v>NV06</v>
          </cell>
          <cell r="J1854">
            <v>1.9000000000000001</v>
          </cell>
        </row>
        <row r="1855">
          <cell r="H1855" t="str">
            <v>NV15</v>
          </cell>
          <cell r="J1855">
            <v>1.9000000000000001</v>
          </cell>
        </row>
        <row r="1856">
          <cell r="H1856" t="str">
            <v>NV02</v>
          </cell>
          <cell r="J1856">
            <v>0.18333333333333335</v>
          </cell>
        </row>
        <row r="1857">
          <cell r="H1857" t="str">
            <v>NV03</v>
          </cell>
          <cell r="J1857">
            <v>0.18333333333333335</v>
          </cell>
        </row>
        <row r="1858">
          <cell r="H1858" t="str">
            <v>NV04</v>
          </cell>
          <cell r="J1858">
            <v>0.18333333333333335</v>
          </cell>
        </row>
        <row r="1859">
          <cell r="H1859" t="str">
            <v>NV16</v>
          </cell>
          <cell r="J1859">
            <v>0.18333333333333335</v>
          </cell>
        </row>
        <row r="1860">
          <cell r="H1860" t="str">
            <v>NV06</v>
          </cell>
          <cell r="J1860">
            <v>0.18333333333333335</v>
          </cell>
        </row>
        <row r="1861">
          <cell r="H1861" t="str">
            <v>NV15</v>
          </cell>
          <cell r="J1861">
            <v>0.18333333333333335</v>
          </cell>
        </row>
        <row r="1862">
          <cell r="H1862" t="str">
            <v>NV02</v>
          </cell>
          <cell r="J1862">
            <v>1.1833333333333333</v>
          </cell>
        </row>
        <row r="1863">
          <cell r="H1863" t="str">
            <v>NV03</v>
          </cell>
          <cell r="J1863">
            <v>1.1833333333333333</v>
          </cell>
        </row>
        <row r="1864">
          <cell r="H1864" t="str">
            <v>NV04</v>
          </cell>
          <cell r="J1864">
            <v>1.1833333333333333</v>
          </cell>
        </row>
        <row r="1865">
          <cell r="H1865" t="str">
            <v>NV16</v>
          </cell>
          <cell r="J1865">
            <v>1.1833333333333333</v>
          </cell>
        </row>
        <row r="1866">
          <cell r="H1866" t="str">
            <v>NV06</v>
          </cell>
          <cell r="J1866">
            <v>1.1833333333333333</v>
          </cell>
        </row>
        <row r="1867">
          <cell r="H1867" t="str">
            <v>NV15</v>
          </cell>
          <cell r="J1867">
            <v>1.1833333333333333</v>
          </cell>
        </row>
        <row r="2597">
          <cell r="H2597" t="str">
            <v/>
          </cell>
          <cell r="J2597">
            <v>0</v>
          </cell>
        </row>
        <row r="2598">
          <cell r="H2598" t="str">
            <v/>
          </cell>
          <cell r="J2598">
            <v>0</v>
          </cell>
        </row>
        <row r="2599">
          <cell r="H2599" t="str">
            <v/>
          </cell>
          <cell r="J2599">
            <v>0</v>
          </cell>
        </row>
        <row r="2600">
          <cell r="H2600" t="str">
            <v/>
          </cell>
          <cell r="J2600">
            <v>0</v>
          </cell>
        </row>
        <row r="2601">
          <cell r="H2601" t="str">
            <v/>
          </cell>
          <cell r="J2601">
            <v>0</v>
          </cell>
        </row>
        <row r="2602">
          <cell r="H2602" t="str">
            <v/>
          </cell>
          <cell r="J2602">
            <v>0</v>
          </cell>
        </row>
        <row r="2603">
          <cell r="H2603" t="str">
            <v/>
          </cell>
          <cell r="J2603">
            <v>0</v>
          </cell>
        </row>
        <row r="2604">
          <cell r="H2604" t="str">
            <v/>
          </cell>
          <cell r="J2604">
            <v>0</v>
          </cell>
        </row>
        <row r="2605">
          <cell r="H2605" t="str">
            <v/>
          </cell>
          <cell r="J2605">
            <v>0</v>
          </cell>
        </row>
        <row r="2606">
          <cell r="H2606" t="str">
            <v/>
          </cell>
          <cell r="J2606">
            <v>0</v>
          </cell>
        </row>
        <row r="2607">
          <cell r="H2607" t="str">
            <v/>
          </cell>
          <cell r="J2607">
            <v>0</v>
          </cell>
        </row>
        <row r="2608">
          <cell r="H2608" t="str">
            <v/>
          </cell>
          <cell r="J2608">
            <v>0</v>
          </cell>
        </row>
        <row r="2609">
          <cell r="H2609" t="str">
            <v/>
          </cell>
          <cell r="J2609">
            <v>0</v>
          </cell>
        </row>
        <row r="2610">
          <cell r="H2610" t="str">
            <v/>
          </cell>
          <cell r="J2610">
            <v>0</v>
          </cell>
        </row>
        <row r="2611">
          <cell r="H2611" t="str">
            <v/>
          </cell>
          <cell r="J2611">
            <v>0</v>
          </cell>
        </row>
        <row r="2612">
          <cell r="H2612" t="str">
            <v/>
          </cell>
          <cell r="J2612">
            <v>0</v>
          </cell>
        </row>
        <row r="2613">
          <cell r="H2613" t="str">
            <v/>
          </cell>
          <cell r="J2613">
            <v>0</v>
          </cell>
        </row>
        <row r="2614">
          <cell r="H2614" t="str">
            <v/>
          </cell>
          <cell r="J2614">
            <v>0</v>
          </cell>
        </row>
        <row r="2615">
          <cell r="H2615" t="str">
            <v/>
          </cell>
          <cell r="J2615">
            <v>0</v>
          </cell>
        </row>
        <row r="2616">
          <cell r="H2616" t="str">
            <v/>
          </cell>
          <cell r="J2616">
            <v>0</v>
          </cell>
        </row>
        <row r="2617">
          <cell r="H2617" t="str">
            <v/>
          </cell>
          <cell r="J2617">
            <v>0</v>
          </cell>
        </row>
        <row r="2618">
          <cell r="H2618" t="str">
            <v/>
          </cell>
          <cell r="J2618">
            <v>0</v>
          </cell>
        </row>
        <row r="2619">
          <cell r="H2619" t="str">
            <v/>
          </cell>
          <cell r="J2619">
            <v>0</v>
          </cell>
        </row>
        <row r="2620">
          <cell r="H2620" t="str">
            <v/>
          </cell>
          <cell r="J2620">
            <v>0</v>
          </cell>
        </row>
        <row r="2621">
          <cell r="H2621" t="str">
            <v/>
          </cell>
          <cell r="J2621">
            <v>0</v>
          </cell>
        </row>
        <row r="2622">
          <cell r="H2622" t="str">
            <v/>
          </cell>
          <cell r="J2622">
            <v>0</v>
          </cell>
        </row>
        <row r="2623">
          <cell r="H2623" t="str">
            <v/>
          </cell>
          <cell r="J2623">
            <v>0</v>
          </cell>
        </row>
        <row r="2624">
          <cell r="H2624" t="str">
            <v/>
          </cell>
          <cell r="J2624">
            <v>0</v>
          </cell>
        </row>
        <row r="2625">
          <cell r="H2625" t="str">
            <v/>
          </cell>
          <cell r="J2625">
            <v>0</v>
          </cell>
        </row>
        <row r="2626">
          <cell r="H2626" t="str">
            <v/>
          </cell>
          <cell r="J2626">
            <v>0</v>
          </cell>
        </row>
        <row r="2627">
          <cell r="H2627" t="str">
            <v/>
          </cell>
          <cell r="J2627">
            <v>0</v>
          </cell>
        </row>
        <row r="2628">
          <cell r="H2628" t="str">
            <v/>
          </cell>
          <cell r="J2628">
            <v>0</v>
          </cell>
        </row>
        <row r="2629">
          <cell r="H2629" t="str">
            <v/>
          </cell>
          <cell r="J2629">
            <v>0</v>
          </cell>
        </row>
        <row r="2630">
          <cell r="H2630" t="str">
            <v/>
          </cell>
          <cell r="J2630">
            <v>0</v>
          </cell>
        </row>
        <row r="2631">
          <cell r="H2631" t="str">
            <v/>
          </cell>
          <cell r="J2631">
            <v>0</v>
          </cell>
        </row>
        <row r="2632">
          <cell r="H2632" t="str">
            <v/>
          </cell>
          <cell r="J2632">
            <v>0</v>
          </cell>
        </row>
        <row r="2633">
          <cell r="H2633" t="str">
            <v/>
          </cell>
          <cell r="J2633">
            <v>0</v>
          </cell>
        </row>
        <row r="2634">
          <cell r="H2634" t="str">
            <v/>
          </cell>
          <cell r="J2634">
            <v>0</v>
          </cell>
        </row>
        <row r="2635">
          <cell r="H2635" t="str">
            <v/>
          </cell>
          <cell r="J2635">
            <v>0</v>
          </cell>
        </row>
        <row r="2636">
          <cell r="H2636" t="str">
            <v/>
          </cell>
          <cell r="J2636">
            <v>0</v>
          </cell>
        </row>
        <row r="2637">
          <cell r="H2637" t="str">
            <v/>
          </cell>
          <cell r="J2637">
            <v>0</v>
          </cell>
        </row>
        <row r="2638">
          <cell r="H2638" t="str">
            <v/>
          </cell>
          <cell r="J2638">
            <v>0</v>
          </cell>
        </row>
        <row r="2639">
          <cell r="H2639" t="str">
            <v/>
          </cell>
          <cell r="J2639">
            <v>0</v>
          </cell>
        </row>
        <row r="2640">
          <cell r="H2640" t="str">
            <v/>
          </cell>
          <cell r="J2640">
            <v>0</v>
          </cell>
        </row>
        <row r="2641">
          <cell r="H2641" t="str">
            <v/>
          </cell>
          <cell r="J2641">
            <v>0</v>
          </cell>
        </row>
        <row r="2642">
          <cell r="H2642" t="str">
            <v/>
          </cell>
          <cell r="J2642">
            <v>0</v>
          </cell>
        </row>
        <row r="2643">
          <cell r="H2643" t="str">
            <v/>
          </cell>
          <cell r="J2643">
            <v>0</v>
          </cell>
        </row>
        <row r="2644">
          <cell r="H2644" t="str">
            <v/>
          </cell>
          <cell r="J2644">
            <v>0</v>
          </cell>
        </row>
        <row r="2645">
          <cell r="H2645" t="str">
            <v/>
          </cell>
          <cell r="J2645">
            <v>0</v>
          </cell>
        </row>
        <row r="2646">
          <cell r="H2646" t="str">
            <v/>
          </cell>
          <cell r="J2646">
            <v>0</v>
          </cell>
        </row>
        <row r="2647">
          <cell r="H2647" t="str">
            <v/>
          </cell>
          <cell r="J2647">
            <v>0</v>
          </cell>
        </row>
        <row r="2648">
          <cell r="H2648" t="str">
            <v/>
          </cell>
          <cell r="J2648">
            <v>0</v>
          </cell>
        </row>
        <row r="2649">
          <cell r="H2649" t="str">
            <v/>
          </cell>
          <cell r="J2649">
            <v>0</v>
          </cell>
        </row>
        <row r="2650">
          <cell r="H2650" t="str">
            <v/>
          </cell>
          <cell r="J2650">
            <v>0</v>
          </cell>
        </row>
        <row r="2651">
          <cell r="H2651" t="str">
            <v/>
          </cell>
          <cell r="J2651">
            <v>0</v>
          </cell>
        </row>
        <row r="2652">
          <cell r="H2652" t="str">
            <v/>
          </cell>
          <cell r="J2652">
            <v>0</v>
          </cell>
        </row>
        <row r="2653">
          <cell r="H2653" t="str">
            <v/>
          </cell>
          <cell r="J2653">
            <v>0</v>
          </cell>
        </row>
        <row r="2654">
          <cell r="H2654" t="str">
            <v/>
          </cell>
          <cell r="J2654">
            <v>0</v>
          </cell>
        </row>
        <row r="2655">
          <cell r="H2655" t="str">
            <v/>
          </cell>
          <cell r="J2655">
            <v>0</v>
          </cell>
        </row>
        <row r="2656">
          <cell r="H2656" t="str">
            <v/>
          </cell>
          <cell r="J2656">
            <v>0</v>
          </cell>
        </row>
        <row r="2657">
          <cell r="H2657" t="str">
            <v/>
          </cell>
          <cell r="J2657">
            <v>0</v>
          </cell>
        </row>
        <row r="2658">
          <cell r="H2658" t="str">
            <v/>
          </cell>
          <cell r="J2658">
            <v>0</v>
          </cell>
        </row>
        <row r="2659">
          <cell r="H2659" t="str">
            <v/>
          </cell>
          <cell r="J2659">
            <v>0</v>
          </cell>
        </row>
        <row r="2660">
          <cell r="H2660" t="str">
            <v/>
          </cell>
          <cell r="J2660">
            <v>0</v>
          </cell>
        </row>
        <row r="2661">
          <cell r="H2661" t="str">
            <v/>
          </cell>
          <cell r="J2661">
            <v>0</v>
          </cell>
        </row>
        <row r="2662">
          <cell r="H2662" t="str">
            <v/>
          </cell>
          <cell r="J2662">
            <v>0</v>
          </cell>
        </row>
        <row r="2663">
          <cell r="H2663" t="str">
            <v/>
          </cell>
          <cell r="J2663">
            <v>0</v>
          </cell>
        </row>
        <row r="2664">
          <cell r="H2664" t="str">
            <v/>
          </cell>
          <cell r="J2664">
            <v>0</v>
          </cell>
        </row>
        <row r="2665">
          <cell r="H2665" t="str">
            <v/>
          </cell>
          <cell r="J2665">
            <v>0</v>
          </cell>
        </row>
        <row r="2666">
          <cell r="H2666" t="str">
            <v/>
          </cell>
          <cell r="J2666">
            <v>0</v>
          </cell>
        </row>
        <row r="2667">
          <cell r="H2667" t="str">
            <v/>
          </cell>
          <cell r="J2667">
            <v>0</v>
          </cell>
        </row>
        <row r="2668">
          <cell r="H2668" t="str">
            <v/>
          </cell>
          <cell r="J2668">
            <v>0</v>
          </cell>
        </row>
        <row r="2669">
          <cell r="H2669" t="str">
            <v/>
          </cell>
          <cell r="J2669">
            <v>0</v>
          </cell>
        </row>
        <row r="2670">
          <cell r="H2670" t="str">
            <v/>
          </cell>
          <cell r="J2670">
            <v>0</v>
          </cell>
        </row>
        <row r="2671">
          <cell r="H2671" t="str">
            <v/>
          </cell>
          <cell r="J2671">
            <v>0</v>
          </cell>
        </row>
        <row r="2672">
          <cell r="H2672" t="str">
            <v/>
          </cell>
          <cell r="J2672">
            <v>0</v>
          </cell>
        </row>
        <row r="2673">
          <cell r="H2673" t="str">
            <v/>
          </cell>
          <cell r="J2673">
            <v>0</v>
          </cell>
        </row>
        <row r="2674">
          <cell r="H2674" t="str">
            <v/>
          </cell>
          <cell r="J2674">
            <v>0</v>
          </cell>
        </row>
        <row r="2675">
          <cell r="H2675" t="str">
            <v/>
          </cell>
          <cell r="J2675">
            <v>0</v>
          </cell>
        </row>
        <row r="2676">
          <cell r="H2676" t="str">
            <v/>
          </cell>
          <cell r="J2676">
            <v>0</v>
          </cell>
        </row>
        <row r="2677">
          <cell r="H2677" t="str">
            <v/>
          </cell>
          <cell r="J2677">
            <v>0</v>
          </cell>
        </row>
        <row r="2678">
          <cell r="H2678" t="str">
            <v/>
          </cell>
          <cell r="J2678">
            <v>0</v>
          </cell>
        </row>
        <row r="2679">
          <cell r="H2679" t="str">
            <v/>
          </cell>
          <cell r="J2679">
            <v>0</v>
          </cell>
        </row>
        <row r="2680">
          <cell r="H2680" t="str">
            <v/>
          </cell>
          <cell r="J2680">
            <v>0</v>
          </cell>
        </row>
        <row r="2681">
          <cell r="H2681" t="str">
            <v/>
          </cell>
          <cell r="J2681">
            <v>0</v>
          </cell>
        </row>
        <row r="2682">
          <cell r="H2682" t="str">
            <v/>
          </cell>
          <cell r="J2682">
            <v>0</v>
          </cell>
        </row>
        <row r="2683">
          <cell r="H2683" t="str">
            <v/>
          </cell>
          <cell r="J2683">
            <v>0</v>
          </cell>
        </row>
        <row r="2684">
          <cell r="H2684" t="str">
            <v/>
          </cell>
          <cell r="J2684">
            <v>0</v>
          </cell>
        </row>
        <row r="2685">
          <cell r="H2685" t="str">
            <v/>
          </cell>
          <cell r="J2685">
            <v>0</v>
          </cell>
        </row>
        <row r="2686">
          <cell r="H2686" t="str">
            <v/>
          </cell>
          <cell r="J2686">
            <v>0</v>
          </cell>
        </row>
        <row r="2687">
          <cell r="H2687" t="str">
            <v/>
          </cell>
          <cell r="J2687">
            <v>0</v>
          </cell>
        </row>
        <row r="2688">
          <cell r="H2688" t="str">
            <v/>
          </cell>
          <cell r="J2688">
            <v>0</v>
          </cell>
        </row>
        <row r="2689">
          <cell r="H2689" t="str">
            <v/>
          </cell>
          <cell r="J2689">
            <v>0</v>
          </cell>
        </row>
        <row r="2690">
          <cell r="H2690" t="str">
            <v/>
          </cell>
          <cell r="J2690">
            <v>0</v>
          </cell>
        </row>
        <row r="2691">
          <cell r="H2691" t="str">
            <v/>
          </cell>
          <cell r="J2691">
            <v>0</v>
          </cell>
        </row>
        <row r="2692">
          <cell r="H2692" t="str">
            <v/>
          </cell>
          <cell r="J2692">
            <v>0</v>
          </cell>
        </row>
        <row r="2693">
          <cell r="H2693" t="str">
            <v/>
          </cell>
          <cell r="J2693">
            <v>0</v>
          </cell>
        </row>
        <row r="2694">
          <cell r="H2694" t="str">
            <v/>
          </cell>
          <cell r="J2694">
            <v>0</v>
          </cell>
        </row>
        <row r="2695">
          <cell r="H2695" t="str">
            <v/>
          </cell>
          <cell r="J2695">
            <v>0</v>
          </cell>
        </row>
        <row r="2696">
          <cell r="H2696" t="str">
            <v/>
          </cell>
          <cell r="J2696">
            <v>0</v>
          </cell>
        </row>
        <row r="2697">
          <cell r="H2697" t="str">
            <v/>
          </cell>
          <cell r="J2697">
            <v>0</v>
          </cell>
        </row>
        <row r="2698">
          <cell r="H2698" t="str">
            <v/>
          </cell>
          <cell r="J2698">
            <v>0</v>
          </cell>
        </row>
        <row r="2699">
          <cell r="H2699" t="str">
            <v/>
          </cell>
          <cell r="J2699">
            <v>0</v>
          </cell>
        </row>
        <row r="2700">
          <cell r="H2700" t="str">
            <v/>
          </cell>
          <cell r="J2700">
            <v>0</v>
          </cell>
        </row>
        <row r="2701">
          <cell r="H2701" t="str">
            <v/>
          </cell>
          <cell r="J2701">
            <v>0</v>
          </cell>
        </row>
        <row r="2702">
          <cell r="H2702" t="str">
            <v/>
          </cell>
          <cell r="J2702">
            <v>0</v>
          </cell>
        </row>
        <row r="2703">
          <cell r="H2703" t="str">
            <v/>
          </cell>
          <cell r="J2703">
            <v>0</v>
          </cell>
        </row>
        <row r="2704">
          <cell r="H2704" t="str">
            <v/>
          </cell>
          <cell r="J2704">
            <v>0</v>
          </cell>
        </row>
        <row r="2705">
          <cell r="H2705" t="str">
            <v/>
          </cell>
          <cell r="J2705">
            <v>0</v>
          </cell>
        </row>
        <row r="2706">
          <cell r="H2706" t="str">
            <v/>
          </cell>
          <cell r="J2706">
            <v>0</v>
          </cell>
        </row>
        <row r="2707">
          <cell r="H2707" t="str">
            <v/>
          </cell>
          <cell r="J2707">
            <v>0</v>
          </cell>
        </row>
        <row r="2708">
          <cell r="H2708" t="str">
            <v/>
          </cell>
          <cell r="J2708">
            <v>0</v>
          </cell>
        </row>
        <row r="2709">
          <cell r="H2709" t="str">
            <v/>
          </cell>
          <cell r="J2709">
            <v>0</v>
          </cell>
        </row>
        <row r="2710">
          <cell r="H2710" t="str">
            <v/>
          </cell>
          <cell r="J2710">
            <v>0</v>
          </cell>
        </row>
        <row r="2711">
          <cell r="H2711" t="str">
            <v/>
          </cell>
          <cell r="J2711">
            <v>0</v>
          </cell>
        </row>
        <row r="2712">
          <cell r="H2712" t="str">
            <v/>
          </cell>
          <cell r="J2712">
            <v>0</v>
          </cell>
        </row>
        <row r="2713">
          <cell r="H2713" t="str">
            <v/>
          </cell>
          <cell r="J2713">
            <v>0</v>
          </cell>
        </row>
        <row r="2714">
          <cell r="H2714" t="str">
            <v/>
          </cell>
          <cell r="J2714">
            <v>0</v>
          </cell>
        </row>
        <row r="2715">
          <cell r="H2715" t="str">
            <v/>
          </cell>
          <cell r="J2715">
            <v>0</v>
          </cell>
        </row>
        <row r="2716">
          <cell r="H2716" t="str">
            <v/>
          </cell>
          <cell r="J2716">
            <v>0</v>
          </cell>
        </row>
        <row r="2717">
          <cell r="H2717" t="str">
            <v/>
          </cell>
          <cell r="J2717">
            <v>0</v>
          </cell>
        </row>
        <row r="2718">
          <cell r="H2718" t="str">
            <v/>
          </cell>
          <cell r="J2718">
            <v>0</v>
          </cell>
        </row>
        <row r="2719">
          <cell r="H2719" t="str">
            <v/>
          </cell>
          <cell r="J2719">
            <v>0</v>
          </cell>
        </row>
        <row r="2720">
          <cell r="H2720" t="str">
            <v/>
          </cell>
          <cell r="J2720">
            <v>0</v>
          </cell>
        </row>
        <row r="2721">
          <cell r="H2721" t="str">
            <v/>
          </cell>
          <cell r="J2721">
            <v>0</v>
          </cell>
        </row>
        <row r="2722">
          <cell r="H2722" t="str">
            <v/>
          </cell>
          <cell r="J2722">
            <v>0</v>
          </cell>
        </row>
        <row r="2723">
          <cell r="H2723" t="str">
            <v/>
          </cell>
          <cell r="J2723">
            <v>0</v>
          </cell>
        </row>
        <row r="2724">
          <cell r="H2724" t="str">
            <v/>
          </cell>
          <cell r="J2724">
            <v>0</v>
          </cell>
        </row>
        <row r="2725">
          <cell r="H2725" t="str">
            <v/>
          </cell>
          <cell r="J2725">
            <v>0</v>
          </cell>
        </row>
        <row r="2726">
          <cell r="H2726" t="str">
            <v/>
          </cell>
          <cell r="J2726">
            <v>0</v>
          </cell>
        </row>
        <row r="2727">
          <cell r="H2727" t="str">
            <v/>
          </cell>
          <cell r="J2727">
            <v>0</v>
          </cell>
        </row>
        <row r="2728">
          <cell r="H2728" t="str">
            <v/>
          </cell>
          <cell r="J2728">
            <v>0</v>
          </cell>
        </row>
        <row r="2729">
          <cell r="H2729" t="str">
            <v/>
          </cell>
          <cell r="J2729">
            <v>0</v>
          </cell>
        </row>
        <row r="2730">
          <cell r="H2730" t="str">
            <v/>
          </cell>
          <cell r="J2730">
            <v>0</v>
          </cell>
        </row>
        <row r="2731">
          <cell r="H2731" t="str">
            <v/>
          </cell>
          <cell r="J2731">
            <v>0</v>
          </cell>
        </row>
        <row r="2732">
          <cell r="H2732" t="str">
            <v/>
          </cell>
          <cell r="J2732">
            <v>0</v>
          </cell>
        </row>
        <row r="2733">
          <cell r="H2733" t="str">
            <v/>
          </cell>
          <cell r="J2733">
            <v>0</v>
          </cell>
        </row>
        <row r="2734">
          <cell r="H2734" t="str">
            <v/>
          </cell>
          <cell r="J2734">
            <v>0</v>
          </cell>
        </row>
        <row r="2735">
          <cell r="H2735" t="str">
            <v/>
          </cell>
          <cell r="J2735">
            <v>0</v>
          </cell>
        </row>
        <row r="2736">
          <cell r="H2736" t="str">
            <v/>
          </cell>
          <cell r="J2736">
            <v>0</v>
          </cell>
        </row>
        <row r="2737">
          <cell r="H2737" t="str">
            <v/>
          </cell>
          <cell r="J2737">
            <v>0</v>
          </cell>
        </row>
        <row r="2738">
          <cell r="H2738" t="str">
            <v/>
          </cell>
          <cell r="J2738">
            <v>0</v>
          </cell>
        </row>
        <row r="2739">
          <cell r="H2739" t="str">
            <v/>
          </cell>
          <cell r="J2739">
            <v>0</v>
          </cell>
        </row>
        <row r="2740">
          <cell r="H2740" t="str">
            <v/>
          </cell>
          <cell r="J2740">
            <v>0</v>
          </cell>
        </row>
        <row r="2741">
          <cell r="H2741" t="str">
            <v/>
          </cell>
          <cell r="J2741">
            <v>0</v>
          </cell>
        </row>
        <row r="2742">
          <cell r="H2742" t="str">
            <v/>
          </cell>
          <cell r="J2742">
            <v>0</v>
          </cell>
        </row>
        <row r="2743">
          <cell r="H2743" t="str">
            <v/>
          </cell>
          <cell r="J2743">
            <v>0</v>
          </cell>
        </row>
        <row r="2744">
          <cell r="H2744" t="str">
            <v/>
          </cell>
          <cell r="J2744">
            <v>0</v>
          </cell>
        </row>
        <row r="2745">
          <cell r="H2745" t="str">
            <v/>
          </cell>
          <cell r="J2745">
            <v>0</v>
          </cell>
        </row>
        <row r="2746">
          <cell r="H2746" t="str">
            <v/>
          </cell>
          <cell r="J2746">
            <v>0</v>
          </cell>
        </row>
        <row r="2747">
          <cell r="H2747" t="str">
            <v/>
          </cell>
          <cell r="J2747">
            <v>0</v>
          </cell>
        </row>
        <row r="2748">
          <cell r="H2748" t="str">
            <v/>
          </cell>
          <cell r="J2748">
            <v>0</v>
          </cell>
        </row>
        <row r="2749">
          <cell r="H2749" t="str">
            <v/>
          </cell>
          <cell r="J2749">
            <v>0</v>
          </cell>
        </row>
        <row r="2750">
          <cell r="H2750" t="str">
            <v/>
          </cell>
          <cell r="J2750">
            <v>0</v>
          </cell>
        </row>
        <row r="2751">
          <cell r="H2751" t="str">
            <v/>
          </cell>
          <cell r="J2751">
            <v>0</v>
          </cell>
        </row>
        <row r="2752">
          <cell r="H2752" t="str">
            <v/>
          </cell>
          <cell r="J2752">
            <v>0</v>
          </cell>
        </row>
        <row r="2753">
          <cell r="H2753" t="str">
            <v/>
          </cell>
          <cell r="J2753">
            <v>0</v>
          </cell>
        </row>
        <row r="2754">
          <cell r="H2754" t="str">
            <v/>
          </cell>
          <cell r="J2754">
            <v>0</v>
          </cell>
        </row>
        <row r="2755">
          <cell r="H2755" t="str">
            <v/>
          </cell>
          <cell r="J2755">
            <v>0</v>
          </cell>
        </row>
        <row r="2756">
          <cell r="H2756" t="str">
            <v/>
          </cell>
          <cell r="J2756">
            <v>0</v>
          </cell>
        </row>
        <row r="2757">
          <cell r="H2757" t="str">
            <v/>
          </cell>
          <cell r="J2757">
            <v>0</v>
          </cell>
        </row>
        <row r="2758">
          <cell r="H2758" t="str">
            <v/>
          </cell>
          <cell r="J2758">
            <v>0</v>
          </cell>
        </row>
        <row r="2759">
          <cell r="H2759" t="str">
            <v/>
          </cell>
          <cell r="J2759">
            <v>0</v>
          </cell>
        </row>
        <row r="2760">
          <cell r="H2760" t="str">
            <v/>
          </cell>
          <cell r="J2760">
            <v>0</v>
          </cell>
        </row>
        <row r="2761">
          <cell r="H2761" t="str">
            <v/>
          </cell>
          <cell r="J2761">
            <v>0</v>
          </cell>
        </row>
        <row r="2762">
          <cell r="H2762" t="str">
            <v/>
          </cell>
          <cell r="J2762">
            <v>0</v>
          </cell>
        </row>
        <row r="2763">
          <cell r="H2763" t="str">
            <v/>
          </cell>
          <cell r="J2763">
            <v>0</v>
          </cell>
        </row>
        <row r="2764">
          <cell r="H2764" t="str">
            <v/>
          </cell>
          <cell r="J2764">
            <v>0</v>
          </cell>
        </row>
        <row r="2765">
          <cell r="H2765" t="str">
            <v/>
          </cell>
          <cell r="J2765">
            <v>0</v>
          </cell>
        </row>
        <row r="2766">
          <cell r="H2766" t="str">
            <v/>
          </cell>
          <cell r="J2766">
            <v>0</v>
          </cell>
        </row>
        <row r="2767">
          <cell r="H2767" t="str">
            <v/>
          </cell>
          <cell r="J2767">
            <v>0</v>
          </cell>
        </row>
        <row r="2768">
          <cell r="H2768" t="str">
            <v/>
          </cell>
          <cell r="J2768">
            <v>0</v>
          </cell>
        </row>
        <row r="2769">
          <cell r="H2769" t="str">
            <v/>
          </cell>
          <cell r="J2769">
            <v>0</v>
          </cell>
        </row>
        <row r="2770">
          <cell r="H2770" t="str">
            <v/>
          </cell>
          <cell r="J2770">
            <v>0</v>
          </cell>
        </row>
        <row r="2771">
          <cell r="H2771" t="str">
            <v/>
          </cell>
          <cell r="J2771">
            <v>0</v>
          </cell>
        </row>
        <row r="2772">
          <cell r="H2772" t="str">
            <v/>
          </cell>
          <cell r="J2772">
            <v>0</v>
          </cell>
        </row>
        <row r="2773">
          <cell r="H2773" t="str">
            <v/>
          </cell>
          <cell r="J2773">
            <v>0</v>
          </cell>
        </row>
        <row r="2774">
          <cell r="H2774" t="str">
            <v/>
          </cell>
          <cell r="J2774">
            <v>0</v>
          </cell>
        </row>
        <row r="2775">
          <cell r="H2775" t="str">
            <v/>
          </cell>
          <cell r="J2775">
            <v>0</v>
          </cell>
        </row>
        <row r="2776">
          <cell r="H2776" t="str">
            <v/>
          </cell>
          <cell r="J2776">
            <v>0</v>
          </cell>
        </row>
        <row r="2777">
          <cell r="H2777" t="str">
            <v/>
          </cell>
          <cell r="J2777">
            <v>0</v>
          </cell>
        </row>
        <row r="2778">
          <cell r="H2778" t="str">
            <v/>
          </cell>
          <cell r="J2778">
            <v>0</v>
          </cell>
        </row>
        <row r="2779">
          <cell r="H2779" t="str">
            <v/>
          </cell>
          <cell r="J2779">
            <v>0</v>
          </cell>
        </row>
        <row r="2780">
          <cell r="H2780" t="str">
            <v/>
          </cell>
          <cell r="J2780">
            <v>0</v>
          </cell>
        </row>
        <row r="2781">
          <cell r="H2781" t="str">
            <v/>
          </cell>
          <cell r="J2781">
            <v>0</v>
          </cell>
        </row>
        <row r="2782">
          <cell r="H2782" t="str">
            <v/>
          </cell>
          <cell r="J2782">
            <v>0</v>
          </cell>
        </row>
        <row r="2783">
          <cell r="H2783" t="str">
            <v/>
          </cell>
          <cell r="J2783">
            <v>0</v>
          </cell>
        </row>
        <row r="2784">
          <cell r="H2784" t="str">
            <v/>
          </cell>
          <cell r="J2784">
            <v>0</v>
          </cell>
        </row>
        <row r="2785">
          <cell r="H2785" t="str">
            <v/>
          </cell>
          <cell r="J2785">
            <v>0</v>
          </cell>
        </row>
        <row r="2786">
          <cell r="H2786" t="str">
            <v/>
          </cell>
          <cell r="J2786">
            <v>0</v>
          </cell>
        </row>
        <row r="2787">
          <cell r="H2787" t="str">
            <v/>
          </cell>
          <cell r="J2787">
            <v>0</v>
          </cell>
        </row>
        <row r="2788">
          <cell r="H2788" t="str">
            <v/>
          </cell>
          <cell r="J2788">
            <v>0</v>
          </cell>
        </row>
        <row r="2789">
          <cell r="H2789" t="str">
            <v/>
          </cell>
          <cell r="J2789">
            <v>0</v>
          </cell>
        </row>
        <row r="2790">
          <cell r="H2790" t="str">
            <v/>
          </cell>
          <cell r="J2790">
            <v>0</v>
          </cell>
        </row>
        <row r="2791">
          <cell r="H2791" t="str">
            <v/>
          </cell>
          <cell r="J2791">
            <v>0</v>
          </cell>
        </row>
      </sheetData>
      <sheetData sheetId="3"/>
      <sheetData sheetId="4">
        <row r="1">
          <cell r="A1" t="str">
            <v>Công ty TNHH CNSH SÀI GÒN XANH</v>
          </cell>
        </row>
      </sheetData>
      <sheetData sheetId="5">
        <row r="15">
          <cell r="A15" t="str">
            <v>NV01</v>
          </cell>
          <cell r="B15" t="str">
            <v>Nguyễn Văn Chiến</v>
          </cell>
          <cell r="D15">
            <v>0</v>
          </cell>
          <cell r="E15">
            <v>0</v>
          </cell>
          <cell r="F15">
            <v>208.33333333333334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630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10.5</v>
          </cell>
          <cell r="BU15">
            <v>425974.71022128564</v>
          </cell>
          <cell r="BV15">
            <v>707704.01592319412</v>
          </cell>
        </row>
        <row r="16">
          <cell r="A16" t="str">
            <v>NV02</v>
          </cell>
          <cell r="B16" t="str">
            <v>Nguyễn Thành Vân</v>
          </cell>
          <cell r="D16">
            <v>0</v>
          </cell>
          <cell r="E16">
            <v>312.5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C16">
            <v>3.6666666666666665</v>
          </cell>
          <cell r="BE16">
            <v>0</v>
          </cell>
          <cell r="BF16">
            <v>60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180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4</v>
          </cell>
          <cell r="BU16">
            <v>162276.08008429929</v>
          </cell>
          <cell r="BV16">
            <v>404004.74297710368</v>
          </cell>
        </row>
        <row r="17">
          <cell r="A17" t="str">
            <v>NV03</v>
          </cell>
          <cell r="B17" t="str">
            <v>Nguyễn Thành Tài</v>
          </cell>
          <cell r="D17">
            <v>0</v>
          </cell>
          <cell r="E17">
            <v>312.5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C17">
            <v>3.6666666666666665</v>
          </cell>
          <cell r="BE17">
            <v>0</v>
          </cell>
          <cell r="BF17">
            <v>60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180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4</v>
          </cell>
          <cell r="BU17">
            <v>162276.08008429929</v>
          </cell>
          <cell r="BV17">
            <v>404004.74297710368</v>
          </cell>
        </row>
        <row r="18">
          <cell r="A18" t="str">
            <v>NV04</v>
          </cell>
          <cell r="B18" t="str">
            <v>Võ Văn Giàu</v>
          </cell>
          <cell r="D18">
            <v>0</v>
          </cell>
          <cell r="E18">
            <v>312.5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C18">
            <v>3.6666666666666665</v>
          </cell>
          <cell r="BE18">
            <v>0</v>
          </cell>
          <cell r="BF18">
            <v>60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180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4</v>
          </cell>
          <cell r="BU18">
            <v>162276.08008429929</v>
          </cell>
          <cell r="BV18">
            <v>404004.74297710368</v>
          </cell>
        </row>
        <row r="19">
          <cell r="A19" t="str">
            <v>NV05</v>
          </cell>
          <cell r="B19" t="str">
            <v>Lê Phi Trung</v>
          </cell>
          <cell r="D19">
            <v>0</v>
          </cell>
          <cell r="E19">
            <v>0</v>
          </cell>
          <cell r="F19">
            <v>208.33333333333334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87.5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C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170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2.8333333333333335</v>
          </cell>
          <cell r="BU19">
            <v>114945.55672637867</v>
          </cell>
          <cell r="BV19">
            <v>511845.80259922729</v>
          </cell>
        </row>
        <row r="20">
          <cell r="A20" t="str">
            <v>NV06</v>
          </cell>
          <cell r="B20" t="str">
            <v>Lâm Văn Thương</v>
          </cell>
          <cell r="D20">
            <v>0</v>
          </cell>
          <cell r="E20">
            <v>0</v>
          </cell>
          <cell r="F20">
            <v>208.33333333333334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C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170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2.8333333333333335</v>
          </cell>
          <cell r="BU20">
            <v>114945.55672637867</v>
          </cell>
          <cell r="BV20">
            <v>396674.8624282871</v>
          </cell>
        </row>
        <row r="21">
          <cell r="A21" t="str">
            <v>NV07</v>
          </cell>
          <cell r="B21" t="str">
            <v>Võ Văn Có</v>
          </cell>
          <cell r="D21">
            <v>0</v>
          </cell>
          <cell r="E21">
            <v>0</v>
          </cell>
          <cell r="F21">
            <v>208.33333333333334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66.666666666666671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C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170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2.8333333333333335</v>
          </cell>
          <cell r="BU21">
            <v>114945.55672637867</v>
          </cell>
          <cell r="BV21">
            <v>484424.15017757489</v>
          </cell>
        </row>
        <row r="22">
          <cell r="A22" t="str">
            <v>NV08</v>
          </cell>
          <cell r="B22" t="str">
            <v>Lê Văn Triệu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200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66.666666666666671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C22">
            <v>3.6666666666666665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170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2.8333333333333335</v>
          </cell>
          <cell r="BU22">
            <v>114945.55672637867</v>
          </cell>
          <cell r="BV22">
            <v>562925.4609513894</v>
          </cell>
        </row>
        <row r="23">
          <cell r="A23" t="str">
            <v>NV09</v>
          </cell>
          <cell r="B23" t="str">
            <v>Lê Minh Nghĩa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200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87.5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C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170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2.8333333333333335</v>
          </cell>
          <cell r="BU23">
            <v>114945.55672637867</v>
          </cell>
          <cell r="BV23">
            <v>545173.78003970848</v>
          </cell>
        </row>
        <row r="24">
          <cell r="A24" t="str">
            <v>NV10</v>
          </cell>
          <cell r="B24" t="str">
            <v>Trần Văn Tây</v>
          </cell>
          <cell r="D24">
            <v>0</v>
          </cell>
          <cell r="E24">
            <v>0</v>
          </cell>
          <cell r="F24">
            <v>208.33333333333334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66.666666666666671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C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170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2.8333333333333335</v>
          </cell>
          <cell r="BU24">
            <v>114945.55672637867</v>
          </cell>
          <cell r="BV24">
            <v>484424.15017757489</v>
          </cell>
        </row>
        <row r="25">
          <cell r="A25" t="str">
            <v>NV11</v>
          </cell>
          <cell r="B25" t="str">
            <v>Phan Lâm Thương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87.5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C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510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8.5</v>
          </cell>
          <cell r="BU25">
            <v>344836.67017913598</v>
          </cell>
          <cell r="BV25">
            <v>460007.61035007617</v>
          </cell>
        </row>
        <row r="26">
          <cell r="A26" t="str">
            <v>NV12</v>
          </cell>
          <cell r="B26" t="str">
            <v>Nguyễn Thế Lực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300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C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530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8.8333333333333339</v>
          </cell>
          <cell r="BU26">
            <v>358359.6768528276</v>
          </cell>
          <cell r="BV26">
            <v>570487.38201674446</v>
          </cell>
        </row>
        <row r="27">
          <cell r="A27" t="str">
            <v>NV13</v>
          </cell>
          <cell r="B27" t="str">
            <v>Huỳnh Huy Phụng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200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66.666666666666671</v>
          </cell>
          <cell r="AC27">
            <v>0</v>
          </cell>
          <cell r="AD27">
            <v>300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C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170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2.8333333333333335</v>
          </cell>
          <cell r="BU27">
            <v>114945.55672637867</v>
          </cell>
          <cell r="BV27">
            <v>729879.83278197295</v>
          </cell>
        </row>
        <row r="28">
          <cell r="A28" t="str">
            <v>NV14</v>
          </cell>
          <cell r="B28" t="str">
            <v>Võ Quang Tuấn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200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C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390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6.5</v>
          </cell>
          <cell r="BU28">
            <v>263698.63013698638</v>
          </cell>
          <cell r="BV28">
            <v>578755.91327937599</v>
          </cell>
        </row>
        <row r="29">
          <cell r="A29" t="str">
            <v>NV15</v>
          </cell>
          <cell r="B29" t="str">
            <v>Lương Minh Tâm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C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440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7.333333333333333</v>
          </cell>
          <cell r="BU29">
            <v>297506.1468212154</v>
          </cell>
          <cell r="BV29">
            <v>297506.1468212154</v>
          </cell>
        </row>
        <row r="30">
          <cell r="A30" t="str">
            <v>NV16</v>
          </cell>
          <cell r="B30" t="str">
            <v>Danh Vươl</v>
          </cell>
          <cell r="D30">
            <v>0</v>
          </cell>
          <cell r="E30">
            <v>312.5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C30">
            <v>3.6666666666666665</v>
          </cell>
          <cell r="BE30">
            <v>0</v>
          </cell>
          <cell r="BF30">
            <v>60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180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4</v>
          </cell>
          <cell r="BU30">
            <v>162276.08008429929</v>
          </cell>
          <cell r="BV30">
            <v>404004.74297710368</v>
          </cell>
        </row>
        <row r="31">
          <cell r="A31" t="str">
            <v>NV17</v>
          </cell>
          <cell r="B31" t="str">
            <v>Nguyễn Bình Luận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87.5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C31">
            <v>3.6666666666666665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220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3.6666666666666665</v>
          </cell>
          <cell r="BU31">
            <v>148753.0734106077</v>
          </cell>
          <cell r="BV31">
            <v>309097.34691488126</v>
          </cell>
        </row>
        <row r="32">
          <cell r="A32" t="str">
            <v>NV18</v>
          </cell>
          <cell r="B32" t="str">
            <v>Lê Văn Bi</v>
          </cell>
          <cell r="D32">
            <v>0</v>
          </cell>
          <cell r="E32">
            <v>0</v>
          </cell>
          <cell r="F32">
            <v>208.33333333333334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66.666666666666671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C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170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2.8333333333333335</v>
          </cell>
          <cell r="BU32">
            <v>114945.55672637867</v>
          </cell>
          <cell r="BV32">
            <v>484424.15017757489</v>
          </cell>
        </row>
        <row r="33">
          <cell r="A33" t="str">
            <v>NV19</v>
          </cell>
          <cell r="B33" t="str">
            <v>Tạ Chí Thuận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200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C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170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2.8333333333333335</v>
          </cell>
          <cell r="BU33">
            <v>114945.55672637867</v>
          </cell>
          <cell r="BV33">
            <v>430002.83986876829</v>
          </cell>
        </row>
        <row r="34">
          <cell r="A34" t="str">
            <v>NV20</v>
          </cell>
          <cell r="B34" t="str">
            <v>Lê Hiệp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200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C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630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10.5</v>
          </cell>
          <cell r="BU34">
            <v>425974.71022128564</v>
          </cell>
          <cell r="BV34">
            <v>741031.9933636752</v>
          </cell>
        </row>
        <row r="35">
          <cell r="A35" t="str">
            <v>NV21</v>
          </cell>
          <cell r="B35" t="str">
            <v>Lê Tấn Tiền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66.666666666666671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C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87749.28774928776</v>
          </cell>
        </row>
        <row r="36">
          <cell r="A36" t="str">
            <v>NV22</v>
          </cell>
          <cell r="B36" t="str">
            <v>Trần Anh Dũ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C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460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7.666666666666667</v>
          </cell>
          <cell r="BU36">
            <v>311029.15349490696</v>
          </cell>
          <cell r="BV36">
            <v>311029.15349490696</v>
          </cell>
        </row>
        <row r="37">
          <cell r="A37" t="str">
            <v>NV23</v>
          </cell>
          <cell r="B37" t="str">
            <v>Ngô Văn Thanh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C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20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0.33333333333333331</v>
          </cell>
          <cell r="BU37">
            <v>13523.006673691609</v>
          </cell>
          <cell r="BV37">
            <v>13523.006673691609</v>
          </cell>
        </row>
        <row r="38">
          <cell r="A38" t="str">
            <v>NV24</v>
          </cell>
          <cell r="B38" t="str">
            <v>Lê Phi Thành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C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20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0.33333333333333331</v>
          </cell>
          <cell r="BU38">
            <v>13523.006673691609</v>
          </cell>
          <cell r="BV38">
            <v>13523.006673691609</v>
          </cell>
        </row>
        <row r="39">
          <cell r="A39" t="str">
            <v>NV25</v>
          </cell>
          <cell r="B39" t="str">
            <v>Thạch Phương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C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</row>
        <row r="40">
          <cell r="A40" t="str">
            <v>NV26</v>
          </cell>
          <cell r="B40" t="str">
            <v>Lê Minh Trọng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C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</row>
        <row r="41">
          <cell r="A41" t="str">
            <v>NV27</v>
          </cell>
          <cell r="B41" t="str">
            <v>Nguyễn Văn Hoàng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C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</row>
      </sheetData>
      <sheetData sheetId="6">
        <row r="13">
          <cell r="A13" t="str">
            <v>NV01</v>
          </cell>
          <cell r="B13" t="str">
            <v>Nguyễn Văn Chiến</v>
          </cell>
          <cell r="C13" t="str">
            <v>Công nhân</v>
          </cell>
          <cell r="D13">
            <v>40596</v>
          </cell>
          <cell r="E13">
            <v>-1353</v>
          </cell>
          <cell r="F13">
            <v>0</v>
          </cell>
          <cell r="G13" t="str">
            <v>B.05</v>
          </cell>
          <cell r="H13">
            <v>1</v>
          </cell>
          <cell r="I13">
            <v>4213125</v>
          </cell>
          <cell r="J13">
            <v>4012500</v>
          </cell>
          <cell r="K13">
            <v>26</v>
          </cell>
          <cell r="L13">
            <v>0</v>
          </cell>
          <cell r="M13">
            <v>0</v>
          </cell>
        </row>
        <row r="14">
          <cell r="A14" t="str">
            <v>NV02</v>
          </cell>
          <cell r="B14" t="str">
            <v>Nguyễn Thành Vân</v>
          </cell>
          <cell r="C14" t="str">
            <v>Công nhân</v>
          </cell>
          <cell r="D14">
            <v>42387</v>
          </cell>
          <cell r="E14">
            <v>-1413</v>
          </cell>
          <cell r="F14">
            <v>0</v>
          </cell>
          <cell r="G14" t="str">
            <v>B.05</v>
          </cell>
          <cell r="H14">
            <v>1</v>
          </cell>
          <cell r="I14">
            <v>4213125</v>
          </cell>
          <cell r="J14">
            <v>4012500</v>
          </cell>
          <cell r="K14">
            <v>26</v>
          </cell>
          <cell r="L14">
            <v>0</v>
          </cell>
          <cell r="M14">
            <v>0</v>
          </cell>
        </row>
        <row r="15">
          <cell r="A15" t="str">
            <v>NV03</v>
          </cell>
          <cell r="B15" t="str">
            <v>Nguyễn Thành Tài</v>
          </cell>
          <cell r="C15" t="str">
            <v>Công nhân</v>
          </cell>
          <cell r="D15">
            <v>42415</v>
          </cell>
          <cell r="E15">
            <v>-1414</v>
          </cell>
          <cell r="F15">
            <v>0</v>
          </cell>
          <cell r="G15" t="str">
            <v>B.05</v>
          </cell>
          <cell r="H15">
            <v>1</v>
          </cell>
          <cell r="I15">
            <v>4213125</v>
          </cell>
          <cell r="J15">
            <v>4012500</v>
          </cell>
          <cell r="K15">
            <v>24</v>
          </cell>
          <cell r="L15">
            <v>2</v>
          </cell>
          <cell r="M15">
            <v>0</v>
          </cell>
        </row>
        <row r="16">
          <cell r="A16" t="str">
            <v>NV04</v>
          </cell>
          <cell r="B16" t="str">
            <v>Võ Văn Giàu</v>
          </cell>
          <cell r="C16" t="str">
            <v>Công nhân</v>
          </cell>
          <cell r="D16">
            <v>42415</v>
          </cell>
          <cell r="E16">
            <v>-1414</v>
          </cell>
          <cell r="F16">
            <v>0</v>
          </cell>
          <cell r="G16" t="str">
            <v>B.05</v>
          </cell>
          <cell r="H16">
            <v>1</v>
          </cell>
          <cell r="I16">
            <v>4213125</v>
          </cell>
          <cell r="J16">
            <v>4012500</v>
          </cell>
          <cell r="K16">
            <v>26</v>
          </cell>
          <cell r="L16">
            <v>0</v>
          </cell>
          <cell r="M16">
            <v>0</v>
          </cell>
        </row>
        <row r="17">
          <cell r="A17" t="str">
            <v>NV05</v>
          </cell>
          <cell r="B17" t="str">
            <v>Lê Phi Trung</v>
          </cell>
          <cell r="C17" t="str">
            <v>Công nhân</v>
          </cell>
          <cell r="D17">
            <v>42415</v>
          </cell>
          <cell r="E17">
            <v>-1414</v>
          </cell>
          <cell r="F17">
            <v>0</v>
          </cell>
          <cell r="G17" t="str">
            <v>B.05</v>
          </cell>
          <cell r="H17">
            <v>1</v>
          </cell>
          <cell r="I17">
            <v>4213125</v>
          </cell>
          <cell r="J17">
            <v>4012500</v>
          </cell>
          <cell r="K17">
            <v>23.5</v>
          </cell>
          <cell r="L17">
            <v>2</v>
          </cell>
          <cell r="M17">
            <v>0</v>
          </cell>
        </row>
        <row r="18">
          <cell r="A18" t="str">
            <v>NV06</v>
          </cell>
          <cell r="B18" t="str">
            <v>Lâm Văn Thương</v>
          </cell>
          <cell r="C18" t="str">
            <v>Công nhân</v>
          </cell>
          <cell r="D18">
            <v>42415</v>
          </cell>
          <cell r="E18">
            <v>-1414</v>
          </cell>
          <cell r="F18">
            <v>0</v>
          </cell>
          <cell r="G18" t="str">
            <v>B.05</v>
          </cell>
          <cell r="H18">
            <v>1</v>
          </cell>
          <cell r="I18">
            <v>4213125</v>
          </cell>
          <cell r="J18">
            <v>4012500</v>
          </cell>
          <cell r="K18">
            <v>24</v>
          </cell>
          <cell r="L18">
            <v>1</v>
          </cell>
          <cell r="M18">
            <v>0</v>
          </cell>
        </row>
        <row r="19">
          <cell r="A19" t="str">
            <v>NV07</v>
          </cell>
          <cell r="B19" t="str">
            <v>Võ Văn Có</v>
          </cell>
          <cell r="C19" t="str">
            <v>Công nhân</v>
          </cell>
          <cell r="D19">
            <v>42419</v>
          </cell>
          <cell r="E19">
            <v>-1414</v>
          </cell>
          <cell r="F19">
            <v>0</v>
          </cell>
          <cell r="G19" t="str">
            <v>B.05</v>
          </cell>
          <cell r="H19">
            <v>1</v>
          </cell>
          <cell r="I19">
            <v>4213125</v>
          </cell>
          <cell r="J19">
            <v>4012500</v>
          </cell>
          <cell r="K19">
            <v>22</v>
          </cell>
          <cell r="L19">
            <v>2</v>
          </cell>
          <cell r="M19">
            <v>0</v>
          </cell>
        </row>
        <row r="20">
          <cell r="A20" t="str">
            <v>NV08</v>
          </cell>
          <cell r="B20" t="str">
            <v>Lê Văn Triệu</v>
          </cell>
          <cell r="C20" t="str">
            <v>Công nhân</v>
          </cell>
          <cell r="D20">
            <v>42419</v>
          </cell>
          <cell r="E20">
            <v>-1414</v>
          </cell>
          <cell r="F20">
            <v>0</v>
          </cell>
          <cell r="G20" t="str">
            <v>B.05</v>
          </cell>
          <cell r="H20">
            <v>1</v>
          </cell>
          <cell r="I20">
            <v>4213125</v>
          </cell>
          <cell r="J20">
            <v>4012500</v>
          </cell>
          <cell r="K20">
            <v>24</v>
          </cell>
          <cell r="L20">
            <v>1</v>
          </cell>
          <cell r="M20">
            <v>0</v>
          </cell>
        </row>
        <row r="21">
          <cell r="A21" t="str">
            <v>NV09</v>
          </cell>
          <cell r="B21" t="str">
            <v>Lê Minh Nghĩa</v>
          </cell>
          <cell r="C21" t="str">
            <v>Công nhân</v>
          </cell>
          <cell r="D21">
            <v>42420</v>
          </cell>
          <cell r="E21">
            <v>-1414</v>
          </cell>
          <cell r="F21">
            <v>0</v>
          </cell>
          <cell r="G21" t="str">
            <v>B.05</v>
          </cell>
          <cell r="H21">
            <v>1</v>
          </cell>
          <cell r="I21">
            <v>4213125</v>
          </cell>
          <cell r="J21">
            <v>4012500</v>
          </cell>
          <cell r="K21">
            <v>25</v>
          </cell>
          <cell r="L21">
            <v>0</v>
          </cell>
          <cell r="M21">
            <v>0</v>
          </cell>
        </row>
        <row r="22">
          <cell r="A22" t="str">
            <v>NV10</v>
          </cell>
          <cell r="B22" t="str">
            <v>Trần Văn Tây</v>
          </cell>
          <cell r="C22" t="str">
            <v>Công nhân</v>
          </cell>
          <cell r="D22">
            <v>42422</v>
          </cell>
          <cell r="E22">
            <v>-1414</v>
          </cell>
          <cell r="F22">
            <v>0</v>
          </cell>
          <cell r="G22" t="str">
            <v>B.05</v>
          </cell>
          <cell r="H22">
            <v>1</v>
          </cell>
          <cell r="I22">
            <v>4213125</v>
          </cell>
          <cell r="J22">
            <v>4012500</v>
          </cell>
          <cell r="K22">
            <v>25</v>
          </cell>
          <cell r="L22">
            <v>1</v>
          </cell>
          <cell r="M22">
            <v>0</v>
          </cell>
        </row>
        <row r="23">
          <cell r="A23" t="str">
            <v>NV11</v>
          </cell>
          <cell r="B23" t="str">
            <v>Phan Lâm Thương</v>
          </cell>
          <cell r="C23" t="str">
            <v>Công nhân</v>
          </cell>
          <cell r="D23">
            <v>42432</v>
          </cell>
          <cell r="E23">
            <v>-1414</v>
          </cell>
          <cell r="F23">
            <v>0</v>
          </cell>
          <cell r="G23" t="str">
            <v>B.05</v>
          </cell>
          <cell r="H23">
            <v>1</v>
          </cell>
          <cell r="I23">
            <v>4213125</v>
          </cell>
          <cell r="J23">
            <v>4012500</v>
          </cell>
          <cell r="K23">
            <v>25</v>
          </cell>
          <cell r="L23">
            <v>0</v>
          </cell>
          <cell r="M23">
            <v>0</v>
          </cell>
        </row>
        <row r="24">
          <cell r="A24" t="str">
            <v>NV12</v>
          </cell>
          <cell r="B24" t="str">
            <v>Nguyễn Thế Lực</v>
          </cell>
          <cell r="C24" t="str">
            <v>Công nhân</v>
          </cell>
          <cell r="D24">
            <v>42432</v>
          </cell>
          <cell r="E24">
            <v>-1414</v>
          </cell>
          <cell r="F24">
            <v>0</v>
          </cell>
          <cell r="G24" t="str">
            <v>B.05</v>
          </cell>
          <cell r="H24">
            <v>1</v>
          </cell>
          <cell r="I24">
            <v>4213125</v>
          </cell>
          <cell r="J24">
            <v>4012500</v>
          </cell>
          <cell r="K24">
            <v>24.5</v>
          </cell>
          <cell r="L24">
            <v>0</v>
          </cell>
          <cell r="M24">
            <v>0</v>
          </cell>
        </row>
        <row r="25">
          <cell r="A25" t="str">
            <v>NV13</v>
          </cell>
          <cell r="B25" t="str">
            <v>Huỳnh Huy Phụng</v>
          </cell>
          <cell r="C25" t="str">
            <v>Công nhân</v>
          </cell>
          <cell r="D25">
            <v>42522</v>
          </cell>
          <cell r="E25">
            <v>-1417</v>
          </cell>
          <cell r="F25">
            <v>0</v>
          </cell>
          <cell r="G25" t="str">
            <v>B.05</v>
          </cell>
          <cell r="H25">
            <v>1</v>
          </cell>
          <cell r="I25">
            <v>4213125</v>
          </cell>
          <cell r="J25">
            <v>4012500</v>
          </cell>
          <cell r="K25">
            <v>24.5</v>
          </cell>
          <cell r="L25">
            <v>0</v>
          </cell>
          <cell r="M25">
            <v>0</v>
          </cell>
        </row>
        <row r="26">
          <cell r="A26" t="str">
            <v>NV14</v>
          </cell>
          <cell r="B26" t="str">
            <v>Võ Quang Tuấn</v>
          </cell>
          <cell r="C26" t="str">
            <v>Công nhân</v>
          </cell>
          <cell r="D26">
            <v>42522</v>
          </cell>
          <cell r="E26">
            <v>-1417</v>
          </cell>
          <cell r="F26">
            <v>0</v>
          </cell>
          <cell r="G26" t="str">
            <v>B.05</v>
          </cell>
          <cell r="H26">
            <v>1</v>
          </cell>
          <cell r="I26">
            <v>4213125</v>
          </cell>
          <cell r="J26">
            <v>4012500</v>
          </cell>
          <cell r="K26">
            <v>24</v>
          </cell>
          <cell r="L26">
            <v>2</v>
          </cell>
          <cell r="M26">
            <v>0</v>
          </cell>
        </row>
        <row r="27">
          <cell r="A27" t="str">
            <v>NV15</v>
          </cell>
          <cell r="B27" t="str">
            <v>Lương Minh Tâm</v>
          </cell>
          <cell r="C27" t="str">
            <v>Công nhân</v>
          </cell>
          <cell r="D27">
            <v>42528</v>
          </cell>
          <cell r="E27">
            <v>-1418</v>
          </cell>
          <cell r="F27">
            <v>0</v>
          </cell>
          <cell r="G27" t="str">
            <v>B.05</v>
          </cell>
          <cell r="H27">
            <v>1</v>
          </cell>
          <cell r="I27">
            <v>4213125</v>
          </cell>
          <cell r="J27">
            <v>4012500</v>
          </cell>
          <cell r="K27">
            <v>25</v>
          </cell>
          <cell r="L27">
            <v>1</v>
          </cell>
          <cell r="M27">
            <v>0</v>
          </cell>
        </row>
        <row r="28">
          <cell r="A28" t="str">
            <v>NV16</v>
          </cell>
          <cell r="B28" t="str">
            <v>Danh Vươl</v>
          </cell>
          <cell r="C28" t="str">
            <v>Công nhân</v>
          </cell>
          <cell r="D28">
            <v>42528</v>
          </cell>
          <cell r="E28">
            <v>-1418</v>
          </cell>
          <cell r="F28">
            <v>0</v>
          </cell>
          <cell r="G28" t="str">
            <v>B.05</v>
          </cell>
          <cell r="H28">
            <v>1</v>
          </cell>
          <cell r="I28">
            <v>4213125</v>
          </cell>
          <cell r="J28">
            <v>4012500</v>
          </cell>
          <cell r="K28">
            <v>25</v>
          </cell>
          <cell r="L28">
            <v>1</v>
          </cell>
          <cell r="M28">
            <v>0</v>
          </cell>
        </row>
        <row r="29">
          <cell r="A29" t="str">
            <v>NV17</v>
          </cell>
          <cell r="B29" t="str">
            <v>Nguyễn Bình Luận</v>
          </cell>
          <cell r="C29" t="str">
            <v>Công nhân</v>
          </cell>
          <cell r="D29">
            <v>42529</v>
          </cell>
          <cell r="E29">
            <v>-1418</v>
          </cell>
          <cell r="F29">
            <v>0</v>
          </cell>
          <cell r="G29" t="str">
            <v>B.05</v>
          </cell>
          <cell r="H29">
            <v>1</v>
          </cell>
          <cell r="I29">
            <v>4213125</v>
          </cell>
          <cell r="J29">
            <v>4012500</v>
          </cell>
          <cell r="K29">
            <v>24</v>
          </cell>
          <cell r="L29">
            <v>0</v>
          </cell>
          <cell r="M29">
            <v>0</v>
          </cell>
        </row>
        <row r="30">
          <cell r="A30" t="str">
            <v>NV18</v>
          </cell>
          <cell r="B30" t="str">
            <v>Lê Văn Bi</v>
          </cell>
          <cell r="C30" t="str">
            <v>Công nhân</v>
          </cell>
          <cell r="D30">
            <v>42731</v>
          </cell>
          <cell r="E30">
            <v>-1424</v>
          </cell>
          <cell r="F30">
            <v>0</v>
          </cell>
          <cell r="G30" t="str">
            <v>B.05</v>
          </cell>
          <cell r="H30">
            <v>1</v>
          </cell>
          <cell r="I30">
            <v>4213125</v>
          </cell>
          <cell r="J30">
            <v>4012500</v>
          </cell>
          <cell r="K30">
            <v>26</v>
          </cell>
          <cell r="L30">
            <v>0</v>
          </cell>
          <cell r="M30">
            <v>0</v>
          </cell>
        </row>
        <row r="31">
          <cell r="A31" t="str">
            <v>NV19</v>
          </cell>
          <cell r="B31" t="str">
            <v>Tạ Chí Thuận</v>
          </cell>
          <cell r="C31" t="str">
            <v>Công nhân</v>
          </cell>
          <cell r="D31">
            <v>42732</v>
          </cell>
          <cell r="E31">
            <v>-1424</v>
          </cell>
          <cell r="F31">
            <v>0</v>
          </cell>
          <cell r="G31" t="str">
            <v>B.05</v>
          </cell>
          <cell r="H31">
            <v>1</v>
          </cell>
          <cell r="I31">
            <v>4213125</v>
          </cell>
          <cell r="J31">
            <v>4012500</v>
          </cell>
          <cell r="K31">
            <v>25.5</v>
          </cell>
          <cell r="L31">
            <v>0</v>
          </cell>
          <cell r="M31">
            <v>0</v>
          </cell>
        </row>
        <row r="32">
          <cell r="A32" t="str">
            <v>NV20</v>
          </cell>
          <cell r="B32" t="str">
            <v>Lê Hiệp</v>
          </cell>
          <cell r="C32" t="str">
            <v>Công nhân</v>
          </cell>
          <cell r="D32">
            <v>42751</v>
          </cell>
          <cell r="E32">
            <v>-1425</v>
          </cell>
          <cell r="F32">
            <v>0</v>
          </cell>
          <cell r="G32" t="str">
            <v>B.05</v>
          </cell>
          <cell r="H32">
            <v>1</v>
          </cell>
          <cell r="I32">
            <v>4213125</v>
          </cell>
          <cell r="J32">
            <v>4012500</v>
          </cell>
          <cell r="K32">
            <v>24</v>
          </cell>
          <cell r="L32">
            <v>0</v>
          </cell>
          <cell r="M32">
            <v>0</v>
          </cell>
        </row>
        <row r="33">
          <cell r="A33" t="str">
            <v>NV21</v>
          </cell>
          <cell r="B33" t="str">
            <v>Lê Tấn Tiền</v>
          </cell>
          <cell r="C33" t="str">
            <v>Công nhân</v>
          </cell>
          <cell r="D33">
            <v>42756</v>
          </cell>
          <cell r="E33">
            <v>-1425</v>
          </cell>
          <cell r="F33">
            <v>0</v>
          </cell>
          <cell r="G33" t="str">
            <v>B.05</v>
          </cell>
          <cell r="H33">
            <v>1</v>
          </cell>
          <cell r="I33">
            <v>4213125</v>
          </cell>
          <cell r="J33">
            <v>4012500</v>
          </cell>
          <cell r="K33">
            <v>26</v>
          </cell>
          <cell r="L33">
            <v>0</v>
          </cell>
          <cell r="M33">
            <v>0</v>
          </cell>
        </row>
        <row r="34">
          <cell r="A34" t="str">
            <v>NV22</v>
          </cell>
          <cell r="B34" t="str">
            <v>Trần Anh Dũ</v>
          </cell>
          <cell r="C34" t="str">
            <v>Công nhân</v>
          </cell>
          <cell r="D34">
            <v>43159</v>
          </cell>
          <cell r="E34">
            <v>-1439</v>
          </cell>
          <cell r="F34">
            <v>0</v>
          </cell>
          <cell r="G34" t="str">
            <v>B.05</v>
          </cell>
          <cell r="H34">
            <v>1</v>
          </cell>
          <cell r="I34">
            <v>4213125</v>
          </cell>
          <cell r="J34">
            <v>4012500</v>
          </cell>
          <cell r="K34">
            <v>22.5</v>
          </cell>
          <cell r="L34">
            <v>0</v>
          </cell>
          <cell r="M34">
            <v>0</v>
          </cell>
        </row>
        <row r="35">
          <cell r="A35" t="str">
            <v>NV27</v>
          </cell>
          <cell r="B35" t="str">
            <v>Nguyễn Văn Hoàng</v>
          </cell>
          <cell r="C35" t="str">
            <v>Nhóm trưởng</v>
          </cell>
          <cell r="D35">
            <v>43159</v>
          </cell>
          <cell r="E35">
            <v>-1439</v>
          </cell>
          <cell r="F35">
            <v>0</v>
          </cell>
          <cell r="G35" t="str">
            <v>B.05</v>
          </cell>
          <cell r="H35">
            <v>1</v>
          </cell>
          <cell r="I35">
            <v>4213125</v>
          </cell>
          <cell r="J35">
            <v>4012500</v>
          </cell>
          <cell r="K35">
            <v>18.5</v>
          </cell>
          <cell r="L35">
            <v>7</v>
          </cell>
          <cell r="M35">
            <v>0</v>
          </cell>
        </row>
      </sheetData>
      <sheetData sheetId="7"/>
      <sheetData sheetId="8"/>
      <sheetData sheetId="9">
        <row r="1">
          <cell r="A1" t="str">
            <v>Mã Test</v>
          </cell>
          <cell r="B1" t="str">
            <v>Tên NV</v>
          </cell>
          <cell r="C1" t="str">
            <v>Chức vụ</v>
          </cell>
        </row>
        <row r="2">
          <cell r="A2" t="str">
            <v>NV01</v>
          </cell>
          <cell r="B2" t="str">
            <v>Nguyễn Văn Chiến</v>
          </cell>
          <cell r="C2" t="str">
            <v>Công nhân</v>
          </cell>
        </row>
        <row r="3">
          <cell r="A3" t="str">
            <v>NV02</v>
          </cell>
          <cell r="B3" t="str">
            <v>Nguyễn Thành Vân</v>
          </cell>
          <cell r="C3" t="str">
            <v>Công nhân</v>
          </cell>
        </row>
        <row r="4">
          <cell r="A4" t="str">
            <v>NV03</v>
          </cell>
          <cell r="B4" t="str">
            <v>Nguyễn Thành Tài</v>
          </cell>
          <cell r="C4" t="str">
            <v>Công nhân</v>
          </cell>
        </row>
        <row r="5">
          <cell r="A5" t="str">
            <v>NV04</v>
          </cell>
          <cell r="B5" t="str">
            <v>Võ Văn Giàu</v>
          </cell>
          <cell r="C5" t="str">
            <v>Công nhân</v>
          </cell>
        </row>
        <row r="6">
          <cell r="A6" t="str">
            <v>NV05</v>
          </cell>
          <cell r="B6" t="str">
            <v>Lê Phi Trung</v>
          </cell>
          <cell r="C6" t="str">
            <v>Công nhân</v>
          </cell>
        </row>
        <row r="7">
          <cell r="A7" t="str">
            <v>NV06</v>
          </cell>
          <cell r="B7" t="str">
            <v>Lâm Văn Thương</v>
          </cell>
          <cell r="C7" t="str">
            <v>Công nhân</v>
          </cell>
        </row>
        <row r="8">
          <cell r="A8" t="str">
            <v>NV07</v>
          </cell>
          <cell r="B8" t="str">
            <v>Võ Văn Có</v>
          </cell>
          <cell r="C8" t="str">
            <v>Công nhân</v>
          </cell>
        </row>
        <row r="9">
          <cell r="A9" t="str">
            <v>NV08</v>
          </cell>
          <cell r="B9" t="str">
            <v>Lê Văn Triệu</v>
          </cell>
          <cell r="C9" t="str">
            <v>Công nhân</v>
          </cell>
        </row>
        <row r="10">
          <cell r="A10" t="str">
            <v>NV09</v>
          </cell>
          <cell r="B10" t="str">
            <v>Lê Minh Nghĩa</v>
          </cell>
          <cell r="C10" t="str">
            <v>Công nhân</v>
          </cell>
        </row>
        <row r="11">
          <cell r="A11" t="str">
            <v>NV10</v>
          </cell>
          <cell r="B11" t="str">
            <v>Trần Văn Tây</v>
          </cell>
          <cell r="C11" t="str">
            <v>Công nhân</v>
          </cell>
        </row>
        <row r="12">
          <cell r="A12" t="str">
            <v>NV11</v>
          </cell>
          <cell r="B12" t="str">
            <v>Phan Lâm Thương</v>
          </cell>
          <cell r="C12" t="str">
            <v>Công nhân</v>
          </cell>
        </row>
        <row r="13">
          <cell r="A13" t="str">
            <v>NV12</v>
          </cell>
          <cell r="B13" t="str">
            <v>Nguyễn Thế Lực</v>
          </cell>
          <cell r="C13" t="str">
            <v>Công nhân</v>
          </cell>
        </row>
        <row r="14">
          <cell r="A14" t="str">
            <v>NV13</v>
          </cell>
          <cell r="B14" t="str">
            <v>Huỳnh Huy Phụng</v>
          </cell>
          <cell r="C14" t="str">
            <v>Công nhân</v>
          </cell>
        </row>
        <row r="15">
          <cell r="A15" t="str">
            <v>NV14</v>
          </cell>
          <cell r="B15" t="str">
            <v>Võ Quang Tuấn</v>
          </cell>
          <cell r="C15" t="str">
            <v>Công nhân</v>
          </cell>
        </row>
        <row r="16">
          <cell r="A16" t="str">
            <v>NV15</v>
          </cell>
          <cell r="B16" t="str">
            <v>Lương Minh Tâm</v>
          </cell>
          <cell r="C16" t="str">
            <v>Công nhân</v>
          </cell>
        </row>
        <row r="17">
          <cell r="A17" t="str">
            <v>NV16</v>
          </cell>
          <cell r="B17" t="str">
            <v>Danh Vươl</v>
          </cell>
          <cell r="C17" t="str">
            <v>Công nhân</v>
          </cell>
        </row>
        <row r="18">
          <cell r="A18" t="str">
            <v>NV17</v>
          </cell>
          <cell r="B18" t="str">
            <v>Nguyễn Bình Luận</v>
          </cell>
          <cell r="C18" t="str">
            <v>Công nhân</v>
          </cell>
        </row>
        <row r="19">
          <cell r="A19" t="str">
            <v>NV18</v>
          </cell>
          <cell r="B19" t="str">
            <v>Lê Văn Bi</v>
          </cell>
          <cell r="C19" t="str">
            <v>Công nhân</v>
          </cell>
        </row>
        <row r="20">
          <cell r="A20" t="str">
            <v>NV19</v>
          </cell>
          <cell r="B20" t="str">
            <v>Tạ Chí Thuận</v>
          </cell>
          <cell r="C20" t="str">
            <v>Công nhân</v>
          </cell>
        </row>
        <row r="21">
          <cell r="A21" t="str">
            <v>NV20</v>
          </cell>
          <cell r="B21" t="str">
            <v>Lê Hiệp</v>
          </cell>
          <cell r="C21" t="str">
            <v>Công nhân</v>
          </cell>
        </row>
        <row r="22">
          <cell r="A22" t="str">
            <v>NV21</v>
          </cell>
          <cell r="B22" t="str">
            <v>Lê Tấn Tiền</v>
          </cell>
          <cell r="C22" t="str">
            <v>Công nhân</v>
          </cell>
        </row>
        <row r="23">
          <cell r="A23" t="str">
            <v>NV22</v>
          </cell>
          <cell r="B23" t="str">
            <v>Trần Anh Dũ</v>
          </cell>
          <cell r="C23" t="str">
            <v>Công nhân</v>
          </cell>
        </row>
        <row r="24">
          <cell r="A24" t="str">
            <v>NV23</v>
          </cell>
          <cell r="B24" t="str">
            <v>Ngô Văn Thanh</v>
          </cell>
          <cell r="C24" t="str">
            <v>Công nhân</v>
          </cell>
        </row>
        <row r="25">
          <cell r="A25" t="str">
            <v>NV24</v>
          </cell>
          <cell r="B25" t="str">
            <v>Lê Phi Thành</v>
          </cell>
          <cell r="C25" t="str">
            <v>Công nhân</v>
          </cell>
        </row>
        <row r="26">
          <cell r="A26" t="str">
            <v>NV25</v>
          </cell>
          <cell r="B26" t="str">
            <v>Thạch Phương</v>
          </cell>
          <cell r="C26" t="str">
            <v>Công nhân</v>
          </cell>
        </row>
        <row r="27">
          <cell r="A27" t="str">
            <v>NV26</v>
          </cell>
          <cell r="B27" t="str">
            <v>Lê Minh Trọng</v>
          </cell>
          <cell r="C27" t="str">
            <v>Công nhân</v>
          </cell>
        </row>
        <row r="28">
          <cell r="A28" t="str">
            <v>NV27</v>
          </cell>
          <cell r="B28" t="str">
            <v>Nguyễn Văn Hoàng</v>
          </cell>
          <cell r="C28" t="str">
            <v>Nhóm trưởng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0"/>
  <sheetViews>
    <sheetView tabSelected="1" topLeftCell="A7" workbookViewId="0">
      <selection activeCell="G17" sqref="G17"/>
    </sheetView>
  </sheetViews>
  <sheetFormatPr defaultRowHeight="14.5" x14ac:dyDescent="0.35"/>
  <cols>
    <col min="2" max="2" width="16" bestFit="1" customWidth="1"/>
    <col min="3" max="3" width="1.54296875" customWidth="1" collapsed="1"/>
    <col min="54" max="54" width="4.7265625" bestFit="1" customWidth="1" collapsed="1"/>
    <col min="55" max="55" width="7.6328125" bestFit="1" customWidth="1"/>
    <col min="56" max="56" width="1.54296875" customWidth="1" collapsed="1"/>
  </cols>
  <sheetData>
    <row r="1" spans="1:89" x14ac:dyDescent="0.35">
      <c r="A1" s="2" t="s">
        <v>0</v>
      </c>
    </row>
    <row r="2" spans="1:89" x14ac:dyDescent="0.35">
      <c r="A2" s="2" t="s">
        <v>1</v>
      </c>
    </row>
    <row r="3" spans="1:89" x14ac:dyDescent="0.35">
      <c r="A3" s="2" t="s">
        <v>2</v>
      </c>
    </row>
    <row r="4" spans="1:89" x14ac:dyDescent="0.35">
      <c r="A4" s="2" t="s">
        <v>3</v>
      </c>
    </row>
    <row r="6" spans="1:89" ht="15.5" x14ac:dyDescent="0.35">
      <c r="A6" s="3" t="s">
        <v>4</v>
      </c>
      <c r="B6" s="3" t="s">
        <v>5</v>
      </c>
    </row>
    <row r="7" spans="1:89" ht="15.5" x14ac:dyDescent="0.35">
      <c r="D7" s="20" t="s">
        <v>6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D7" s="3" t="s">
        <v>7</v>
      </c>
      <c r="BE7" s="20" t="s">
        <v>8</v>
      </c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</row>
    <row r="8" spans="1:89" x14ac:dyDescent="0.3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  <c r="H8" s="4">
        <v>8</v>
      </c>
      <c r="I8" s="4">
        <v>9</v>
      </c>
      <c r="J8" s="4">
        <v>10</v>
      </c>
      <c r="K8" s="4">
        <v>11</v>
      </c>
      <c r="L8" s="4">
        <v>12</v>
      </c>
      <c r="M8" s="4">
        <v>13</v>
      </c>
      <c r="N8" s="4">
        <v>14</v>
      </c>
      <c r="O8" s="4">
        <v>15</v>
      </c>
      <c r="P8" s="4">
        <v>16</v>
      </c>
      <c r="Q8" s="4">
        <v>17</v>
      </c>
      <c r="R8" s="4">
        <v>18</v>
      </c>
      <c r="S8" s="4">
        <v>19</v>
      </c>
      <c r="T8" s="4">
        <v>20</v>
      </c>
      <c r="U8" s="4">
        <v>21</v>
      </c>
      <c r="V8" s="4">
        <v>22</v>
      </c>
      <c r="W8" s="4">
        <v>23</v>
      </c>
      <c r="X8" s="4">
        <v>24</v>
      </c>
      <c r="Y8" s="4">
        <v>25</v>
      </c>
      <c r="Z8" s="4">
        <v>26</v>
      </c>
      <c r="AA8" s="4">
        <v>27</v>
      </c>
      <c r="AB8" s="4">
        <v>28</v>
      </c>
      <c r="AC8" s="4">
        <v>29</v>
      </c>
      <c r="AD8" s="4">
        <v>30</v>
      </c>
      <c r="AE8" s="4">
        <v>31</v>
      </c>
      <c r="AF8" s="4">
        <v>32</v>
      </c>
      <c r="AG8" s="4">
        <v>33</v>
      </c>
      <c r="AH8" s="4">
        <v>34</v>
      </c>
      <c r="AI8" s="4">
        <v>35</v>
      </c>
      <c r="AJ8" s="4">
        <v>36</v>
      </c>
      <c r="AK8" s="4">
        <v>37</v>
      </c>
      <c r="AL8" s="4">
        <v>38</v>
      </c>
      <c r="AM8" s="4">
        <v>39</v>
      </c>
      <c r="AN8" s="4">
        <v>40</v>
      </c>
      <c r="AO8" s="4">
        <v>41</v>
      </c>
      <c r="AP8" s="4">
        <v>42</v>
      </c>
      <c r="AQ8" s="4">
        <v>43</v>
      </c>
      <c r="AR8" s="4">
        <v>44</v>
      </c>
      <c r="AS8" s="4">
        <v>45</v>
      </c>
      <c r="AT8" s="4">
        <v>46</v>
      </c>
      <c r="AU8" s="4">
        <v>47</v>
      </c>
      <c r="AV8" s="4">
        <v>48</v>
      </c>
      <c r="AW8" s="4">
        <v>49</v>
      </c>
      <c r="AX8" s="4">
        <v>50</v>
      </c>
      <c r="AY8" s="4">
        <v>51</v>
      </c>
      <c r="AZ8" s="4">
        <v>52</v>
      </c>
      <c r="BA8" s="4">
        <v>53</v>
      </c>
      <c r="BB8" s="4">
        <v>54</v>
      </c>
      <c r="BC8" s="4">
        <v>55</v>
      </c>
      <c r="BD8" s="4">
        <v>56</v>
      </c>
      <c r="BE8" s="4">
        <v>57</v>
      </c>
      <c r="BF8" s="4">
        <v>58</v>
      </c>
      <c r="BG8" s="4">
        <v>59</v>
      </c>
      <c r="BH8" s="4">
        <v>60</v>
      </c>
      <c r="BI8" s="4">
        <v>61</v>
      </c>
      <c r="BJ8" s="4">
        <v>62</v>
      </c>
      <c r="BK8" s="4">
        <v>63</v>
      </c>
      <c r="BL8" s="4">
        <v>64</v>
      </c>
      <c r="BM8" s="4">
        <v>65</v>
      </c>
      <c r="BN8" s="4">
        <v>66</v>
      </c>
      <c r="BO8" s="4">
        <v>67</v>
      </c>
      <c r="BP8" s="4">
        <v>68</v>
      </c>
      <c r="BQ8" s="4">
        <v>69</v>
      </c>
      <c r="BR8" s="4">
        <v>70</v>
      </c>
      <c r="BS8" s="4">
        <v>71</v>
      </c>
    </row>
    <row r="10" spans="1:89" ht="100" customHeight="1" x14ac:dyDescent="0.35">
      <c r="A10" s="22" t="s">
        <v>9</v>
      </c>
      <c r="B10" s="21"/>
      <c r="C10" s="6"/>
      <c r="D10" s="7" t="s">
        <v>10</v>
      </c>
      <c r="E10" s="7" t="s">
        <v>11</v>
      </c>
      <c r="F10" s="7" t="s">
        <v>12</v>
      </c>
      <c r="G10" s="7" t="s">
        <v>13</v>
      </c>
      <c r="H10" s="7" t="s">
        <v>14</v>
      </c>
      <c r="I10" s="7" t="s">
        <v>15</v>
      </c>
      <c r="J10" s="7" t="s">
        <v>16</v>
      </c>
      <c r="K10" s="7" t="s">
        <v>17</v>
      </c>
      <c r="L10" s="7" t="s">
        <v>18</v>
      </c>
      <c r="M10" s="7" t="s">
        <v>19</v>
      </c>
      <c r="N10" s="7" t="s">
        <v>20</v>
      </c>
      <c r="O10" s="7" t="s">
        <v>21</v>
      </c>
      <c r="P10" s="7" t="s">
        <v>22</v>
      </c>
      <c r="Q10" s="7" t="s">
        <v>23</v>
      </c>
      <c r="R10" s="7" t="s">
        <v>24</v>
      </c>
      <c r="S10" s="7" t="s">
        <v>25</v>
      </c>
      <c r="T10" s="7" t="s">
        <v>26</v>
      </c>
      <c r="U10" s="7" t="s">
        <v>27</v>
      </c>
      <c r="V10" s="7" t="s">
        <v>28</v>
      </c>
      <c r="W10" s="7" t="s">
        <v>29</v>
      </c>
      <c r="X10" s="7" t="s">
        <v>30</v>
      </c>
      <c r="Y10" s="7" t="s">
        <v>31</v>
      </c>
      <c r="Z10" s="7" t="s">
        <v>32</v>
      </c>
      <c r="AA10" s="7" t="s">
        <v>33</v>
      </c>
      <c r="AB10" s="7" t="s">
        <v>34</v>
      </c>
      <c r="AC10" s="7" t="s">
        <v>35</v>
      </c>
      <c r="AD10" s="7" t="s">
        <v>36</v>
      </c>
      <c r="AE10" s="7" t="s">
        <v>37</v>
      </c>
      <c r="AF10" s="7" t="s">
        <v>38</v>
      </c>
      <c r="AG10" s="7" t="s">
        <v>39</v>
      </c>
      <c r="AH10" s="7" t="s">
        <v>40</v>
      </c>
      <c r="AI10" s="7" t="s">
        <v>41</v>
      </c>
      <c r="AJ10" s="7" t="s">
        <v>42</v>
      </c>
      <c r="AK10" s="7" t="s">
        <v>43</v>
      </c>
      <c r="AL10" s="7" t="s">
        <v>44</v>
      </c>
      <c r="AM10" s="7" t="s">
        <v>45</v>
      </c>
      <c r="AN10" s="7" t="s">
        <v>46</v>
      </c>
      <c r="AO10" s="7" t="s">
        <v>47</v>
      </c>
      <c r="AP10" s="7" t="s">
        <v>48</v>
      </c>
      <c r="AQ10" s="7" t="s">
        <v>49</v>
      </c>
      <c r="AR10" s="7" t="s">
        <v>50</v>
      </c>
      <c r="AS10" s="7" t="s">
        <v>51</v>
      </c>
      <c r="AT10" s="7" t="s">
        <v>52</v>
      </c>
      <c r="AU10" s="7" t="s">
        <v>53</v>
      </c>
      <c r="AV10" s="7" t="s">
        <v>54</v>
      </c>
      <c r="AW10" s="7" t="s">
        <v>55</v>
      </c>
      <c r="AX10" s="7" t="s">
        <v>56</v>
      </c>
      <c r="AY10" s="7" t="s">
        <v>57</v>
      </c>
      <c r="AZ10" s="7" t="s">
        <v>58</v>
      </c>
      <c r="BA10" s="7" t="s">
        <v>59</v>
      </c>
      <c r="BB10" s="6"/>
      <c r="BC10" s="8" t="s">
        <v>60</v>
      </c>
      <c r="BD10" s="6"/>
      <c r="BE10" s="9" t="s">
        <v>61</v>
      </c>
      <c r="BF10" s="9" t="s">
        <v>62</v>
      </c>
      <c r="BG10" s="9" t="s">
        <v>63</v>
      </c>
      <c r="BH10" s="9" t="s">
        <v>64</v>
      </c>
      <c r="BI10" s="9" t="s">
        <v>65</v>
      </c>
      <c r="BJ10" s="9" t="s">
        <v>66</v>
      </c>
      <c r="BK10" s="9" t="s">
        <v>67</v>
      </c>
      <c r="BL10" s="9" t="s">
        <v>68</v>
      </c>
      <c r="BM10" s="9" t="s">
        <v>69</v>
      </c>
      <c r="BN10" s="9" t="s">
        <v>70</v>
      </c>
      <c r="BO10" s="9" t="s">
        <v>71</v>
      </c>
      <c r="BP10" s="9" t="s">
        <v>72</v>
      </c>
      <c r="BQ10" s="9" t="s">
        <v>73</v>
      </c>
      <c r="BR10" s="9" t="s">
        <v>74</v>
      </c>
      <c r="BS10" s="9" t="s">
        <v>75</v>
      </c>
    </row>
    <row r="11" spans="1:89" ht="28" x14ac:dyDescent="0.35">
      <c r="A11" s="22" t="s">
        <v>76</v>
      </c>
      <c r="B11" s="21"/>
      <c r="C11" s="6"/>
      <c r="D11" s="7" t="s">
        <v>77</v>
      </c>
      <c r="E11" s="7" t="s">
        <v>78</v>
      </c>
      <c r="F11" s="7" t="s">
        <v>79</v>
      </c>
      <c r="G11" s="7" t="s">
        <v>80</v>
      </c>
      <c r="H11" s="7" t="s">
        <v>81</v>
      </c>
      <c r="I11" s="7" t="s">
        <v>82</v>
      </c>
      <c r="J11" s="7" t="s">
        <v>83</v>
      </c>
      <c r="K11" s="7" t="s">
        <v>84</v>
      </c>
      <c r="L11" s="7" t="s">
        <v>85</v>
      </c>
      <c r="M11" s="7" t="s">
        <v>86</v>
      </c>
      <c r="N11" s="7" t="s">
        <v>87</v>
      </c>
      <c r="O11" s="7" t="s">
        <v>88</v>
      </c>
      <c r="P11" s="7" t="s">
        <v>89</v>
      </c>
      <c r="Q11" s="7" t="s">
        <v>90</v>
      </c>
      <c r="R11" s="7" t="s">
        <v>91</v>
      </c>
      <c r="S11" s="7" t="s">
        <v>92</v>
      </c>
      <c r="T11" s="7" t="s">
        <v>93</v>
      </c>
      <c r="U11" s="7" t="s">
        <v>94</v>
      </c>
      <c r="V11" s="7" t="s">
        <v>95</v>
      </c>
      <c r="W11" s="7" t="s">
        <v>96</v>
      </c>
      <c r="X11" s="7" t="s">
        <v>97</v>
      </c>
      <c r="Y11" s="7" t="s">
        <v>98</v>
      </c>
      <c r="Z11" s="7" t="s">
        <v>99</v>
      </c>
      <c r="AA11" s="7" t="s">
        <v>100</v>
      </c>
      <c r="AB11" s="7" t="s">
        <v>101</v>
      </c>
      <c r="AC11" s="7" t="s">
        <v>102</v>
      </c>
      <c r="AD11" s="7" t="s">
        <v>103</v>
      </c>
      <c r="AE11" s="7" t="s">
        <v>104</v>
      </c>
      <c r="AF11" s="7" t="s">
        <v>105</v>
      </c>
      <c r="AG11" s="7" t="s">
        <v>106</v>
      </c>
      <c r="AH11" s="7" t="s">
        <v>107</v>
      </c>
      <c r="AI11" s="7" t="s">
        <v>108</v>
      </c>
      <c r="AJ11" s="7" t="s">
        <v>109</v>
      </c>
      <c r="AK11" s="7" t="s">
        <v>110</v>
      </c>
      <c r="AL11" s="7" t="s">
        <v>111</v>
      </c>
      <c r="AM11" s="7" t="s">
        <v>112</v>
      </c>
      <c r="AN11" s="7" t="s">
        <v>113</v>
      </c>
      <c r="AO11" s="7" t="s">
        <v>114</v>
      </c>
      <c r="AP11" s="7" t="s">
        <v>115</v>
      </c>
      <c r="AQ11" s="7" t="s">
        <v>116</v>
      </c>
      <c r="AR11" s="7" t="s">
        <v>117</v>
      </c>
      <c r="AS11" s="7" t="s">
        <v>118</v>
      </c>
      <c r="AT11" s="7" t="s">
        <v>119</v>
      </c>
      <c r="AU11" s="7" t="s">
        <v>120</v>
      </c>
      <c r="AV11" s="7" t="s">
        <v>121</v>
      </c>
      <c r="AW11" s="7" t="s">
        <v>122</v>
      </c>
      <c r="AX11" s="7" t="s">
        <v>123</v>
      </c>
      <c r="AY11" s="7" t="s">
        <v>124</v>
      </c>
      <c r="AZ11" s="7" t="s">
        <v>125</v>
      </c>
      <c r="BA11" s="7" t="s">
        <v>126</v>
      </c>
      <c r="BB11" s="6"/>
      <c r="BC11" s="8"/>
      <c r="BD11" s="6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</row>
    <row r="12" spans="1:89" x14ac:dyDescent="0.35">
      <c r="A12" s="22" t="s">
        <v>127</v>
      </c>
      <c r="B12" s="21"/>
      <c r="C12" s="6"/>
      <c r="D12" s="7">
        <v>516.26</v>
      </c>
      <c r="E12" s="7">
        <v>571.79999999999995</v>
      </c>
      <c r="F12" s="7">
        <v>1229.3599999999999</v>
      </c>
      <c r="G12" s="7">
        <v>1229.3599999999999</v>
      </c>
      <c r="H12" s="7">
        <v>633.48</v>
      </c>
      <c r="I12" s="7">
        <v>1229.3599999999999</v>
      </c>
      <c r="J12" s="7">
        <v>633.48</v>
      </c>
      <c r="K12" s="7">
        <v>516.26</v>
      </c>
      <c r="L12" s="7">
        <v>642.80999999999995</v>
      </c>
      <c r="M12" s="7">
        <v>633.48</v>
      </c>
      <c r="N12" s="7">
        <v>1362.42</v>
      </c>
      <c r="O12" s="7">
        <v>1229.3599999999999</v>
      </c>
      <c r="P12" s="7">
        <v>571.79999999999995</v>
      </c>
      <c r="Q12" s="7">
        <v>653.47</v>
      </c>
      <c r="R12" s="7">
        <v>1432.08</v>
      </c>
      <c r="S12" s="7">
        <v>633.48</v>
      </c>
      <c r="T12" s="7">
        <v>633.48</v>
      </c>
      <c r="U12" s="7">
        <v>633.48</v>
      </c>
      <c r="V12" s="7">
        <v>1432.08</v>
      </c>
      <c r="W12" s="7">
        <v>633.48</v>
      </c>
      <c r="X12" s="7">
        <v>1346.15</v>
      </c>
      <c r="Y12" s="7">
        <v>1346.15</v>
      </c>
      <c r="Z12" s="7">
        <v>1170.57</v>
      </c>
      <c r="AA12" s="7">
        <v>1346.15</v>
      </c>
      <c r="AB12" s="7">
        <v>1196.58</v>
      </c>
      <c r="AC12" s="7">
        <v>351.78</v>
      </c>
      <c r="AD12" s="7">
        <v>642.80999999999995</v>
      </c>
      <c r="AE12" s="7">
        <v>979.02</v>
      </c>
      <c r="AF12" s="7">
        <v>936.47</v>
      </c>
      <c r="AG12" s="7">
        <v>979.02</v>
      </c>
      <c r="AH12" s="7">
        <v>364.22</v>
      </c>
      <c r="AI12" s="7">
        <v>506.07</v>
      </c>
      <c r="AJ12" s="7">
        <v>251.79</v>
      </c>
      <c r="AK12" s="7">
        <v>335.42</v>
      </c>
      <c r="AL12" s="7">
        <v>1468.53</v>
      </c>
      <c r="AM12" s="7">
        <v>1377.14</v>
      </c>
      <c r="AN12" s="7">
        <v>319.18</v>
      </c>
      <c r="AO12" s="7">
        <v>319.18</v>
      </c>
      <c r="AP12" s="7">
        <v>319.18</v>
      </c>
      <c r="AQ12" s="7">
        <v>319.18</v>
      </c>
      <c r="AR12" s="7">
        <v>319.18</v>
      </c>
      <c r="AS12" s="7">
        <v>319.18</v>
      </c>
      <c r="AT12" s="7">
        <v>0</v>
      </c>
      <c r="AU12" s="7">
        <v>1229.3599999999999</v>
      </c>
      <c r="AV12" s="7">
        <v>383.08</v>
      </c>
      <c r="AW12" s="7">
        <v>316.74</v>
      </c>
      <c r="AX12" s="7">
        <v>0</v>
      </c>
      <c r="AY12" s="7">
        <v>0</v>
      </c>
      <c r="AZ12" s="7">
        <v>1229.3599999999999</v>
      </c>
      <c r="BA12" s="7">
        <v>1593.08</v>
      </c>
      <c r="BB12" s="6"/>
      <c r="BC12" s="8">
        <v>11300</v>
      </c>
      <c r="BD12" s="6"/>
      <c r="BE12" s="9">
        <v>36880.82</v>
      </c>
      <c r="BF12" s="9">
        <v>36880.82</v>
      </c>
      <c r="BG12" s="9">
        <v>36880.82</v>
      </c>
      <c r="BH12" s="9">
        <v>36880.82</v>
      </c>
      <c r="BI12" s="9">
        <v>36880.82</v>
      </c>
      <c r="BJ12" s="9">
        <v>36880.82</v>
      </c>
      <c r="BK12" s="9">
        <v>36880.82</v>
      </c>
      <c r="BL12" s="9">
        <v>36880.82</v>
      </c>
      <c r="BM12" s="9">
        <v>36880.82</v>
      </c>
      <c r="BN12" s="9">
        <v>36880.82</v>
      </c>
      <c r="BO12" s="9">
        <v>36880.82</v>
      </c>
      <c r="BP12" s="9">
        <v>36880.82</v>
      </c>
      <c r="BQ12" s="9">
        <v>36880.82</v>
      </c>
      <c r="BR12" s="9">
        <v>36880.82</v>
      </c>
      <c r="BS12" s="9">
        <v>36880.82</v>
      </c>
    </row>
    <row r="13" spans="1:89" x14ac:dyDescent="0.35">
      <c r="A13" s="5" t="s">
        <v>128</v>
      </c>
      <c r="B13" s="5" t="s">
        <v>129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6"/>
      <c r="BC13" s="8"/>
      <c r="BD13" s="6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</row>
    <row r="14" spans="1:89" ht="15.5" x14ac:dyDescent="0.35">
      <c r="A14" s="10" t="s">
        <v>130</v>
      </c>
      <c r="B14" s="1" t="s">
        <v>131</v>
      </c>
      <c r="C14" s="11"/>
      <c r="D14" s="12">
        <v>530</v>
      </c>
      <c r="E14" s="12">
        <v>1700</v>
      </c>
      <c r="F14" s="12">
        <v>1066.6666666666665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400</v>
      </c>
      <c r="R14" s="12">
        <v>103.33333333333333</v>
      </c>
      <c r="S14" s="12">
        <v>25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53.333333333333336</v>
      </c>
      <c r="AA14" s="12">
        <v>0</v>
      </c>
      <c r="AB14" s="12">
        <v>0</v>
      </c>
      <c r="AC14" s="12">
        <v>0</v>
      </c>
      <c r="AD14" s="12">
        <v>976.66666666666674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1">
        <v>0</v>
      </c>
      <c r="BC14" s="13">
        <v>232.2893333333333</v>
      </c>
      <c r="BD14" s="11">
        <v>0</v>
      </c>
      <c r="BE14" s="12">
        <v>0</v>
      </c>
      <c r="BF14" s="12">
        <v>0</v>
      </c>
      <c r="BG14" s="12">
        <v>0</v>
      </c>
      <c r="BH14" s="12">
        <v>60</v>
      </c>
      <c r="BI14" s="12">
        <v>0</v>
      </c>
      <c r="BJ14" s="12">
        <v>0</v>
      </c>
      <c r="BK14" s="12">
        <v>0</v>
      </c>
      <c r="BL14" s="12">
        <v>0</v>
      </c>
      <c r="BM14" s="12">
        <v>460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4">
        <v>8.6666666666666661</v>
      </c>
      <c r="BU14" s="15">
        <v>319634.70319634705</v>
      </c>
      <c r="BV14" s="15">
        <v>6593721.8162584305</v>
      </c>
      <c r="BW14" s="12">
        <v>707704.01592319412</v>
      </c>
      <c r="BX14" s="16">
        <v>7301425.8321816251</v>
      </c>
      <c r="BY14" s="17">
        <v>26</v>
      </c>
      <c r="BZ14" s="12">
        <v>7000000</v>
      </c>
      <c r="CA14" s="18">
        <v>0.94196025946549011</v>
      </c>
      <c r="CB14">
        <v>19178082.191780824</v>
      </c>
      <c r="CK14" s="19">
        <v>4</v>
      </c>
    </row>
    <row r="15" spans="1:89" x14ac:dyDescent="0.35">
      <c r="A15" t="s">
        <v>132</v>
      </c>
      <c r="B15" t="s">
        <v>158</v>
      </c>
      <c r="D15">
        <v>590</v>
      </c>
      <c r="E15">
        <v>1650</v>
      </c>
      <c r="F15">
        <v>1955</v>
      </c>
      <c r="G15">
        <v>0</v>
      </c>
      <c r="H15">
        <v>275</v>
      </c>
      <c r="I15">
        <v>0</v>
      </c>
      <c r="J15">
        <v>0</v>
      </c>
      <c r="K15">
        <v>0</v>
      </c>
      <c r="L15">
        <v>0</v>
      </c>
      <c r="M15">
        <v>500</v>
      </c>
      <c r="N15">
        <v>0</v>
      </c>
      <c r="O15">
        <v>0</v>
      </c>
      <c r="P15">
        <v>0</v>
      </c>
      <c r="Q15">
        <v>375</v>
      </c>
      <c r="R15">
        <v>0</v>
      </c>
      <c r="S15">
        <v>25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46.666666666666671</v>
      </c>
      <c r="AA15">
        <v>0</v>
      </c>
      <c r="AB15">
        <v>0</v>
      </c>
      <c r="AC15">
        <v>0</v>
      </c>
      <c r="AD15">
        <v>180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71.428571428571431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209.51071666666667</v>
      </c>
      <c r="BD15">
        <v>65</v>
      </c>
      <c r="BE15">
        <v>0</v>
      </c>
      <c r="BF15">
        <v>105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405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8.5</v>
      </c>
      <c r="BU15">
        <v>313487.88198103267</v>
      </c>
      <c r="BV15">
        <v>7332014.5879076673</v>
      </c>
      <c r="BW15">
        <v>404004.74297710368</v>
      </c>
      <c r="BX15">
        <v>7786019.3308847714</v>
      </c>
      <c r="BY15">
        <v>26</v>
      </c>
      <c r="BZ15">
        <v>7000000</v>
      </c>
      <c r="CA15">
        <v>1.0474306554153809</v>
      </c>
      <c r="CK15">
        <v>5</v>
      </c>
    </row>
    <row r="16" spans="1:89" x14ac:dyDescent="0.35">
      <c r="A16" t="s">
        <v>133</v>
      </c>
      <c r="B16" t="s">
        <v>159</v>
      </c>
      <c r="D16">
        <v>590</v>
      </c>
      <c r="E16">
        <v>825</v>
      </c>
      <c r="F16">
        <v>1691.6666666666665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500</v>
      </c>
      <c r="N16">
        <v>0</v>
      </c>
      <c r="O16">
        <v>0</v>
      </c>
      <c r="P16">
        <v>0</v>
      </c>
      <c r="Q16">
        <v>375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46.666666666666671</v>
      </c>
      <c r="AA16">
        <v>0</v>
      </c>
      <c r="AB16">
        <v>0</v>
      </c>
      <c r="AC16">
        <v>0</v>
      </c>
      <c r="AD16">
        <v>180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71.428571428571431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173.15488333333334</v>
      </c>
      <c r="BD16">
        <v>65</v>
      </c>
      <c r="BE16">
        <v>0</v>
      </c>
      <c r="BF16">
        <v>65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335</v>
      </c>
      <c r="BN16">
        <v>390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13.166666666666666</v>
      </c>
      <c r="BU16">
        <v>485598.87600983493</v>
      </c>
      <c r="BV16">
        <v>6111429.6247850694</v>
      </c>
      <c r="BW16">
        <v>404004.74297710368</v>
      </c>
      <c r="BX16">
        <v>6515434.3677621726</v>
      </c>
      <c r="BY16">
        <v>24</v>
      </c>
      <c r="BZ16">
        <v>6461538.461538462</v>
      </c>
      <c r="CA16">
        <v>0.94581648955007025</v>
      </c>
      <c r="CK16">
        <v>6</v>
      </c>
    </row>
    <row r="17" spans="1:89" x14ac:dyDescent="0.35">
      <c r="A17" t="s">
        <v>134</v>
      </c>
      <c r="B17" t="s">
        <v>160</v>
      </c>
      <c r="D17">
        <v>0</v>
      </c>
      <c r="E17">
        <v>1700</v>
      </c>
      <c r="F17">
        <v>2308.3333333333335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500</v>
      </c>
      <c r="N17">
        <v>0</v>
      </c>
      <c r="O17">
        <v>0</v>
      </c>
      <c r="P17">
        <v>0</v>
      </c>
      <c r="Q17">
        <v>375</v>
      </c>
      <c r="R17">
        <v>250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46.666666666666671</v>
      </c>
      <c r="AA17">
        <v>0</v>
      </c>
      <c r="AB17">
        <v>0</v>
      </c>
      <c r="AC17">
        <v>0</v>
      </c>
      <c r="AD17">
        <v>180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71.428571428571431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198.3478833333333</v>
      </c>
      <c r="BD17">
        <v>65</v>
      </c>
      <c r="BE17">
        <v>0</v>
      </c>
      <c r="BF17">
        <v>65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450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8.5833333333333339</v>
      </c>
      <c r="BU17">
        <v>316561.29258868989</v>
      </c>
      <c r="BV17">
        <v>7536409.154122767</v>
      </c>
      <c r="BW17">
        <v>404004.74297710368</v>
      </c>
      <c r="BX17">
        <v>7940413.8970998712</v>
      </c>
      <c r="BY17">
        <v>26</v>
      </c>
      <c r="BZ17">
        <v>7000000</v>
      </c>
      <c r="CA17">
        <v>1.0766298791603952</v>
      </c>
      <c r="CK17">
        <v>7</v>
      </c>
    </row>
    <row r="18" spans="1:89" x14ac:dyDescent="0.35">
      <c r="A18" t="s">
        <v>135</v>
      </c>
      <c r="B18" t="s">
        <v>161</v>
      </c>
      <c r="D18">
        <v>0</v>
      </c>
      <c r="E18">
        <v>1550</v>
      </c>
      <c r="F18">
        <v>666.66666666666663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275</v>
      </c>
      <c r="N18">
        <v>0</v>
      </c>
      <c r="O18">
        <v>283.33333333333331</v>
      </c>
      <c r="P18">
        <v>0</v>
      </c>
      <c r="Q18">
        <v>300</v>
      </c>
      <c r="R18">
        <v>358.33333333333337</v>
      </c>
      <c r="S18">
        <v>25</v>
      </c>
      <c r="T18">
        <v>0</v>
      </c>
      <c r="U18">
        <v>0</v>
      </c>
      <c r="V18">
        <v>0</v>
      </c>
      <c r="W18">
        <v>0</v>
      </c>
      <c r="X18">
        <v>50</v>
      </c>
      <c r="Y18">
        <v>0</v>
      </c>
      <c r="Z18">
        <v>0</v>
      </c>
      <c r="AA18">
        <v>0</v>
      </c>
      <c r="AB18">
        <v>0</v>
      </c>
      <c r="AC18">
        <v>525</v>
      </c>
      <c r="AD18">
        <v>580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217.97091666666665</v>
      </c>
      <c r="BD18">
        <v>45</v>
      </c>
      <c r="BE18">
        <v>0</v>
      </c>
      <c r="BF18">
        <v>45</v>
      </c>
      <c r="BG18">
        <v>0</v>
      </c>
      <c r="BH18">
        <v>60</v>
      </c>
      <c r="BI18">
        <v>0</v>
      </c>
      <c r="BJ18">
        <v>0</v>
      </c>
      <c r="BK18">
        <v>0</v>
      </c>
      <c r="BL18">
        <v>0</v>
      </c>
      <c r="BM18">
        <v>475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9.6666666666666661</v>
      </c>
      <c r="BU18">
        <v>356515.63048823323</v>
      </c>
      <c r="BV18">
        <v>6376044.2782471161</v>
      </c>
      <c r="BW18">
        <v>511845.80259922729</v>
      </c>
      <c r="BX18">
        <v>6887890.0808463432</v>
      </c>
      <c r="BY18">
        <v>23.5</v>
      </c>
      <c r="BZ18">
        <v>6326923.076923077</v>
      </c>
      <c r="CA18">
        <v>1.0077638372913376</v>
      </c>
      <c r="CK18">
        <v>8</v>
      </c>
    </row>
    <row r="19" spans="1:89" x14ac:dyDescent="0.35">
      <c r="A19" t="s">
        <v>136</v>
      </c>
      <c r="B19" t="s">
        <v>162</v>
      </c>
      <c r="D19">
        <v>1278</v>
      </c>
      <c r="E19">
        <v>775</v>
      </c>
      <c r="F19">
        <v>1488.3333333333333</v>
      </c>
      <c r="G19">
        <v>0</v>
      </c>
      <c r="H19">
        <v>0</v>
      </c>
      <c r="I19">
        <v>0</v>
      </c>
      <c r="J19">
        <v>0</v>
      </c>
      <c r="K19">
        <v>0</v>
      </c>
      <c r="L19">
        <v>390</v>
      </c>
      <c r="M19">
        <v>0</v>
      </c>
      <c r="N19">
        <v>0</v>
      </c>
      <c r="O19">
        <v>0</v>
      </c>
      <c r="P19">
        <v>0</v>
      </c>
      <c r="Q19">
        <v>0</v>
      </c>
      <c r="R19">
        <v>270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75</v>
      </c>
      <c r="AA19">
        <v>0</v>
      </c>
      <c r="AB19">
        <v>0</v>
      </c>
      <c r="AC19">
        <v>825</v>
      </c>
      <c r="AD19">
        <v>439.16666666666663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300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159.28741666666664</v>
      </c>
      <c r="BD19">
        <v>0</v>
      </c>
      <c r="BE19">
        <v>0</v>
      </c>
      <c r="BF19">
        <v>40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565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10.083333333333334</v>
      </c>
      <c r="BU19">
        <v>371882.68352651916</v>
      </c>
      <c r="BV19">
        <v>6501128.4889254514</v>
      </c>
      <c r="BW19">
        <v>396674.8624282871</v>
      </c>
      <c r="BX19">
        <v>6897803.3513537385</v>
      </c>
      <c r="BY19">
        <v>24</v>
      </c>
      <c r="BZ19">
        <v>6461538.461538462</v>
      </c>
      <c r="CA19">
        <v>1.0061270280479864</v>
      </c>
      <c r="CK19">
        <v>9</v>
      </c>
    </row>
    <row r="20" spans="1:89" x14ac:dyDescent="0.35">
      <c r="A20" t="s">
        <v>137</v>
      </c>
      <c r="B20" t="s">
        <v>163</v>
      </c>
      <c r="D20">
        <v>1055</v>
      </c>
      <c r="E20">
        <v>1200</v>
      </c>
      <c r="F20">
        <v>1266.6666666666667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325</v>
      </c>
      <c r="Q20">
        <v>0</v>
      </c>
      <c r="R20">
        <v>250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446.66666666666663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181.93299999999999</v>
      </c>
      <c r="BD20">
        <v>100</v>
      </c>
      <c r="BE20">
        <v>0</v>
      </c>
      <c r="BF20">
        <v>100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450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9.1666666666666661</v>
      </c>
      <c r="BU20">
        <v>338075.16684229014</v>
      </c>
      <c r="BV20">
        <v>5994709.0652475394</v>
      </c>
      <c r="BW20">
        <v>484424.15017757489</v>
      </c>
      <c r="BX20">
        <v>6479133.2154251141</v>
      </c>
      <c r="BY20">
        <v>22</v>
      </c>
      <c r="BZ20">
        <v>5923076.9230769239</v>
      </c>
      <c r="CA20">
        <v>1.0120937382885455</v>
      </c>
      <c r="CK20">
        <v>10</v>
      </c>
    </row>
    <row r="21" spans="1:89" x14ac:dyDescent="0.35">
      <c r="A21" t="s">
        <v>138</v>
      </c>
      <c r="B21" t="s">
        <v>164</v>
      </c>
      <c r="D21">
        <v>265</v>
      </c>
      <c r="E21">
        <v>1625</v>
      </c>
      <c r="F21">
        <v>1433.3333333333333</v>
      </c>
      <c r="G21">
        <v>0</v>
      </c>
      <c r="H21">
        <v>275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325</v>
      </c>
      <c r="Q21">
        <v>0</v>
      </c>
      <c r="R21">
        <v>416.66666666666663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514.16666666666663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85.714285714285708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191.54222619047619</v>
      </c>
      <c r="BD21">
        <v>100</v>
      </c>
      <c r="BE21">
        <v>0</v>
      </c>
      <c r="BF21">
        <v>100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510</v>
      </c>
      <c r="BN21">
        <v>190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13.333333333333334</v>
      </c>
      <c r="BU21">
        <v>491745.69722514931</v>
      </c>
      <c r="BV21">
        <v>6870381.834979197</v>
      </c>
      <c r="BW21">
        <v>562925.4609513894</v>
      </c>
      <c r="BX21">
        <v>7433307.2959305868</v>
      </c>
      <c r="BY21">
        <v>24</v>
      </c>
      <c r="BZ21">
        <v>6461538.461538462</v>
      </c>
      <c r="CA21">
        <v>1.0632733792229709</v>
      </c>
      <c r="CK21">
        <v>11</v>
      </c>
    </row>
    <row r="22" spans="1:89" x14ac:dyDescent="0.35">
      <c r="A22" t="s">
        <v>139</v>
      </c>
      <c r="B22" t="s">
        <v>165</v>
      </c>
      <c r="D22">
        <v>998</v>
      </c>
      <c r="E22">
        <v>1100</v>
      </c>
      <c r="F22">
        <v>1230</v>
      </c>
      <c r="G22">
        <v>0</v>
      </c>
      <c r="H22">
        <v>0</v>
      </c>
      <c r="I22">
        <v>0</v>
      </c>
      <c r="J22">
        <v>0</v>
      </c>
      <c r="K22">
        <v>0</v>
      </c>
      <c r="L22">
        <v>390</v>
      </c>
      <c r="M22">
        <v>275</v>
      </c>
      <c r="N22">
        <v>0</v>
      </c>
      <c r="O22">
        <v>283.33333333333331</v>
      </c>
      <c r="P22">
        <v>0</v>
      </c>
      <c r="Q22">
        <v>300</v>
      </c>
      <c r="R22">
        <v>158.33333333333334</v>
      </c>
      <c r="S22">
        <v>0</v>
      </c>
      <c r="T22">
        <v>0</v>
      </c>
      <c r="U22">
        <v>0</v>
      </c>
      <c r="V22">
        <v>0</v>
      </c>
      <c r="W22">
        <v>0</v>
      </c>
      <c r="X22">
        <v>50</v>
      </c>
      <c r="Y22">
        <v>0</v>
      </c>
      <c r="Z22">
        <v>0</v>
      </c>
      <c r="AA22">
        <v>0</v>
      </c>
      <c r="AB22">
        <v>0</v>
      </c>
      <c r="AC22">
        <v>525</v>
      </c>
      <c r="AD22">
        <v>262.5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223.83708333333337</v>
      </c>
      <c r="BD22">
        <v>45</v>
      </c>
      <c r="BE22">
        <v>0</v>
      </c>
      <c r="BF22">
        <v>85</v>
      </c>
      <c r="BG22">
        <v>0</v>
      </c>
      <c r="BH22">
        <v>60</v>
      </c>
      <c r="BI22">
        <v>0</v>
      </c>
      <c r="BJ22">
        <v>0</v>
      </c>
      <c r="BK22">
        <v>0</v>
      </c>
      <c r="BL22">
        <v>0</v>
      </c>
      <c r="BM22">
        <v>495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10.666666666666666</v>
      </c>
      <c r="BU22">
        <v>393396.55778011947</v>
      </c>
      <c r="BV22">
        <v>7173440.0687709237</v>
      </c>
      <c r="BW22">
        <v>545173.78003970848</v>
      </c>
      <c r="BX22">
        <v>7718613.8488106318</v>
      </c>
      <c r="BY22">
        <v>25</v>
      </c>
      <c r="BZ22">
        <v>6730769.230769231</v>
      </c>
      <c r="CA22">
        <v>1.065768238788823</v>
      </c>
      <c r="CK22">
        <v>12</v>
      </c>
    </row>
    <row r="23" spans="1:89" x14ac:dyDescent="0.35">
      <c r="A23" t="s">
        <v>140</v>
      </c>
      <c r="B23" t="s">
        <v>166</v>
      </c>
      <c r="D23">
        <v>770</v>
      </c>
      <c r="E23">
        <v>1237.5</v>
      </c>
      <c r="F23">
        <v>1675</v>
      </c>
      <c r="G23">
        <v>0</v>
      </c>
      <c r="H23">
        <v>275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400</v>
      </c>
      <c r="R23">
        <v>103.33333333333333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53.333333333333336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85.714285714285708</v>
      </c>
      <c r="AN23">
        <v>0</v>
      </c>
      <c r="AO23">
        <v>0</v>
      </c>
      <c r="AP23">
        <v>0</v>
      </c>
      <c r="AQ23">
        <v>1632.5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168.23855952380953</v>
      </c>
      <c r="BD23">
        <v>125</v>
      </c>
      <c r="BE23">
        <v>0</v>
      </c>
      <c r="BF23">
        <v>125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295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</v>
      </c>
      <c r="BU23">
        <v>258166.49104320339</v>
      </c>
      <c r="BV23">
        <v>6591860.2061164333</v>
      </c>
      <c r="BW23">
        <v>484424.15017757489</v>
      </c>
      <c r="BX23">
        <v>7076284.356294008</v>
      </c>
      <c r="BY23">
        <v>25</v>
      </c>
      <c r="BZ23">
        <v>6730769.230769231</v>
      </c>
      <c r="CA23">
        <v>0.97936208776587008</v>
      </c>
      <c r="CK23">
        <v>13</v>
      </c>
    </row>
    <row r="24" spans="1:89" x14ac:dyDescent="0.35">
      <c r="A24" t="s">
        <v>141</v>
      </c>
      <c r="B24" t="s">
        <v>167</v>
      </c>
      <c r="D24">
        <v>0</v>
      </c>
      <c r="E24">
        <v>1475</v>
      </c>
      <c r="F24">
        <v>1280</v>
      </c>
      <c r="G24">
        <v>0</v>
      </c>
      <c r="H24">
        <v>362.5</v>
      </c>
      <c r="I24">
        <v>0</v>
      </c>
      <c r="J24">
        <v>0</v>
      </c>
      <c r="K24">
        <v>0</v>
      </c>
      <c r="L24">
        <v>0</v>
      </c>
      <c r="M24">
        <v>275</v>
      </c>
      <c r="N24">
        <v>0</v>
      </c>
      <c r="O24">
        <v>283.33333333333331</v>
      </c>
      <c r="P24">
        <v>0</v>
      </c>
      <c r="Q24">
        <v>300</v>
      </c>
      <c r="R24">
        <v>358.33333333333337</v>
      </c>
      <c r="S24">
        <v>0</v>
      </c>
      <c r="T24">
        <v>0</v>
      </c>
      <c r="U24">
        <v>0</v>
      </c>
      <c r="V24">
        <v>0</v>
      </c>
      <c r="W24">
        <v>0</v>
      </c>
      <c r="X24">
        <v>50</v>
      </c>
      <c r="Y24">
        <v>0</v>
      </c>
      <c r="Z24">
        <v>0</v>
      </c>
      <c r="AA24">
        <v>0</v>
      </c>
      <c r="AB24">
        <v>0</v>
      </c>
      <c r="AC24">
        <v>525</v>
      </c>
      <c r="AD24">
        <v>539.16666666666674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237.22975</v>
      </c>
      <c r="BD24">
        <v>45</v>
      </c>
      <c r="BE24">
        <v>0</v>
      </c>
      <c r="BF24">
        <v>85</v>
      </c>
      <c r="BG24">
        <v>0</v>
      </c>
      <c r="BH24">
        <v>60</v>
      </c>
      <c r="BI24">
        <v>0</v>
      </c>
      <c r="BJ24">
        <v>0</v>
      </c>
      <c r="BK24">
        <v>0</v>
      </c>
      <c r="BL24">
        <v>0</v>
      </c>
      <c r="BM24">
        <v>535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11.333333333333334</v>
      </c>
      <c r="BU24">
        <v>417983.84264137689</v>
      </c>
      <c r="BV24">
        <v>7551889.4734789999</v>
      </c>
      <c r="BW24">
        <v>460007.61035007617</v>
      </c>
      <c r="BX24">
        <v>8011897.083829076</v>
      </c>
      <c r="BY24">
        <v>25</v>
      </c>
      <c r="BZ24">
        <v>6730769.230769231</v>
      </c>
      <c r="CA24">
        <v>1.1219950074883085</v>
      </c>
      <c r="CK24">
        <v>14</v>
      </c>
    </row>
    <row r="25" spans="1:89" x14ac:dyDescent="0.35">
      <c r="A25" t="s">
        <v>142</v>
      </c>
      <c r="B25" t="s">
        <v>168</v>
      </c>
      <c r="D25">
        <v>1283.3333333333333</v>
      </c>
      <c r="E25">
        <v>375</v>
      </c>
      <c r="F25">
        <v>1041.6666666666667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400</v>
      </c>
      <c r="R25">
        <v>628.33333333333337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53.333333333333336</v>
      </c>
      <c r="AA25">
        <v>0</v>
      </c>
      <c r="AB25">
        <v>0</v>
      </c>
      <c r="AC25">
        <v>0</v>
      </c>
      <c r="AD25">
        <v>207.5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300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185.58499999999995</v>
      </c>
      <c r="BD25">
        <v>25</v>
      </c>
      <c r="BE25">
        <v>0</v>
      </c>
      <c r="BF25">
        <v>465</v>
      </c>
      <c r="BG25">
        <v>0</v>
      </c>
      <c r="BH25">
        <v>190</v>
      </c>
      <c r="BI25">
        <v>0</v>
      </c>
      <c r="BJ25">
        <v>0</v>
      </c>
      <c r="BK25">
        <v>0</v>
      </c>
      <c r="BL25">
        <v>0</v>
      </c>
      <c r="BM25">
        <v>705</v>
      </c>
      <c r="BN25">
        <v>390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29.166666666666668</v>
      </c>
      <c r="BU25">
        <v>1075693.7126800141</v>
      </c>
      <c r="BV25">
        <v>6783744.3904901929</v>
      </c>
      <c r="BW25">
        <v>570487.38201674446</v>
      </c>
      <c r="BX25">
        <v>7354231.7725069374</v>
      </c>
      <c r="BY25">
        <v>24.5</v>
      </c>
      <c r="BZ25">
        <v>6596153.8461538469</v>
      </c>
      <c r="CA25">
        <v>1.0284393828148397</v>
      </c>
      <c r="CK25">
        <v>15</v>
      </c>
    </row>
    <row r="26" spans="1:89" x14ac:dyDescent="0.35">
      <c r="A26" t="s">
        <v>143</v>
      </c>
      <c r="B26" t="s">
        <v>169</v>
      </c>
      <c r="D26">
        <v>658</v>
      </c>
      <c r="E26">
        <v>1300</v>
      </c>
      <c r="F26">
        <v>1275</v>
      </c>
      <c r="G26">
        <v>0</v>
      </c>
      <c r="H26">
        <v>362.5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116.66666666666667</v>
      </c>
      <c r="P26">
        <v>0</v>
      </c>
      <c r="Q26">
        <v>0</v>
      </c>
      <c r="R26">
        <v>103.33333333333333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53.333333333333336</v>
      </c>
      <c r="AA26">
        <v>0</v>
      </c>
      <c r="AB26">
        <v>0</v>
      </c>
      <c r="AC26">
        <v>0</v>
      </c>
      <c r="AD26">
        <v>250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85.714285714285708</v>
      </c>
      <c r="AN26">
        <v>0</v>
      </c>
      <c r="AO26">
        <v>0</v>
      </c>
      <c r="AP26">
        <v>0</v>
      </c>
      <c r="AQ26">
        <v>1632.5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190.6748095238095</v>
      </c>
      <c r="BD26">
        <v>75</v>
      </c>
      <c r="BE26">
        <v>0</v>
      </c>
      <c r="BF26">
        <v>75</v>
      </c>
      <c r="BG26">
        <v>0</v>
      </c>
      <c r="BH26">
        <v>60</v>
      </c>
      <c r="BI26">
        <v>0</v>
      </c>
      <c r="BJ26">
        <v>0</v>
      </c>
      <c r="BK26">
        <v>0</v>
      </c>
      <c r="BL26">
        <v>0</v>
      </c>
      <c r="BM26">
        <v>545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11.333333333333334</v>
      </c>
      <c r="BU26">
        <v>417983.84264137689</v>
      </c>
      <c r="BV26">
        <v>6587303.2230915548</v>
      </c>
      <c r="BW26">
        <v>729879.83278197295</v>
      </c>
      <c r="BX26">
        <v>7367183.0558735281</v>
      </c>
      <c r="BY26">
        <v>24.5</v>
      </c>
      <c r="BZ26">
        <v>6596153.8461538469</v>
      </c>
      <c r="CA26">
        <v>0.99865821457947757</v>
      </c>
      <c r="CK26">
        <v>16</v>
      </c>
    </row>
    <row r="27" spans="1:89" x14ac:dyDescent="0.35">
      <c r="A27" t="s">
        <v>144</v>
      </c>
      <c r="B27" t="s">
        <v>170</v>
      </c>
      <c r="D27">
        <v>1050</v>
      </c>
      <c r="E27">
        <v>1575</v>
      </c>
      <c r="F27">
        <v>2091.6666666666665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166.66666666666666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25</v>
      </c>
      <c r="AA27">
        <v>0</v>
      </c>
      <c r="AB27">
        <v>0</v>
      </c>
      <c r="AC27">
        <v>0</v>
      </c>
      <c r="AD27">
        <v>519.16666666666674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71.428571428571431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60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151.88941666666659</v>
      </c>
      <c r="BD27">
        <v>90</v>
      </c>
      <c r="BE27">
        <v>0</v>
      </c>
      <c r="BF27">
        <v>90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540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10.5</v>
      </c>
      <c r="BU27">
        <v>387249.73656480509</v>
      </c>
      <c r="BV27">
        <v>6825509.7942412039</v>
      </c>
      <c r="BW27">
        <v>578755.91327937599</v>
      </c>
      <c r="BX27">
        <v>6994265.7075205799</v>
      </c>
      <c r="BY27">
        <v>24</v>
      </c>
      <c r="BZ27">
        <v>6461538.461538462</v>
      </c>
      <c r="CA27">
        <v>1.0563288967278053</v>
      </c>
      <c r="CK27">
        <v>17</v>
      </c>
    </row>
    <row r="28" spans="1:89" x14ac:dyDescent="0.35">
      <c r="A28" t="s">
        <v>145</v>
      </c>
      <c r="B28" t="s">
        <v>171</v>
      </c>
      <c r="D28">
        <v>778.33333333333326</v>
      </c>
      <c r="E28">
        <v>2362.5</v>
      </c>
      <c r="F28">
        <v>1424.9999999999998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400</v>
      </c>
      <c r="R28">
        <v>250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25</v>
      </c>
      <c r="AA28">
        <v>0</v>
      </c>
      <c r="AB28">
        <v>0</v>
      </c>
      <c r="AC28">
        <v>825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71.428571428571431</v>
      </c>
      <c r="AN28">
        <v>0</v>
      </c>
      <c r="AO28">
        <v>0</v>
      </c>
      <c r="AP28">
        <v>0</v>
      </c>
      <c r="AQ28">
        <v>1632.5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184.4011666666666</v>
      </c>
      <c r="BD28">
        <v>145</v>
      </c>
      <c r="BE28">
        <v>0</v>
      </c>
      <c r="BF28">
        <v>145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675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13.666666666666666</v>
      </c>
      <c r="BU28">
        <v>504039.33965577808</v>
      </c>
      <c r="BV28">
        <v>7632198.3309083311</v>
      </c>
      <c r="BW28">
        <v>297506.1468212154</v>
      </c>
      <c r="BX28">
        <v>6219704.4777295468</v>
      </c>
      <c r="BY28">
        <v>25</v>
      </c>
      <c r="BZ28">
        <v>6730769.230769231</v>
      </c>
      <c r="CA28">
        <v>1.1339266091635234</v>
      </c>
      <c r="CK28">
        <v>18</v>
      </c>
    </row>
    <row r="29" spans="1:89" x14ac:dyDescent="0.35">
      <c r="A29" t="s">
        <v>146</v>
      </c>
      <c r="B29" t="s">
        <v>172</v>
      </c>
      <c r="D29">
        <v>0</v>
      </c>
      <c r="E29">
        <v>825</v>
      </c>
      <c r="F29">
        <v>2305</v>
      </c>
      <c r="G29">
        <v>0</v>
      </c>
      <c r="H29">
        <v>275</v>
      </c>
      <c r="I29">
        <v>0</v>
      </c>
      <c r="J29">
        <v>0</v>
      </c>
      <c r="K29">
        <v>0</v>
      </c>
      <c r="L29">
        <v>0</v>
      </c>
      <c r="M29">
        <v>500</v>
      </c>
      <c r="N29">
        <v>0</v>
      </c>
      <c r="O29">
        <v>166.66666666666666</v>
      </c>
      <c r="P29">
        <v>0</v>
      </c>
      <c r="Q29">
        <v>375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50</v>
      </c>
      <c r="Y29">
        <v>0</v>
      </c>
      <c r="Z29">
        <v>46.666666666666671</v>
      </c>
      <c r="AA29">
        <v>0</v>
      </c>
      <c r="AB29">
        <v>0</v>
      </c>
      <c r="AC29">
        <v>0</v>
      </c>
      <c r="AD29">
        <v>480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71.428571428571431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184.16946666666664</v>
      </c>
      <c r="BD29">
        <v>65</v>
      </c>
      <c r="BE29">
        <v>0</v>
      </c>
      <c r="BF29">
        <v>105</v>
      </c>
      <c r="BG29">
        <v>0</v>
      </c>
      <c r="BH29">
        <v>30</v>
      </c>
      <c r="BI29">
        <v>0</v>
      </c>
      <c r="BJ29">
        <v>0</v>
      </c>
      <c r="BK29">
        <v>0</v>
      </c>
      <c r="BL29">
        <v>0</v>
      </c>
      <c r="BM29">
        <v>500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10.583333333333334</v>
      </c>
      <c r="BU29">
        <v>390323.14717246225</v>
      </c>
      <c r="BV29">
        <v>7228185.810180041</v>
      </c>
      <c r="BW29">
        <v>404004.74297710368</v>
      </c>
      <c r="BX29">
        <v>8092190.5531571452</v>
      </c>
      <c r="BY29">
        <v>25</v>
      </c>
      <c r="BZ29">
        <v>6730769.230769231</v>
      </c>
      <c r="CA29">
        <v>1.0739018917981775</v>
      </c>
      <c r="CK29">
        <v>19</v>
      </c>
    </row>
    <row r="30" spans="1:89" x14ac:dyDescent="0.35">
      <c r="A30" t="s">
        <v>147</v>
      </c>
      <c r="B30" t="s">
        <v>173</v>
      </c>
      <c r="D30">
        <v>408</v>
      </c>
      <c r="E30">
        <v>1100</v>
      </c>
      <c r="F30">
        <v>1213.3333333333333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275</v>
      </c>
      <c r="N30">
        <v>0</v>
      </c>
      <c r="O30">
        <v>283.33333333333331</v>
      </c>
      <c r="P30">
        <v>0</v>
      </c>
      <c r="Q30">
        <v>300</v>
      </c>
      <c r="R30">
        <v>358.33333333333337</v>
      </c>
      <c r="S30">
        <v>0</v>
      </c>
      <c r="T30">
        <v>0</v>
      </c>
      <c r="U30">
        <v>0</v>
      </c>
      <c r="V30">
        <v>0</v>
      </c>
      <c r="W30">
        <v>0</v>
      </c>
      <c r="X30">
        <v>50</v>
      </c>
      <c r="Y30">
        <v>0</v>
      </c>
      <c r="Z30">
        <v>0</v>
      </c>
      <c r="AA30">
        <v>0</v>
      </c>
      <c r="AB30">
        <v>0</v>
      </c>
      <c r="AC30">
        <v>525</v>
      </c>
      <c r="AD30">
        <v>262.5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221.33691666666667</v>
      </c>
      <c r="BD30">
        <v>45</v>
      </c>
      <c r="BE30">
        <v>0</v>
      </c>
      <c r="BF30">
        <v>85</v>
      </c>
      <c r="BG30">
        <v>0</v>
      </c>
      <c r="BH30">
        <v>60</v>
      </c>
      <c r="BI30">
        <v>0</v>
      </c>
      <c r="BJ30">
        <v>0</v>
      </c>
      <c r="BK30">
        <v>0</v>
      </c>
      <c r="BL30">
        <v>0</v>
      </c>
      <c r="BM30">
        <v>485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10.5</v>
      </c>
      <c r="BU30">
        <v>387249.73656480503</v>
      </c>
      <c r="BV30">
        <v>6849926.5758305015</v>
      </c>
      <c r="BW30">
        <v>309097.34691488126</v>
      </c>
      <c r="BX30">
        <v>7159023.9227453824</v>
      </c>
      <c r="BY30">
        <v>24</v>
      </c>
      <c r="BZ30">
        <v>6461538.461538462</v>
      </c>
      <c r="CA30">
        <v>1.0601076843547204</v>
      </c>
      <c r="CK30">
        <v>20</v>
      </c>
    </row>
    <row r="31" spans="1:89" x14ac:dyDescent="0.35">
      <c r="A31" t="s">
        <v>148</v>
      </c>
      <c r="B31" t="s">
        <v>174</v>
      </c>
      <c r="D31">
        <v>565</v>
      </c>
      <c r="E31">
        <v>2300</v>
      </c>
      <c r="F31">
        <v>1125</v>
      </c>
      <c r="G31">
        <v>0</v>
      </c>
      <c r="H31">
        <v>362.5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325</v>
      </c>
      <c r="Q31">
        <v>0</v>
      </c>
      <c r="R31">
        <v>250</v>
      </c>
      <c r="S31">
        <v>25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196.66666666666666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85.714285714285708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189.76705952380945</v>
      </c>
      <c r="BD31">
        <v>50</v>
      </c>
      <c r="BE31">
        <v>0</v>
      </c>
      <c r="BF31">
        <v>50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410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7.666666666666667</v>
      </c>
      <c r="BU31">
        <v>282753.77590446081</v>
      </c>
      <c r="BV31">
        <v>6431790.5865582107</v>
      </c>
      <c r="BW31">
        <v>484424.15017757489</v>
      </c>
      <c r="BX31">
        <v>6916214.7367357854</v>
      </c>
      <c r="BY31">
        <v>26</v>
      </c>
      <c r="BZ31">
        <v>7000000</v>
      </c>
      <c r="CA31">
        <v>0.918827226651173</v>
      </c>
      <c r="CK31">
        <v>21</v>
      </c>
    </row>
    <row r="32" spans="1:89" x14ac:dyDescent="0.35">
      <c r="A32" t="s">
        <v>149</v>
      </c>
      <c r="B32" t="s">
        <v>175</v>
      </c>
      <c r="D32">
        <v>1268.3333333333333</v>
      </c>
      <c r="E32">
        <v>550</v>
      </c>
      <c r="F32">
        <v>1500</v>
      </c>
      <c r="G32">
        <v>0</v>
      </c>
      <c r="H32">
        <v>362.5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283.33333333333331</v>
      </c>
      <c r="P32">
        <v>0</v>
      </c>
      <c r="Q32">
        <v>0</v>
      </c>
      <c r="R32">
        <v>358.33333333333337</v>
      </c>
      <c r="S32">
        <v>0</v>
      </c>
      <c r="T32">
        <v>0</v>
      </c>
      <c r="U32">
        <v>0</v>
      </c>
      <c r="V32">
        <v>0</v>
      </c>
      <c r="W32">
        <v>0</v>
      </c>
      <c r="X32">
        <v>50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157.14285714285714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300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150.91355952380948</v>
      </c>
      <c r="BD32">
        <v>65</v>
      </c>
      <c r="BE32">
        <v>0</v>
      </c>
      <c r="BF32">
        <v>505</v>
      </c>
      <c r="BG32">
        <v>0</v>
      </c>
      <c r="BH32">
        <v>30</v>
      </c>
      <c r="BI32">
        <v>0</v>
      </c>
      <c r="BJ32">
        <v>0</v>
      </c>
      <c r="BK32">
        <v>0</v>
      </c>
      <c r="BL32">
        <v>0</v>
      </c>
      <c r="BM32">
        <v>895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23.833333333333332</v>
      </c>
      <c r="BU32">
        <v>878995.43378995429</v>
      </c>
      <c r="BV32">
        <v>6872314.4301450923</v>
      </c>
      <c r="BW32">
        <v>430002.83986876829</v>
      </c>
      <c r="BX32">
        <v>7302317.2700138604</v>
      </c>
      <c r="BY32">
        <v>25.5</v>
      </c>
      <c r="BZ32">
        <v>6865384.615384616</v>
      </c>
      <c r="CA32">
        <v>1.0010093847830386</v>
      </c>
      <c r="CK32">
        <v>22</v>
      </c>
    </row>
    <row r="33" spans="1:89" x14ac:dyDescent="0.35">
      <c r="A33" t="s">
        <v>150</v>
      </c>
      <c r="B33" t="s">
        <v>176</v>
      </c>
      <c r="D33">
        <v>310</v>
      </c>
      <c r="E33">
        <v>775</v>
      </c>
      <c r="F33">
        <v>1891.6666666666667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303.33333333333331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53.333333333333336</v>
      </c>
      <c r="AA33">
        <v>0</v>
      </c>
      <c r="AB33">
        <v>0</v>
      </c>
      <c r="AC33">
        <v>0</v>
      </c>
      <c r="AD33">
        <v>450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85.714285714285708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186.37014285714281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715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11.916666666666666</v>
      </c>
      <c r="BU33">
        <v>439497.71689497714</v>
      </c>
      <c r="BV33">
        <v>6359707.9686591933</v>
      </c>
      <c r="BW33">
        <v>741031.9933636752</v>
      </c>
      <c r="BX33">
        <v>7100739.9620228689</v>
      </c>
      <c r="BY33">
        <v>24</v>
      </c>
      <c r="BZ33">
        <v>6461538.461538462</v>
      </c>
      <c r="CA33">
        <v>0.98424051895916076</v>
      </c>
      <c r="CK33">
        <v>23</v>
      </c>
    </row>
    <row r="34" spans="1:89" x14ac:dyDescent="0.35">
      <c r="A34" t="s">
        <v>151</v>
      </c>
      <c r="B34" t="s">
        <v>177</v>
      </c>
      <c r="D34">
        <v>265</v>
      </c>
      <c r="E34">
        <v>2212.5</v>
      </c>
      <c r="F34">
        <v>1708.3333333333333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325</v>
      </c>
      <c r="Q34">
        <v>0</v>
      </c>
      <c r="R34">
        <v>250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514.16666666666663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85.714285714285708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191.75022619047616</v>
      </c>
      <c r="BD34">
        <v>80</v>
      </c>
      <c r="BE34">
        <v>0</v>
      </c>
      <c r="BF34">
        <v>80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370</v>
      </c>
      <c r="BN34">
        <v>190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10.666666666666666</v>
      </c>
      <c r="BU34">
        <v>393396.55778011942</v>
      </c>
      <c r="BV34">
        <v>7035480.4845071817</v>
      </c>
      <c r="BW34">
        <v>87749.28774928776</v>
      </c>
      <c r="BX34">
        <v>7123229.7722564694</v>
      </c>
      <c r="BY34">
        <v>26</v>
      </c>
      <c r="BZ34">
        <v>7000000</v>
      </c>
      <c r="CA34">
        <v>1.0050686406438831</v>
      </c>
      <c r="CK34">
        <v>24</v>
      </c>
    </row>
    <row r="35" spans="1:89" x14ac:dyDescent="0.35">
      <c r="A35" t="s">
        <v>152</v>
      </c>
      <c r="B35" t="s">
        <v>178</v>
      </c>
      <c r="D35">
        <v>408</v>
      </c>
      <c r="E35">
        <v>1437.5</v>
      </c>
      <c r="F35">
        <v>1391.6666666666665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21.666666666666668</v>
      </c>
      <c r="AA35">
        <v>0</v>
      </c>
      <c r="AB35">
        <v>0</v>
      </c>
      <c r="AC35">
        <v>0</v>
      </c>
      <c r="AD35">
        <v>834.16666666666663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1632.5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121.71580000000003</v>
      </c>
      <c r="BD35">
        <v>75</v>
      </c>
      <c r="BE35">
        <v>0</v>
      </c>
      <c r="BF35">
        <v>515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530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17.416666666666668</v>
      </c>
      <c r="BU35">
        <v>642342.81700035138</v>
      </c>
      <c r="BV35">
        <v>5831658.7575927489</v>
      </c>
      <c r="BW35">
        <v>311029.15349490696</v>
      </c>
      <c r="BX35">
        <v>6142687.9110876555</v>
      </c>
      <c r="BY35">
        <v>22.5</v>
      </c>
      <c r="BZ35">
        <v>6057692.307692308</v>
      </c>
      <c r="CA35">
        <v>0.96268652506292995</v>
      </c>
      <c r="CK35">
        <v>25</v>
      </c>
    </row>
    <row r="36" spans="1:89" x14ac:dyDescent="0.35">
      <c r="A36" t="s">
        <v>153</v>
      </c>
      <c r="B36" t="s">
        <v>179</v>
      </c>
      <c r="D36">
        <v>280</v>
      </c>
      <c r="E36">
        <v>525</v>
      </c>
      <c r="F36">
        <v>450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73.096083333333326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90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1.5</v>
      </c>
      <c r="BU36">
        <v>55321.390937829296</v>
      </c>
      <c r="BV36">
        <v>1871958.4610297759</v>
      </c>
      <c r="BW36">
        <v>13523.006673691609</v>
      </c>
      <c r="BX36">
        <v>1885481.4677034675</v>
      </c>
      <c r="BY36">
        <v>0</v>
      </c>
      <c r="BZ36">
        <v>0</v>
      </c>
    </row>
    <row r="37" spans="1:89" x14ac:dyDescent="0.35">
      <c r="A37" t="s">
        <v>154</v>
      </c>
      <c r="B37" t="s">
        <v>180</v>
      </c>
      <c r="D37">
        <v>0</v>
      </c>
      <c r="E37">
        <v>375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166.66666666666666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317.5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86.614749999999987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30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0.5</v>
      </c>
      <c r="BU37">
        <v>18440.463645943099</v>
      </c>
      <c r="BV37">
        <v>1645721.9843021568</v>
      </c>
      <c r="BW37">
        <v>13523.006673691609</v>
      </c>
      <c r="BX37">
        <v>1659244.9909758484</v>
      </c>
      <c r="BY37">
        <v>0</v>
      </c>
      <c r="BZ37">
        <v>0</v>
      </c>
    </row>
    <row r="38" spans="1:89" x14ac:dyDescent="0.35">
      <c r="A38" t="s">
        <v>155</v>
      </c>
      <c r="B38" t="s">
        <v>181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10.594833333333334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118662.13333333333</v>
      </c>
      <c r="BW38">
        <v>0</v>
      </c>
      <c r="BX38">
        <v>-1591337.8666666667</v>
      </c>
      <c r="BY38">
        <v>0</v>
      </c>
      <c r="BZ38">
        <v>0</v>
      </c>
    </row>
    <row r="39" spans="1:89" x14ac:dyDescent="0.35">
      <c r="A39" t="s">
        <v>156</v>
      </c>
      <c r="B39" t="s">
        <v>182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10.811999999999999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121094.39999999999</v>
      </c>
      <c r="BW39">
        <v>0</v>
      </c>
      <c r="BX39">
        <v>121094.39999999999</v>
      </c>
      <c r="BY39">
        <v>0</v>
      </c>
      <c r="BZ39">
        <v>0</v>
      </c>
    </row>
    <row r="40" spans="1:89" x14ac:dyDescent="0.35">
      <c r="A40" t="s">
        <v>157</v>
      </c>
      <c r="B40" t="s">
        <v>183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7274321.4712664755</v>
      </c>
      <c r="BY40">
        <v>18.5</v>
      </c>
      <c r="BZ40">
        <v>7115384.615384616</v>
      </c>
      <c r="CA40">
        <v>1.0223370716374505</v>
      </c>
      <c r="CK40">
        <v>26</v>
      </c>
    </row>
  </sheetData>
  <mergeCells count="5">
    <mergeCell ref="D7:BB7"/>
    <mergeCell ref="BE7:BT7"/>
    <mergeCell ref="A10:B10"/>
    <mergeCell ref="A11:B1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"/>
  <sheetViews>
    <sheetView workbookViewId="0">
      <selection activeCell="D7" sqref="D7"/>
    </sheetView>
  </sheetViews>
  <sheetFormatPr defaultRowHeight="14.5" x14ac:dyDescent="0.35"/>
  <cols>
    <col min="2" max="2" width="16" bestFit="1" customWidth="1"/>
  </cols>
  <sheetData>
    <row r="1" spans="1:89" ht="15.5" x14ac:dyDescent="0.35">
      <c r="A1" s="10" t="s">
        <v>130</v>
      </c>
      <c r="B1" s="1" t="str">
        <f>VLOOKUP(A1,'[1]Mã NV'!$A$1:$C$28,2,0)</f>
        <v>Nguyễn Văn Chiến</v>
      </c>
      <c r="C1" s="11"/>
      <c r="D1" s="12">
        <f>SUMIF('[1]Đóng gói trong giờ'!$A$12:$A$691,'[1]Tổng hợp trong giờ'!$A1,'[1]Đóng gói trong giờ'!D$12:D$691)</f>
        <v>0</v>
      </c>
      <c r="E1" s="12">
        <f>SUMIF('[1]Đóng gói trong giờ'!$A$12:$A$691,'[1]Tổng hợp trong giờ'!$A1,'[1]Đóng gói trong giờ'!E$12:E$691)</f>
        <v>0</v>
      </c>
      <c r="F1" s="12">
        <f>SUMIF('[1]Đóng gói trong giờ'!$A$12:$A$691,'[1]Tổng hợp trong giờ'!$A1,'[1]Đóng gói trong giờ'!F$12:F$691)</f>
        <v>0</v>
      </c>
      <c r="G1" s="12">
        <f>SUMIF('[1]Đóng gói trong giờ'!$A$12:$A$691,'[1]Tổng hợp trong giờ'!$A1,'[1]Đóng gói trong giờ'!G$12:G$691)</f>
        <v>0</v>
      </c>
      <c r="H1" s="12">
        <f>SUMIF('[1]Đóng gói trong giờ'!$A$12:$A$691,'[1]Tổng hợp trong giờ'!$A1,'[1]Đóng gói trong giờ'!H$12:H$691)</f>
        <v>0</v>
      </c>
      <c r="I1" s="12">
        <f>SUMIF('[1]Đóng gói trong giờ'!$A$12:$A$691,'[1]Tổng hợp trong giờ'!$A1,'[1]Đóng gói trong giờ'!I$12:I$691)</f>
        <v>0</v>
      </c>
      <c r="J1" s="12">
        <f>SUMIF('[1]Đóng gói trong giờ'!$A$12:$A$691,'[1]Tổng hợp trong giờ'!$A1,'[1]Đóng gói trong giờ'!J$12:J$691)</f>
        <v>0</v>
      </c>
      <c r="K1" s="12">
        <f>SUMIF('[1]Đóng gói trong giờ'!$A$12:$A$691,'[1]Tổng hợp trong giờ'!$A1,'[1]Đóng gói trong giờ'!K$12:K$691)</f>
        <v>0</v>
      </c>
      <c r="L1" s="12">
        <f>SUMIF('[1]Đóng gói trong giờ'!$A$12:$A$691,'[1]Tổng hợp trong giờ'!$A1,'[1]Đóng gói trong giờ'!L$12:L$691)</f>
        <v>0</v>
      </c>
      <c r="M1" s="12">
        <f>SUMIF('[1]Đóng gói trong giờ'!$A$12:$A$691,'[1]Tổng hợp trong giờ'!$A1,'[1]Đóng gói trong giờ'!M$12:M$691)</f>
        <v>0</v>
      </c>
      <c r="N1" s="12">
        <f>SUMIF('[1]Đóng gói trong giờ'!$A$12:$A$691,'[1]Tổng hợp trong giờ'!$A1,'[1]Đóng gói trong giờ'!N$12:N$691)</f>
        <v>0</v>
      </c>
      <c r="O1" s="12">
        <f>SUMIF('[1]Đóng gói trong giờ'!$A$12:$A$691,'[1]Tổng hợp trong giờ'!$A1,'[1]Đóng gói trong giờ'!O$12:O$691)</f>
        <v>0</v>
      </c>
      <c r="P1" s="12">
        <f>SUMIF('[1]Đóng gói trong giờ'!$A$12:$A$691,'[1]Tổng hợp trong giờ'!$A1,'[1]Đóng gói trong giờ'!P$12:P$691)</f>
        <v>0</v>
      </c>
      <c r="Q1" s="12">
        <f>SUMIF('[1]Đóng gói trong giờ'!$A$12:$A$691,'[1]Tổng hợp trong giờ'!$A1,'[1]Đóng gói trong giờ'!Q$12:Q$691)</f>
        <v>0</v>
      </c>
      <c r="R1" s="12">
        <f>SUMIF('[1]Đóng gói trong giờ'!$A$12:$A$691,'[1]Tổng hợp trong giờ'!$A1,'[1]Đóng gói trong giờ'!R$12:R$691)</f>
        <v>0</v>
      </c>
      <c r="S1" s="12">
        <f>SUMIF('[1]Đóng gói trong giờ'!$A$12:$A$691,'[1]Tổng hợp trong giờ'!$A1,'[1]Đóng gói trong giờ'!S$12:S$691)</f>
        <v>0</v>
      </c>
      <c r="T1" s="12">
        <f>SUMIF('[1]Đóng gói trong giờ'!$A$12:$A$691,'[1]Tổng hợp trong giờ'!$A1,'[1]Đóng gói trong giờ'!T$12:T$691)</f>
        <v>0</v>
      </c>
      <c r="U1" s="12">
        <f>SUMIF('[1]Đóng gói trong giờ'!$A$12:$A$691,'[1]Tổng hợp trong giờ'!$A1,'[1]Đóng gói trong giờ'!U$12:U$691)</f>
        <v>0</v>
      </c>
      <c r="V1" s="12">
        <f>SUMIF('[1]Đóng gói trong giờ'!$A$12:$A$691,'[1]Tổng hợp trong giờ'!$A1,'[1]Đóng gói trong giờ'!V$12:V$691)</f>
        <v>0</v>
      </c>
      <c r="W1" s="12">
        <f>SUMIF('[1]Đóng gói trong giờ'!$A$12:$A$691,'[1]Tổng hợp trong giờ'!$A1,'[1]Đóng gói trong giờ'!W$12:W$691)</f>
        <v>0</v>
      </c>
      <c r="X1" s="12">
        <f>SUMIF('[1]Đóng gói trong giờ'!$A$12:$A$691,'[1]Tổng hợp trong giờ'!$A1,'[1]Đóng gói trong giờ'!X$12:X$691)</f>
        <v>0</v>
      </c>
      <c r="Y1" s="12">
        <f>SUMIF('[1]Đóng gói trong giờ'!$A$12:$A$691,'[1]Tổng hợp trong giờ'!$A1,'[1]Đóng gói trong giờ'!Y$12:Y$691)</f>
        <v>0</v>
      </c>
      <c r="Z1" s="12">
        <f>SUMIF('[1]Đóng gói trong giờ'!$A$12:$A$691,'[1]Tổng hợp trong giờ'!$A1,'[1]Đóng gói trong giờ'!Z$12:Z$691)</f>
        <v>0</v>
      </c>
      <c r="AA1" s="12">
        <f>SUMIF('[1]Đóng gói trong giờ'!$A$12:$A$691,'[1]Tổng hợp trong giờ'!$A1,'[1]Đóng gói trong giờ'!AA$12:AA$691)</f>
        <v>0</v>
      </c>
      <c r="AB1" s="12">
        <f>SUMIF('[1]Đóng gói trong giờ'!$A$12:$A$691,'[1]Tổng hợp trong giờ'!$A1,'[1]Đóng gói trong giờ'!AB$12:AB$691)</f>
        <v>0</v>
      </c>
      <c r="AC1" s="12">
        <f>SUMIF('[1]Đóng gói trong giờ'!$A$12:$A$691,'[1]Tổng hợp trong giờ'!$A1,'[1]Đóng gói trong giờ'!AC$12:AC$691)</f>
        <v>0</v>
      </c>
      <c r="AD1" s="12">
        <f>SUMIF('[1]Đóng gói trong giờ'!$A$12:$A$691,'[1]Tổng hợp trong giờ'!$A1,'[1]Đóng gói trong giờ'!AD$12:AD$691)</f>
        <v>0</v>
      </c>
      <c r="AE1" s="12">
        <f>SUMIF('[1]Đóng gói trong giờ'!$A$12:$A$691,'[1]Tổng hợp trong giờ'!$A1,'[1]Đóng gói trong giờ'!AE$12:AE$691)</f>
        <v>0</v>
      </c>
      <c r="AF1" s="12">
        <f>SUMIF('[1]Đóng gói trong giờ'!$A$12:$A$691,'[1]Tổng hợp trong giờ'!$A1,'[1]Đóng gói trong giờ'!AF$12:AF$691)</f>
        <v>0</v>
      </c>
      <c r="AG1" s="12">
        <f>SUMIF('[1]Đóng gói trong giờ'!$A$12:$A$691,'[1]Tổng hợp trong giờ'!$A1,'[1]Đóng gói trong giờ'!AG$12:AG$691)</f>
        <v>0</v>
      </c>
      <c r="AH1" s="12">
        <f>SUMIF('[1]Đóng gói trong giờ'!$A$12:$A$691,'[1]Tổng hợp trong giờ'!$A1,'[1]Đóng gói trong giờ'!AH$12:AH$691)</f>
        <v>0</v>
      </c>
      <c r="AI1" s="12">
        <f>SUMIF('[1]Đóng gói trong giờ'!$A$12:$A$691,'[1]Tổng hợp trong giờ'!$A1,'[1]Đóng gói trong giờ'!AI$12:AI$691)</f>
        <v>0</v>
      </c>
      <c r="AJ1" s="12">
        <f>SUMIF('[1]Đóng gói trong giờ'!$A$12:$A$691,'[1]Tổng hợp trong giờ'!$A1,'[1]Đóng gói trong giờ'!AJ$12:AJ$691)</f>
        <v>0</v>
      </c>
      <c r="AK1" s="12">
        <f>SUMIF('[1]Đóng gói trong giờ'!$A$12:$A$691,'[1]Tổng hợp trong giờ'!$A1,'[1]Đóng gói trong giờ'!AK$12:AK$691)</f>
        <v>0</v>
      </c>
      <c r="AL1" s="12">
        <f>SUMIF('[1]Đóng gói trong giờ'!$A$12:$A$691,'[1]Tổng hợp trong giờ'!$A1,'[1]Đóng gói trong giờ'!AL$12:AL$691)</f>
        <v>0</v>
      </c>
      <c r="AM1" s="12">
        <f>SUMIF('[1]Đóng gói trong giờ'!$A$12:$A$691,'[1]Tổng hợp trong giờ'!$A1,'[1]Đóng gói trong giờ'!AM$12:AM$691)</f>
        <v>0</v>
      </c>
      <c r="AN1" s="12">
        <f>SUMIF('[1]Đóng gói trong giờ'!$A$12:$A$691,'[1]Tổng hợp trong giờ'!$A1,'[1]Đóng gói trong giờ'!AN$12:AN$691)</f>
        <v>0</v>
      </c>
      <c r="AO1" s="12">
        <f>SUMIF('[1]Đóng gói trong giờ'!$A$12:$A$691,'[1]Tổng hợp trong giờ'!$A1,'[1]Đóng gói trong giờ'!AO$12:AO$691)</f>
        <v>0</v>
      </c>
      <c r="AP1" s="12">
        <f>SUMIF('[1]Đóng gói trong giờ'!$A$12:$A$691,'[1]Tổng hợp trong giờ'!$A1,'[1]Đóng gói trong giờ'!AP$12:AP$691)</f>
        <v>0</v>
      </c>
      <c r="AQ1" s="12">
        <f>SUMIF('[1]Đóng gói trong giờ'!$A$12:$A$691,'[1]Tổng hợp trong giờ'!$A1,'[1]Đóng gói trong giờ'!AQ$12:AQ$691)</f>
        <v>0</v>
      </c>
      <c r="AR1" s="12">
        <f>SUMIF('[1]Đóng gói trong giờ'!$A$12:$A$691,'[1]Tổng hợp trong giờ'!$A1,'[1]Đóng gói trong giờ'!AR$12:AR$691)</f>
        <v>0</v>
      </c>
      <c r="AS1" s="12">
        <f>SUMIF('[1]Đóng gói trong giờ'!$A$12:$A$691,'[1]Tổng hợp trong giờ'!$A1,'[1]Đóng gói trong giờ'!AS$12:AS$691)</f>
        <v>0</v>
      </c>
      <c r="AT1" s="12">
        <f>SUMIF('[1]Đóng gói trong giờ'!$A$12:$A$691,'[1]Tổng hợp trong giờ'!$A1,'[1]Đóng gói trong giờ'!AT$12:AT$691)</f>
        <v>0</v>
      </c>
      <c r="AU1" s="12">
        <f>SUMIF('[1]Đóng gói trong giờ'!$A$12:$A$691,'[1]Tổng hợp trong giờ'!$A1,'[1]Đóng gói trong giờ'!AU$12:AU$691)</f>
        <v>0</v>
      </c>
      <c r="AV1" s="12">
        <f>SUMIF('[1]Đóng gói trong giờ'!$A$12:$A$691,'[1]Tổng hợp trong giờ'!$A1,'[1]Đóng gói trong giờ'!AV$12:AV$691)</f>
        <v>0</v>
      </c>
      <c r="AW1" s="12">
        <f>SUMIF('[1]Đóng gói trong giờ'!$A$12:$A$691,'[1]Tổng hợp trong giờ'!$A1,'[1]Đóng gói trong giờ'!AW$12:AW$691)</f>
        <v>0</v>
      </c>
      <c r="AX1" s="12">
        <f>SUMIF('[1]Đóng gói trong giờ'!$A$12:$A$691,'[1]Tổng hợp trong giờ'!$A1,'[1]Đóng gói trong giờ'!AX$12:AX$691)</f>
        <v>0</v>
      </c>
      <c r="AY1" s="12">
        <f>SUMIF('[1]Đóng gói trong giờ'!$A$12:$A$691,'[1]Tổng hợp trong giờ'!$A1,'[1]Đóng gói trong giờ'!AY$12:AY$691)</f>
        <v>0</v>
      </c>
      <c r="AZ1" s="12">
        <f>SUMIF('[1]Đóng gói trong giờ'!$A$12:$A$691,'[1]Tổng hợp trong giờ'!$A1,'[1]Đóng gói trong giờ'!AZ$12:AZ$691)</f>
        <v>0</v>
      </c>
      <c r="BA1" s="12">
        <f>SUMIF('[1]Đóng gói trong giờ'!$A$12:$A$691,'[1]Tổng hợp trong giờ'!$A1,'[1]Đóng gói trong giờ'!BA$12:BA$691)</f>
        <v>0</v>
      </c>
      <c r="BB1" s="11">
        <f ca="1">SUMIF('[1]Đóng gói trong giờ'!$A$12:$A$610,'[1]Tổng hợp trong giờ'!$A1,'[1]Đóng gói trong giờ'!BB$12:BB$265)</f>
        <v>0</v>
      </c>
      <c r="BC1" s="13">
        <f>SUMIF('[1]Bốc hàng trong giờ new'!$H$13:$H$5255,'[1]Tổng hợp trong giờ'!A1,'[1]Bốc hàng trong giờ new'!$J$13:$J$5255)</f>
        <v>0</v>
      </c>
      <c r="BD1" s="11">
        <f ca="1">SUMIF('[1]Đóng gói trong giờ'!$A$12:$A$610,'[1]Tổng hợp trong giờ'!$A1,'[1]Đóng gói trong giờ'!BD$12:BD$265)</f>
        <v>0</v>
      </c>
      <c r="BE1" s="12">
        <f>SUMIF('[1]Đóng gói trong giờ'!$A$12:$A$691,'[1]Tổng hợp trong giờ'!$A1,'[1]Đóng gói trong giờ'!BC$12:BC$691)</f>
        <v>0</v>
      </c>
      <c r="BF1" s="12">
        <f>SUMIF('[1]Đóng gói trong giờ'!$A$12:$A$691,'[1]Tổng hợp trong giờ'!$A1,'[1]Đóng gói trong giờ'!BD$12:BD$691)</f>
        <v>0</v>
      </c>
      <c r="BG1" s="12">
        <f>SUMIF('[1]Đóng gói trong giờ'!$A$12:$A$691,'[1]Tổng hợp trong giờ'!$A1,'[1]Đóng gói trong giờ'!BE$12:BE$691)</f>
        <v>0</v>
      </c>
      <c r="BH1" s="12">
        <f>SUMIF('[1]Đóng gói trong giờ'!$A$12:$A$691,'[1]Tổng hợp trong giờ'!$A1,'[1]Đóng gói trong giờ'!BF$12:BF$691)</f>
        <v>0</v>
      </c>
      <c r="BI1" s="12">
        <f>SUMIF('[1]Đóng gói trong giờ'!$A$12:$A$691,'[1]Tổng hợp trong giờ'!$A1,'[1]Đóng gói trong giờ'!BG$12:BG$691)</f>
        <v>0</v>
      </c>
      <c r="BJ1" s="12">
        <f>SUMIF('[1]Đóng gói trong giờ'!$A$12:$A$691,'[1]Tổng hợp trong giờ'!$A1,'[1]Đóng gói trong giờ'!BH$12:BH$691)</f>
        <v>0</v>
      </c>
      <c r="BK1" s="12">
        <f>SUMIF('[1]Đóng gói trong giờ'!$A$12:$A$691,'[1]Tổng hợp trong giờ'!$A1,'[1]Đóng gói trong giờ'!BI$12:BI$691)</f>
        <v>0</v>
      </c>
      <c r="BL1" s="12">
        <f>SUMIF('[1]Đóng gói trong giờ'!$A$12:$A$691,'[1]Tổng hợp trong giờ'!$A1,'[1]Đóng gói trong giờ'!BJ$12:BJ$691)</f>
        <v>0</v>
      </c>
      <c r="BM1" s="12">
        <f>SUMIF('[1]Đóng gói trong giờ'!$A$12:$A$691,'[1]Tổng hợp trong giờ'!$A1,'[1]Đóng gói trong giờ'!BK$12:BK$691)</f>
        <v>0</v>
      </c>
      <c r="BN1" s="12">
        <f>SUMIF('[1]Đóng gói trong giờ'!$A$12:$A$691,'[1]Tổng hợp trong giờ'!$A1,'[1]Đóng gói trong giờ'!BL$12:BL$691)</f>
        <v>0</v>
      </c>
      <c r="BO1" s="12">
        <f>SUMIF('[1]Đóng gói trong giờ'!$A$12:$A$691,'[1]Tổng hợp trong giờ'!$A1,'[1]Đóng gói trong giờ'!BM$12:BM$691)</f>
        <v>0</v>
      </c>
      <c r="BP1" s="12">
        <f>SUMIF('[1]Đóng gói trong giờ'!$A$12:$A$691,'[1]Tổng hợp trong giờ'!$A1,'[1]Đóng gói trong giờ'!BN$12:BN$691)</f>
        <v>0</v>
      </c>
      <c r="BQ1" s="12">
        <f>SUMIF('[1]Đóng gói trong giờ'!$A$12:$A$691,'[1]Tổng hợp trong giờ'!$A1,'[1]Đóng gói trong giờ'!BO$12:BO$691)</f>
        <v>0</v>
      </c>
      <c r="BR1" s="12">
        <f>SUMIF('[1]Đóng gói trong giờ'!$A$12:$A$691,'[1]Tổng hợp trong giờ'!$A1,'[1]Đóng gói trong giờ'!BP$12:BP$691)</f>
        <v>0</v>
      </c>
      <c r="BS1" s="12">
        <f>SUMIF('[1]Đóng gói trong giờ'!$A$12:$A$691,'[1]Tổng hợp trong giờ'!$A1,'[1]Đóng gói trong giờ'!BQ$12:BQ$691)</f>
        <v>0</v>
      </c>
      <c r="BT1" s="14">
        <f>SUM(BE1:BS1)/60</f>
        <v>0</v>
      </c>
      <c r="BU1" s="15">
        <f>SUMPRODUCT($BE$13:$BS$13,BE1:BS1)/60</f>
        <v>0</v>
      </c>
      <c r="BV1" s="15">
        <f ca="1">SUMPRODUCT($C$13:$BC$13,C1:BC1) + SUMPRODUCT($BE$13:$BS$13,BE1:BS1)/60</f>
        <v>0</v>
      </c>
      <c r="BW1" s="12">
        <f ca="1">VLOOKUP(A1,'[1]Tổng hợp ngoài giờ'!$A$15:$BV$41,74,0)</f>
        <v>707704.01592319412</v>
      </c>
      <c r="BX1" s="16">
        <f ca="1">BV1+BW1</f>
        <v>707704.01592319412</v>
      </c>
      <c r="BY1" s="17">
        <f>IF(ISNA(VLOOKUP(A1,'[1] Bang luong'!$A$13:$M$64,11,0)),0,VLOOKUP(A1,'[1] Bang luong'!$A$13:$M$64,11,0))</f>
        <v>26</v>
      </c>
      <c r="BZ1" s="12" t="e">
        <f>$BY$10/$BX$10*BY1</f>
        <v>#DIV/0!</v>
      </c>
      <c r="CA1" s="18" t="e">
        <f ca="1">IF(BX1=0,0,BV1/BZ1)</f>
        <v>#DIV/0!</v>
      </c>
      <c r="CK1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hợp trong giờ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Xuan Tran</cp:lastModifiedBy>
  <dcterms:created xsi:type="dcterms:W3CDTF">2019-02-13T13:24:12Z</dcterms:created>
  <dcterms:modified xsi:type="dcterms:W3CDTF">2019-02-13T09:50:57Z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1.2.1</vt:lpwstr>
  </property>
</Properties>
</file>