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80" yWindow="90" windowWidth="17190" windowHeight="4373"/>
  </bookViews>
  <sheets>
    <sheet name="thang luong" sheetId="1" r:id="rId1"/>
  </sheets>
  <calcPr calcId="144525"/>
</workbook>
</file>

<file path=xl/calcChain.xml><?xml version="1.0" encoding="utf-8"?>
<calcChain xmlns="http://schemas.openxmlformats.org/spreadsheetml/2006/main">
  <c r="F5" i="1" l="1"/>
  <c r="D52" i="1" l="1"/>
  <c r="E52" i="1" s="1"/>
  <c r="F52" i="1" s="1"/>
  <c r="G52" i="1" s="1"/>
  <c r="H52" i="1" s="1"/>
  <c r="I52" i="1" s="1"/>
  <c r="D18" i="1"/>
  <c r="E18" i="1" s="1"/>
  <c r="F18" i="1" s="1"/>
  <c r="G18" i="1" s="1"/>
  <c r="H18" i="1" s="1"/>
  <c r="I18" i="1" s="1"/>
  <c r="D35" i="1"/>
  <c r="E35" i="1" s="1"/>
  <c r="F35" i="1" s="1"/>
  <c r="G35" i="1" s="1"/>
  <c r="H35" i="1" s="1"/>
  <c r="I35" i="1" s="1"/>
  <c r="D21" i="1"/>
  <c r="E21" i="1" s="1"/>
  <c r="F21" i="1" s="1"/>
  <c r="G21" i="1" s="1"/>
  <c r="H21" i="1" s="1"/>
  <c r="I21" i="1" s="1"/>
  <c r="D43" i="1"/>
  <c r="E43" i="1" s="1"/>
  <c r="D29" i="1"/>
  <c r="E29" i="1" s="1"/>
  <c r="F29" i="1" s="1"/>
  <c r="G29" i="1" s="1"/>
  <c r="H29" i="1" s="1"/>
  <c r="I29" i="1" s="1"/>
  <c r="D15" i="1"/>
  <c r="E15" i="1" s="1"/>
  <c r="F15" i="1" s="1"/>
  <c r="G15" i="1" s="1"/>
  <c r="H15" i="1" s="1"/>
  <c r="I15" i="1" s="1"/>
  <c r="D32" i="1"/>
  <c r="E32" i="1" s="1"/>
  <c r="F32" i="1" s="1"/>
  <c r="G32" i="1" s="1"/>
  <c r="H32" i="1" s="1"/>
  <c r="I32" i="1" s="1"/>
  <c r="D46" i="1"/>
  <c r="E46" i="1" s="1"/>
  <c r="F46" i="1" s="1"/>
  <c r="G46" i="1" s="1"/>
  <c r="H46" i="1" s="1"/>
  <c r="I46" i="1" s="1"/>
  <c r="D49" i="1"/>
  <c r="F43" i="1" l="1"/>
  <c r="E49" i="1"/>
  <c r="G43" i="1" l="1"/>
  <c r="F49" i="1"/>
  <c r="H43" i="1" l="1"/>
  <c r="G49" i="1"/>
  <c r="I43" i="1" l="1"/>
  <c r="H49" i="1"/>
  <c r="I49" i="1" l="1"/>
</calcChain>
</file>

<file path=xl/sharedStrings.xml><?xml version="1.0" encoding="utf-8"?>
<sst xmlns="http://schemas.openxmlformats.org/spreadsheetml/2006/main" count="82" uniqueCount="52">
  <si>
    <t>CÔNG TY TNHH CNSH SÀI GÒN XANH</t>
  </si>
  <si>
    <t>HỆ THỐNG THANG LƯƠNG, BẢNG LƯƠNG</t>
  </si>
  <si>
    <t>Mức lương tối thiểu mà doanh nghiệp đang áp dụng:</t>
  </si>
  <si>
    <t>đồng/tháng</t>
  </si>
  <si>
    <t>II/ HỆ THỐNG THANG LƯƠNG:</t>
  </si>
  <si>
    <t>ĐVT:  đồng</t>
  </si>
  <si>
    <t>1- BẢNG LƯƠNG CHỨC VỤ QUẢN LÝ DOANH NGHIỆP</t>
  </si>
  <si>
    <t>CHỨC DANH CÔNG VIỆC</t>
  </si>
  <si>
    <t>MÃ SỐ</t>
  </si>
  <si>
    <t>BẬC/ HỆ SỐ/ MỨC LƯƠNG</t>
  </si>
  <si>
    <t xml:space="preserve">01- TỔNG GIÁM ĐỐC </t>
  </si>
  <si>
    <t>Hệ số</t>
  </si>
  <si>
    <t>Mức lương tháng</t>
  </si>
  <si>
    <t>C.01</t>
  </si>
  <si>
    <t>C.02</t>
  </si>
  <si>
    <t>C.03</t>
  </si>
  <si>
    <t>2- BẢNG LƯƠNG VIÊN CHỨC CHUYÊN MÔN, THỪA HÀNH, PHỤC VỤ</t>
  </si>
  <si>
    <t>D.01</t>
  </si>
  <si>
    <t>D.02</t>
  </si>
  <si>
    <t>D.03</t>
  </si>
  <si>
    <t>3- BẢNG LƯƠNG NHÂN VIÊN TRỰC TIẾP SẢN XUẤT KINH DOANH VÀ PHỤC VỤ</t>
  </si>
  <si>
    <t>B.01</t>
  </si>
  <si>
    <t>I/ MỨC LƯƠNG TỐI THIỂU VÙNG:</t>
  </si>
  <si>
    <t>03- KẾ TOÁN TRƯỞNG/ PHÓ GIÁM ĐỐC</t>
  </si>
  <si>
    <t>B.02</t>
  </si>
  <si>
    <t>B.03</t>
  </si>
  <si>
    <t>B.04</t>
  </si>
  <si>
    <t>03- TÀI XẾ, NV KHO, NV ĐIỀU ĐỘ, NV CẢNH QUAN, NV BẢO TRÌ, NV TRẠM CÂN…</t>
  </si>
  <si>
    <t>03- NV KINH DOANH, SALE ADMIN, NV HÀNH CHÍNH, NV KẾ TOÁN, THỦ QUỸ, NV DỰ ÁN, NV KỸ THUẬT, …</t>
  </si>
  <si>
    <t>01- TRƯỞNG BP -NM…</t>
  </si>
  <si>
    <t>02- TỔ TRƯỞNG NM, TỔ PHÓ NM, TỔ TRƯỞNG LOGISTICS, QUẢN LÝ TRẠM CÂN…</t>
  </si>
  <si>
    <t>04- GIAO NHẬN, PHỤ XE, BẢO VỆ, CÔNG NHÂN…</t>
  </si>
  <si>
    <t>01- TRƯỞNG BP THIẾT KẾ, TRƯỞNG BP GS KT, KẾ TOÁN TỔNG HỢP, QUẢN LÝ THUẾ…</t>
  </si>
  <si>
    <t>PHỤ CẤP THÊM VÀO TRONG QUY CHẾ LƯƠNG NỘP KÈM THEO</t>
  </si>
  <si>
    <t xml:space="preserve"> THANG BẢNG LƯƠNG ĐỂ TÍNH VÀO LƯƠNG ĐÓNG BẢO HIỂM</t>
  </si>
  <si>
    <t>đồng</t>
  </si>
  <si>
    <t>Xăng</t>
  </si>
  <si>
    <t>Điện thoại</t>
  </si>
  <si>
    <t>PC Trách nhiệm</t>
  </si>
  <si>
    <t>Cơm</t>
  </si>
  <si>
    <t>Các khoản hỗ trợ khác như:</t>
  </si>
  <si>
    <t>TGĐ</t>
  </si>
  <si>
    <t>GĐ/PGĐ</t>
  </si>
  <si>
    <t>KT trưởng</t>
  </si>
  <si>
    <t>Tổ trưởng</t>
  </si>
  <si>
    <t>Tổ phó</t>
  </si>
  <si>
    <t>Trưởng BP</t>
  </si>
  <si>
    <t>02- TRƯỞNG SALE, NHÂN VIÊN NHÂN SỰ, CV THU MUA, CV PHÁP CHẾ, CV KẾ HOẠCH TỔNG HỢP, CV MÔI TRƯỜNG, CV NC KHCN, CV PHÒNG TN….</t>
  </si>
  <si>
    <t>Các NV khác</t>
  </si>
  <si>
    <t>Nhà ở</t>
  </si>
  <si>
    <t>HỢP ĐỒNG</t>
  </si>
  <si>
    <t>02-GIÁM ĐỐC/TRƯỞNG 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</si>
</sst>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₫_-;\-* #,##0.00\ _₫_-;_-* &quot;-&quot;??\ _₫_-;_-@_-"/>
    <numFmt numFmtId="164" formatCode="_(* #,##0.00_);_(* \(#,##0.00\);_(* &quot;-&quot;??_);_(@_)"/>
    <numFmt numFmtId="165" formatCode="_(* #,##0_);_(* \(#,##0\);_(* &quot;-&quot;??_);_(@_)"/>
  </numFmts>
  <fonts count="19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b/>
      <sz val="16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b/>
      <sz val="12"/>
      <name val="Times New Roman"/>
      <family val="1"/>
    </font>
    <font>
      <sz val="10"/>
      <name val="VNI-Times"/>
    </font>
    <font>
      <b/>
      <u/>
      <sz val="11"/>
      <name val="Times New Roman"/>
      <family val="1"/>
    </font>
    <font>
      <b/>
      <sz val="10"/>
      <color rgb="FFFF0000"/>
      <name val="Times New Roman"/>
      <family val="1"/>
    </font>
    <font>
      <sz val="11"/>
      <color rgb="FFFF0000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b/>
      <sz val="20"/>
      <color rgb="FFFF0000"/>
      <name val="Times New Roman"/>
      <family val="1"/>
    </font>
    <font>
      <sz val="10"/>
      <color rgb="FFFF0000"/>
      <name val="Times New Roman"/>
      <family val="1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63"/>
    </font>
    <font>
      <b/>
      <sz val="2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D3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5">
    <xf numFmtId="0" fontId="0" fillId="0" borderId="0"/>
    <xf numFmtId="9" fontId="1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6" fillId="0" borderId="0"/>
    <xf numFmtId="0" fontId="14" fillId="0" borderId="0"/>
    <xf numFmtId="164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6" fillId="0" borderId="0"/>
    <xf numFmtId="164" fontId="14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14" fillId="0" borderId="0"/>
    <xf numFmtId="43" fontId="16" fillId="0" borderId="0" applyFont="0" applyFill="0" applyBorder="0" applyAlignment="0" applyProtection="0"/>
    <xf numFmtId="0" fontId="1" fillId="0" borderId="0"/>
    <xf numFmtId="9" fontId="6" fillId="0" borderId="0" applyFont="0" applyFill="0" applyBorder="0" applyAlignment="0" applyProtection="0"/>
    <xf numFmtId="0" fontId="14" fillId="0" borderId="0"/>
  </cellStyleXfs>
  <cellXfs count="42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/>
    <xf numFmtId="0" fontId="5" fillId="0" borderId="0" xfId="0" applyFont="1"/>
    <xf numFmtId="165" fontId="3" fillId="0" borderId="0" xfId="2" applyNumberFormat="1" applyFont="1" applyBorder="1"/>
    <xf numFmtId="0" fontId="3" fillId="0" borderId="0" xfId="0" applyFont="1"/>
    <xf numFmtId="0" fontId="7" fillId="0" borderId="0" xfId="0" applyFont="1"/>
    <xf numFmtId="0" fontId="8" fillId="2" borderId="2" xfId="0" applyFont="1" applyFill="1" applyBorder="1" applyAlignment="1">
      <alignment horizontal="center" vertical="center"/>
    </xf>
    <xf numFmtId="0" fontId="3" fillId="3" borderId="2" xfId="0" applyFont="1" applyFill="1" applyBorder="1"/>
    <xf numFmtId="0" fontId="4" fillId="3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4" fillId="0" borderId="2" xfId="0" applyFont="1" applyBorder="1"/>
    <xf numFmtId="0" fontId="4" fillId="4" borderId="2" xfId="0" applyFont="1" applyFill="1" applyBorder="1" applyAlignment="1">
      <alignment horizontal="center"/>
    </xf>
    <xf numFmtId="0" fontId="4" fillId="4" borderId="2" xfId="0" applyFont="1" applyFill="1" applyBorder="1"/>
    <xf numFmtId="0" fontId="4" fillId="0" borderId="2" xfId="0" applyFont="1" applyBorder="1" applyAlignment="1">
      <alignment horizontal="center"/>
    </xf>
    <xf numFmtId="165" fontId="4" fillId="0" borderId="2" xfId="0" applyNumberFormat="1" applyFont="1" applyBorder="1" applyAlignment="1">
      <alignment horizontal="right"/>
    </xf>
    <xf numFmtId="0" fontId="4" fillId="3" borderId="2" xfId="0" applyFont="1" applyFill="1" applyBorder="1"/>
    <xf numFmtId="0" fontId="3" fillId="2" borderId="2" xfId="0" applyFont="1" applyFill="1" applyBorder="1" applyAlignment="1">
      <alignment horizontal="center"/>
    </xf>
    <xf numFmtId="0" fontId="3" fillId="3" borderId="2" xfId="0" applyFont="1" applyFill="1" applyBorder="1" applyAlignment="1"/>
    <xf numFmtId="165" fontId="4" fillId="0" borderId="0" xfId="0" applyNumberFormat="1" applyFont="1"/>
    <xf numFmtId="9" fontId="0" fillId="0" borderId="0" xfId="1" applyFont="1"/>
    <xf numFmtId="0" fontId="8" fillId="0" borderId="0" xfId="0" applyFont="1" applyAlignment="1"/>
    <xf numFmtId="0" fontId="11" fillId="0" borderId="0" xfId="0" applyFont="1"/>
    <xf numFmtId="0" fontId="12" fillId="0" borderId="0" xfId="0" applyFont="1"/>
    <xf numFmtId="0" fontId="8" fillId="3" borderId="2" xfId="0" applyFont="1" applyFill="1" applyBorder="1" applyAlignment="1">
      <alignment horizontal="center"/>
    </xf>
    <xf numFmtId="0" fontId="12" fillId="4" borderId="2" xfId="0" applyFont="1" applyFill="1" applyBorder="1"/>
    <xf numFmtId="165" fontId="12" fillId="0" borderId="2" xfId="0" applyNumberFormat="1" applyFont="1" applyBorder="1" applyAlignment="1">
      <alignment horizontal="right"/>
    </xf>
    <xf numFmtId="0" fontId="12" fillId="3" borderId="2" xfId="0" applyFont="1" applyFill="1" applyBorder="1"/>
    <xf numFmtId="0" fontId="8" fillId="2" borderId="2" xfId="0" applyFont="1" applyFill="1" applyBorder="1" applyAlignment="1">
      <alignment horizontal="center"/>
    </xf>
    <xf numFmtId="0" fontId="9" fillId="0" borderId="0" xfId="0" applyFont="1"/>
    <xf numFmtId="0" fontId="10" fillId="0" borderId="0" xfId="0" applyFont="1"/>
    <xf numFmtId="0" fontId="13" fillId="0" borderId="0" xfId="0" applyFont="1" applyAlignment="1"/>
    <xf numFmtId="3" fontId="10" fillId="0" borderId="0" xfId="0" applyNumberFormat="1" applyFont="1"/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3" fontId="10" fillId="0" borderId="0" xfId="0" applyNumberFormat="1" applyFont="1" applyAlignment="1">
      <alignment horizontal="center"/>
    </xf>
    <xf numFmtId="0" fontId="17" fillId="0" borderId="0" xfId="0" applyFont="1"/>
    <xf numFmtId="0" fontId="18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</cellXfs>
  <cellStyles count="15">
    <cellStyle name="Comma 2" xfId="2"/>
    <cellStyle name="Comma 2 2" xfId="8"/>
    <cellStyle name="Comma 2 3 2" xfId="9"/>
    <cellStyle name="Comma 3" xfId="11"/>
    <cellStyle name="Comma 4" xfId="5"/>
    <cellStyle name="Normal" xfId="0" builtinId="0"/>
    <cellStyle name="Normal 10" xfId="14"/>
    <cellStyle name="Normal 2" xfId="7"/>
    <cellStyle name="Normal 2 2" xfId="3"/>
    <cellStyle name="Normal 3" xfId="12"/>
    <cellStyle name="Normal 4" xfId="10"/>
    <cellStyle name="Normal 5" xfId="4"/>
    <cellStyle name="Percent" xfId="1" builtinId="5"/>
    <cellStyle name="Percent 2" xfId="13"/>
    <cellStyle name="Percent 3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T84"/>
  <sheetViews>
    <sheetView tabSelected="1" zoomScale="55" zoomScaleNormal="55" workbookViewId="0">
      <selection activeCell="K6" sqref="K6"/>
    </sheetView>
  </sheetViews>
  <sheetFormatPr defaultRowHeight="14.25" x14ac:dyDescent="0.45"/>
  <cols>
    <col min="1" max="1" width="48.19921875" customWidth="1"/>
    <col min="2" max="2" width="6.3984375" bestFit="1" customWidth="1"/>
    <col min="3" max="3" width="15.33203125" style="30" customWidth="1"/>
    <col min="4" max="9" width="15.33203125" customWidth="1"/>
    <col min="11" max="11" width="13.796875" bestFit="1" customWidth="1"/>
    <col min="12" max="12" width="12.53125" bestFit="1" customWidth="1"/>
  </cols>
  <sheetData>
    <row r="1" spans="1:9" ht="19.899999999999999" x14ac:dyDescent="0.5">
      <c r="A1" s="1" t="s">
        <v>0</v>
      </c>
      <c r="B1" s="2"/>
      <c r="C1" s="22"/>
      <c r="D1" s="2"/>
      <c r="E1" s="2"/>
      <c r="F1" s="2"/>
      <c r="G1" s="3"/>
      <c r="H1" s="3"/>
      <c r="I1" s="3"/>
    </row>
    <row r="2" spans="1:9" ht="24.75" x14ac:dyDescent="0.65">
      <c r="A2" s="3"/>
      <c r="B2" s="3"/>
      <c r="C2" s="23" t="s">
        <v>1</v>
      </c>
      <c r="D2" s="3"/>
      <c r="E2" s="3"/>
      <c r="F2" s="3"/>
      <c r="G2" s="3"/>
      <c r="H2" s="3"/>
      <c r="I2" s="3"/>
    </row>
    <row r="3" spans="1:9" x14ac:dyDescent="0.45">
      <c r="A3" s="3"/>
      <c r="B3" s="3"/>
      <c r="C3" s="24"/>
      <c r="D3" s="3"/>
      <c r="E3" s="3"/>
      <c r="F3" s="3"/>
      <c r="G3" s="3"/>
      <c r="H3" s="3"/>
      <c r="I3" s="3"/>
    </row>
    <row r="4" spans="1:9" ht="15.4" x14ac:dyDescent="0.45">
      <c r="A4" s="4" t="s">
        <v>22</v>
      </c>
      <c r="B4" s="3"/>
      <c r="C4" s="24"/>
      <c r="D4" s="3"/>
      <c r="E4" s="3"/>
      <c r="F4" s="5">
        <v>3980000</v>
      </c>
      <c r="G4" s="3" t="s">
        <v>3</v>
      </c>
      <c r="H4" s="20"/>
      <c r="I4" s="20"/>
    </row>
    <row r="5" spans="1:9" x14ac:dyDescent="0.45">
      <c r="A5" s="3" t="s">
        <v>2</v>
      </c>
      <c r="B5" s="3"/>
      <c r="C5" s="24"/>
      <c r="D5" s="3"/>
      <c r="E5" s="3"/>
      <c r="F5" s="5">
        <f>F4*1.07</f>
        <v>4258600</v>
      </c>
      <c r="G5" s="3" t="s">
        <v>3</v>
      </c>
      <c r="H5" s="5"/>
      <c r="I5" s="20"/>
    </row>
    <row r="6" spans="1:9" x14ac:dyDescent="0.45">
      <c r="A6" s="3"/>
      <c r="B6" s="3"/>
      <c r="C6" s="24"/>
      <c r="D6" s="3"/>
      <c r="E6" s="3"/>
      <c r="F6" s="3"/>
      <c r="G6" s="3"/>
      <c r="H6" s="3"/>
      <c r="I6" s="3"/>
    </row>
    <row r="7" spans="1:9" ht="15.4" x14ac:dyDescent="0.45">
      <c r="A7" s="4" t="s">
        <v>4</v>
      </c>
      <c r="B7" s="3"/>
      <c r="C7" s="24"/>
      <c r="D7" s="3"/>
      <c r="E7" s="3"/>
      <c r="F7" s="6" t="s">
        <v>5</v>
      </c>
      <c r="G7" s="3"/>
      <c r="H7" s="3"/>
      <c r="I7" s="3"/>
    </row>
    <row r="8" spans="1:9" x14ac:dyDescent="0.45">
      <c r="A8" s="6"/>
      <c r="B8" s="3"/>
      <c r="C8" s="24"/>
      <c r="D8" s="3"/>
      <c r="E8" s="3"/>
      <c r="F8" s="3"/>
      <c r="G8" s="3"/>
      <c r="H8" s="3"/>
      <c r="I8" s="3"/>
    </row>
    <row r="9" spans="1:9" x14ac:dyDescent="0.45">
      <c r="A9" s="7" t="s">
        <v>6</v>
      </c>
      <c r="B9" s="3"/>
      <c r="C9" s="24"/>
      <c r="D9" s="3"/>
      <c r="E9" s="3"/>
      <c r="F9" s="3"/>
      <c r="G9" s="3"/>
      <c r="H9" s="3"/>
      <c r="I9" s="3"/>
    </row>
    <row r="10" spans="1:9" x14ac:dyDescent="0.45">
      <c r="A10" s="3"/>
      <c r="B10" s="3"/>
      <c r="C10" s="24"/>
      <c r="D10" s="3"/>
      <c r="E10" s="3"/>
      <c r="F10" s="3"/>
      <c r="G10" s="3"/>
      <c r="H10" s="3"/>
      <c r="I10" s="3"/>
    </row>
    <row r="11" spans="1:9" ht="26.75" customHeight="1" x14ac:dyDescent="0.45">
      <c r="A11" s="39" t="s">
        <v>7</v>
      </c>
      <c r="B11" s="39" t="s">
        <v>8</v>
      </c>
      <c r="C11" s="41" t="s">
        <v>9</v>
      </c>
      <c r="D11" s="41"/>
      <c r="E11" s="41"/>
      <c r="F11" s="41"/>
      <c r="G11" s="41"/>
      <c r="H11" s="41"/>
      <c r="I11" s="41"/>
    </row>
    <row r="12" spans="1:9" ht="26.75" customHeight="1" x14ac:dyDescent="0.45">
      <c r="A12" s="40"/>
      <c r="B12" s="40"/>
      <c r="C12" s="8">
        <v>1</v>
      </c>
      <c r="D12" s="8">
        <v>2</v>
      </c>
      <c r="E12" s="8">
        <v>3</v>
      </c>
      <c r="F12" s="8">
        <v>4</v>
      </c>
      <c r="G12" s="8">
        <v>5</v>
      </c>
      <c r="H12" s="8">
        <v>6</v>
      </c>
      <c r="I12" s="8">
        <v>7</v>
      </c>
    </row>
    <row r="13" spans="1:9" ht="26.75" customHeight="1" x14ac:dyDescent="0.45">
      <c r="A13" s="9" t="s">
        <v>10</v>
      </c>
      <c r="B13" s="10"/>
      <c r="C13" s="25"/>
      <c r="D13" s="11"/>
      <c r="E13" s="11"/>
      <c r="F13" s="11"/>
      <c r="G13" s="11"/>
      <c r="H13" s="11"/>
      <c r="I13" s="11"/>
    </row>
    <row r="14" spans="1:9" ht="26.75" customHeight="1" x14ac:dyDescent="0.45">
      <c r="A14" s="12" t="s">
        <v>11</v>
      </c>
      <c r="B14" s="13"/>
      <c r="C14" s="26">
        <v>2.5</v>
      </c>
      <c r="D14" s="14">
        <v>1.05</v>
      </c>
      <c r="E14" s="14">
        <v>1.05</v>
      </c>
      <c r="F14" s="14">
        <v>1.05</v>
      </c>
      <c r="G14" s="14">
        <v>1.05</v>
      </c>
      <c r="H14" s="14">
        <v>1.05</v>
      </c>
      <c r="I14" s="14">
        <v>1.05</v>
      </c>
    </row>
    <row r="15" spans="1:9" ht="26.75" customHeight="1" x14ac:dyDescent="0.45">
      <c r="A15" s="12" t="s">
        <v>12</v>
      </c>
      <c r="B15" s="15" t="s">
        <v>13</v>
      </c>
      <c r="C15" s="27"/>
      <c r="D15" s="16">
        <f>D14*C15</f>
        <v>0</v>
      </c>
      <c r="E15" s="16">
        <f t="shared" ref="E15" si="0">E14*D15</f>
        <v>0</v>
      </c>
      <c r="F15" s="16">
        <f t="shared" ref="F15" si="1">F14*E15</f>
        <v>0</v>
      </c>
      <c r="G15" s="16">
        <f t="shared" ref="G15" si="2">G14*F15</f>
        <v>0</v>
      </c>
      <c r="H15" s="16">
        <f t="shared" ref="H15" si="3">H14*G15</f>
        <v>0</v>
      </c>
      <c r="I15" s="16">
        <f t="shared" ref="I15" si="4">I14*H15</f>
        <v>0</v>
      </c>
    </row>
    <row r="16" spans="1:9" ht="26.75" customHeight="1" x14ac:dyDescent="0.45">
      <c r="A16" s="9" t="s">
        <v>51</v>
      </c>
      <c r="B16" s="10"/>
      <c r="C16" s="25"/>
      <c r="D16" s="11"/>
      <c r="E16" s="11"/>
      <c r="F16" s="11"/>
      <c r="G16" s="11"/>
      <c r="H16" s="11"/>
      <c r="I16" s="11"/>
    </row>
    <row r="17" spans="1:20" ht="26.75" customHeight="1" x14ac:dyDescent="0.45">
      <c r="A17" s="12" t="s">
        <v>11</v>
      </c>
      <c r="B17" s="13"/>
      <c r="C17" s="26">
        <v>1.8</v>
      </c>
      <c r="D17" s="14">
        <v>1.05</v>
      </c>
      <c r="E17" s="14">
        <v>1.05</v>
      </c>
      <c r="F17" s="14">
        <v>1.05</v>
      </c>
      <c r="G17" s="14">
        <v>1.05</v>
      </c>
      <c r="H17" s="14">
        <v>1.05</v>
      </c>
      <c r="I17" s="14">
        <v>1.05</v>
      </c>
    </row>
    <row r="18" spans="1:20" ht="26.75" customHeight="1" x14ac:dyDescent="0.45">
      <c r="A18" s="12" t="s">
        <v>12</v>
      </c>
      <c r="B18" s="15" t="s">
        <v>14</v>
      </c>
      <c r="C18" s="27"/>
      <c r="D18" s="16">
        <f>D17*C18</f>
        <v>0</v>
      </c>
      <c r="E18" s="16">
        <f t="shared" ref="E18" si="5">E17*D18</f>
        <v>0</v>
      </c>
      <c r="F18" s="16">
        <f t="shared" ref="F18" si="6">F17*E18</f>
        <v>0</v>
      </c>
      <c r="G18" s="16">
        <f t="shared" ref="G18" si="7">G17*F18</f>
        <v>0</v>
      </c>
      <c r="H18" s="16">
        <f t="shared" ref="H18" si="8">H17*G18</f>
        <v>0</v>
      </c>
      <c r="I18" s="16">
        <f t="shared" ref="I18" si="9">I17*H18</f>
        <v>0</v>
      </c>
    </row>
    <row r="19" spans="1:20" ht="26.75" customHeight="1" x14ac:dyDescent="0.45">
      <c r="A19" s="9" t="s">
        <v>23</v>
      </c>
      <c r="B19" s="10"/>
      <c r="C19" s="28"/>
      <c r="D19" s="17"/>
      <c r="E19" s="17"/>
      <c r="F19" s="17"/>
      <c r="G19" s="17"/>
      <c r="H19" s="17"/>
      <c r="I19" s="17"/>
    </row>
    <row r="20" spans="1:20" ht="26.75" customHeight="1" x14ac:dyDescent="0.45">
      <c r="A20" s="12" t="s">
        <v>11</v>
      </c>
      <c r="B20" s="13"/>
      <c r="C20" s="26">
        <v>1.7</v>
      </c>
      <c r="D20" s="14">
        <v>1.05</v>
      </c>
      <c r="E20" s="14">
        <v>1.05</v>
      </c>
      <c r="F20" s="14">
        <v>1.05</v>
      </c>
      <c r="G20" s="14">
        <v>1.05</v>
      </c>
      <c r="H20" s="14">
        <v>1.05</v>
      </c>
      <c r="I20" s="14">
        <v>1.05</v>
      </c>
    </row>
    <row r="21" spans="1:20" ht="26.75" customHeight="1" x14ac:dyDescent="0.45">
      <c r="A21" s="12" t="s">
        <v>12</v>
      </c>
      <c r="B21" s="15" t="s">
        <v>15</v>
      </c>
      <c r="C21" s="27"/>
      <c r="D21" s="16">
        <f>D20*C21</f>
        <v>0</v>
      </c>
      <c r="E21" s="16">
        <f t="shared" ref="E21" si="10">E20*D21</f>
        <v>0</v>
      </c>
      <c r="F21" s="16">
        <f t="shared" ref="F21" si="11">F20*E21</f>
        <v>0</v>
      </c>
      <c r="G21" s="16">
        <f t="shared" ref="G21" si="12">G20*F21</f>
        <v>0</v>
      </c>
      <c r="H21" s="16">
        <f t="shared" ref="H21" si="13">H20*G21</f>
        <v>0</v>
      </c>
      <c r="I21" s="16">
        <f t="shared" ref="I21" si="14">I20*H21</f>
        <v>0</v>
      </c>
    </row>
    <row r="22" spans="1:20" ht="26.75" customHeight="1" x14ac:dyDescent="0.45">
      <c r="A22" s="3"/>
      <c r="B22" s="3"/>
      <c r="C22" s="24"/>
      <c r="D22" s="3"/>
      <c r="E22" s="3"/>
      <c r="F22" s="3"/>
      <c r="G22" s="3"/>
      <c r="H22" s="3"/>
      <c r="I22" s="3"/>
    </row>
    <row r="23" spans="1:20" ht="26.75" customHeight="1" x14ac:dyDescent="0.45">
      <c r="A23" s="7" t="s">
        <v>16</v>
      </c>
      <c r="B23" s="3"/>
      <c r="C23" s="24"/>
      <c r="D23" s="3"/>
      <c r="E23" s="3"/>
      <c r="F23" s="3"/>
      <c r="G23" s="3"/>
      <c r="H23" s="3"/>
      <c r="I23" s="3"/>
      <c r="T23" s="31"/>
    </row>
    <row r="24" spans="1:20" ht="26.75" customHeight="1" x14ac:dyDescent="0.45">
      <c r="A24" s="6"/>
      <c r="B24" s="3"/>
      <c r="C24" s="24"/>
      <c r="D24" s="3"/>
      <c r="E24" s="3"/>
      <c r="F24" s="3"/>
      <c r="G24" s="3"/>
      <c r="H24" s="3"/>
      <c r="I24" s="3"/>
      <c r="T24" s="31"/>
    </row>
    <row r="25" spans="1:20" ht="26.75" customHeight="1" x14ac:dyDescent="0.45">
      <c r="A25" s="39" t="s">
        <v>7</v>
      </c>
      <c r="B25" s="39" t="s">
        <v>8</v>
      </c>
      <c r="C25" s="41" t="s">
        <v>9</v>
      </c>
      <c r="D25" s="41"/>
      <c r="E25" s="41"/>
      <c r="F25" s="41"/>
      <c r="G25" s="41"/>
      <c r="H25" s="41"/>
      <c r="I25" s="41"/>
      <c r="T25" s="31"/>
    </row>
    <row r="26" spans="1:20" ht="26.75" customHeight="1" x14ac:dyDescent="0.45">
      <c r="A26" s="40"/>
      <c r="B26" s="40"/>
      <c r="C26" s="29">
        <v>1</v>
      </c>
      <c r="D26" s="18">
        <v>2</v>
      </c>
      <c r="E26" s="18">
        <v>3</v>
      </c>
      <c r="F26" s="18">
        <v>4</v>
      </c>
      <c r="G26" s="18">
        <v>5</v>
      </c>
      <c r="H26" s="18">
        <v>6</v>
      </c>
      <c r="I26" s="18">
        <v>7</v>
      </c>
      <c r="T26" s="31"/>
    </row>
    <row r="27" spans="1:20" ht="26.75" customHeight="1" x14ac:dyDescent="0.45">
      <c r="A27" s="9" t="s">
        <v>32</v>
      </c>
      <c r="B27" s="10"/>
      <c r="C27" s="25"/>
      <c r="D27" s="11"/>
      <c r="E27" s="11"/>
      <c r="F27" s="11"/>
      <c r="G27" s="11"/>
      <c r="H27" s="11"/>
      <c r="I27" s="11"/>
      <c r="T27" s="31"/>
    </row>
    <row r="28" spans="1:20" ht="26.75" customHeight="1" x14ac:dyDescent="0.45">
      <c r="A28" s="12" t="s">
        <v>11</v>
      </c>
      <c r="B28" s="13"/>
      <c r="C28" s="26"/>
      <c r="D28" s="14">
        <v>1.05</v>
      </c>
      <c r="E28" s="14">
        <v>1.05</v>
      </c>
      <c r="F28" s="14">
        <v>1.05</v>
      </c>
      <c r="G28" s="14">
        <v>1.05</v>
      </c>
      <c r="H28" s="14">
        <v>1.05</v>
      </c>
      <c r="I28" s="14">
        <v>1.05</v>
      </c>
      <c r="T28" s="31"/>
    </row>
    <row r="29" spans="1:20" ht="26.75" customHeight="1" x14ac:dyDescent="0.45">
      <c r="A29" s="12" t="s">
        <v>12</v>
      </c>
      <c r="B29" s="15" t="s">
        <v>17</v>
      </c>
      <c r="C29" s="27"/>
      <c r="D29" s="16">
        <f>D28*C29</f>
        <v>0</v>
      </c>
      <c r="E29" s="16">
        <f t="shared" ref="E29" si="15">E28*D29</f>
        <v>0</v>
      </c>
      <c r="F29" s="16">
        <f t="shared" ref="F29" si="16">F28*E29</f>
        <v>0</v>
      </c>
      <c r="G29" s="16">
        <f t="shared" ref="G29" si="17">G28*F29</f>
        <v>0</v>
      </c>
      <c r="H29" s="16">
        <f t="shared" ref="H29" si="18">H28*G29</f>
        <v>0</v>
      </c>
      <c r="I29" s="16">
        <f t="shared" ref="I29" si="19">I28*H29</f>
        <v>0</v>
      </c>
      <c r="T29" s="31"/>
    </row>
    <row r="30" spans="1:20" ht="26.75" customHeight="1" x14ac:dyDescent="0.45">
      <c r="A30" s="19" t="s">
        <v>47</v>
      </c>
      <c r="B30" s="10"/>
      <c r="C30" s="28"/>
      <c r="D30" s="17"/>
      <c r="E30" s="17"/>
      <c r="F30" s="17"/>
      <c r="G30" s="17"/>
      <c r="H30" s="17"/>
      <c r="I30" s="17"/>
      <c r="K30" s="31"/>
      <c r="L30" s="33"/>
      <c r="M30" s="31"/>
      <c r="N30" s="31"/>
      <c r="O30" s="33"/>
      <c r="P30" s="31"/>
      <c r="Q30" s="35"/>
      <c r="R30" s="36"/>
      <c r="S30" s="35"/>
      <c r="T30" s="31"/>
    </row>
    <row r="31" spans="1:20" ht="26.75" customHeight="1" x14ac:dyDescent="0.45">
      <c r="A31" s="12" t="s">
        <v>11</v>
      </c>
      <c r="B31" s="13"/>
      <c r="C31" s="26"/>
      <c r="D31" s="14">
        <v>1.05</v>
      </c>
      <c r="E31" s="14">
        <v>1.05</v>
      </c>
      <c r="F31" s="14">
        <v>1.05</v>
      </c>
      <c r="G31" s="14">
        <v>1.05</v>
      </c>
      <c r="H31" s="14">
        <v>1.05</v>
      </c>
      <c r="I31" s="14">
        <v>1.05</v>
      </c>
      <c r="K31" s="31"/>
      <c r="L31" s="33"/>
      <c r="M31" s="31"/>
      <c r="N31" s="31"/>
      <c r="O31" s="33"/>
      <c r="P31" s="31"/>
      <c r="Q31" s="35"/>
      <c r="R31" s="36"/>
      <c r="S31" s="35"/>
      <c r="T31" s="31"/>
    </row>
    <row r="32" spans="1:20" ht="26.75" customHeight="1" x14ac:dyDescent="0.45">
      <c r="A32" s="12" t="s">
        <v>12</v>
      </c>
      <c r="B32" s="15" t="s">
        <v>18</v>
      </c>
      <c r="C32" s="27"/>
      <c r="D32" s="16">
        <f>D31*C32</f>
        <v>0</v>
      </c>
      <c r="E32" s="16">
        <f t="shared" ref="E32" si="20">E31*D32</f>
        <v>0</v>
      </c>
      <c r="F32" s="16">
        <f t="shared" ref="F32" si="21">F31*E32</f>
        <v>0</v>
      </c>
      <c r="G32" s="16">
        <f t="shared" ref="G32" si="22">G31*F32</f>
        <v>0</v>
      </c>
      <c r="H32" s="16">
        <f t="shared" ref="H32" si="23">H31*G32</f>
        <v>0</v>
      </c>
      <c r="I32" s="16">
        <f t="shared" ref="I32" si="24">I31*H32</f>
        <v>0</v>
      </c>
      <c r="K32" s="31"/>
      <c r="L32" s="33"/>
      <c r="M32" s="31"/>
      <c r="N32" s="31"/>
      <c r="O32" s="33"/>
      <c r="P32" s="31"/>
      <c r="Q32" s="35"/>
      <c r="R32" s="36"/>
      <c r="S32" s="35"/>
      <c r="T32" s="31"/>
    </row>
    <row r="33" spans="1:20" ht="26.75" customHeight="1" x14ac:dyDescent="0.45">
      <c r="A33" s="19" t="s">
        <v>28</v>
      </c>
      <c r="B33" s="10"/>
      <c r="C33" s="28"/>
      <c r="D33" s="17"/>
      <c r="E33" s="17"/>
      <c r="F33" s="17"/>
      <c r="G33" s="17"/>
      <c r="H33" s="17"/>
      <c r="I33" s="17"/>
      <c r="K33" s="31"/>
      <c r="L33" s="33"/>
      <c r="M33" s="31"/>
      <c r="N33" s="31"/>
      <c r="O33" s="33"/>
      <c r="P33" s="31"/>
      <c r="Q33" s="35"/>
      <c r="R33" s="36"/>
      <c r="S33" s="35"/>
      <c r="T33" s="31"/>
    </row>
    <row r="34" spans="1:20" ht="26.75" customHeight="1" x14ac:dyDescent="0.45">
      <c r="A34" s="12" t="s">
        <v>11</v>
      </c>
      <c r="B34" s="13"/>
      <c r="C34" s="26"/>
      <c r="D34" s="14">
        <v>1.05</v>
      </c>
      <c r="E34" s="14">
        <v>1.05</v>
      </c>
      <c r="F34" s="14">
        <v>1.05</v>
      </c>
      <c r="G34" s="14">
        <v>1.05</v>
      </c>
      <c r="H34" s="14">
        <v>1.05</v>
      </c>
      <c r="I34" s="14">
        <v>1.05</v>
      </c>
      <c r="K34" s="31"/>
      <c r="L34" s="33"/>
      <c r="M34" s="31"/>
      <c r="N34" s="31"/>
      <c r="O34" s="33"/>
      <c r="P34" s="31"/>
      <c r="Q34" s="35"/>
      <c r="R34" s="36"/>
      <c r="S34" s="35"/>
      <c r="T34" s="31"/>
    </row>
    <row r="35" spans="1:20" ht="26.75" customHeight="1" x14ac:dyDescent="0.45">
      <c r="A35" s="12" t="s">
        <v>12</v>
      </c>
      <c r="B35" s="15" t="s">
        <v>19</v>
      </c>
      <c r="C35" s="27"/>
      <c r="D35" s="16">
        <f>D34*C35</f>
        <v>0</v>
      </c>
      <c r="E35" s="16">
        <f t="shared" ref="E35" si="25">E34*D35</f>
        <v>0</v>
      </c>
      <c r="F35" s="16">
        <f t="shared" ref="F35" si="26">F34*E35</f>
        <v>0</v>
      </c>
      <c r="G35" s="16">
        <f t="shared" ref="G35" si="27">G34*F35</f>
        <v>0</v>
      </c>
      <c r="H35" s="16">
        <f t="shared" ref="H35" si="28">H34*G35</f>
        <v>0</v>
      </c>
      <c r="I35" s="16">
        <f t="shared" ref="I35" si="29">I34*H35</f>
        <v>0</v>
      </c>
      <c r="K35" s="31"/>
      <c r="L35" s="33"/>
      <c r="M35" s="31"/>
      <c r="N35" s="31"/>
      <c r="O35" s="33"/>
      <c r="P35" s="31"/>
      <c r="Q35" s="35"/>
      <c r="R35" s="36"/>
      <c r="S35" s="35"/>
    </row>
    <row r="36" spans="1:20" ht="26.75" customHeight="1" x14ac:dyDescent="0.45">
      <c r="A36" s="3"/>
      <c r="B36" s="3"/>
      <c r="C36" s="24"/>
      <c r="D36" s="3"/>
      <c r="E36" s="3"/>
      <c r="F36" s="3"/>
      <c r="G36" s="3"/>
      <c r="H36" s="3"/>
      <c r="I36" s="3"/>
      <c r="Q36" s="34"/>
      <c r="R36" s="34"/>
      <c r="S36" s="34"/>
    </row>
    <row r="37" spans="1:20" ht="26.75" customHeight="1" x14ac:dyDescent="0.45">
      <c r="A37" s="7" t="s">
        <v>20</v>
      </c>
      <c r="B37" s="3"/>
      <c r="C37" s="24"/>
      <c r="D37" s="3"/>
      <c r="E37" s="3"/>
      <c r="F37" s="20"/>
      <c r="G37" s="3"/>
      <c r="H37" s="3"/>
      <c r="I37" s="3"/>
    </row>
    <row r="38" spans="1:20" ht="26.75" customHeight="1" x14ac:dyDescent="0.45">
      <c r="A38" s="3"/>
      <c r="B38" s="3"/>
      <c r="C38" s="24"/>
      <c r="D38" s="3"/>
      <c r="E38" s="3"/>
      <c r="F38" s="3"/>
      <c r="G38" s="3"/>
      <c r="H38" s="3"/>
      <c r="I38" s="3"/>
    </row>
    <row r="39" spans="1:20" ht="26.75" customHeight="1" x14ac:dyDescent="0.45">
      <c r="A39" s="39" t="s">
        <v>7</v>
      </c>
      <c r="B39" s="39" t="s">
        <v>8</v>
      </c>
      <c r="C39" s="41" t="s">
        <v>9</v>
      </c>
      <c r="D39" s="41"/>
      <c r="E39" s="41"/>
      <c r="F39" s="41"/>
      <c r="G39" s="41"/>
      <c r="H39" s="41"/>
      <c r="I39" s="41"/>
    </row>
    <row r="40" spans="1:20" ht="26.75" customHeight="1" x14ac:dyDescent="0.45">
      <c r="A40" s="40"/>
      <c r="B40" s="40"/>
      <c r="C40" s="29">
        <v>1</v>
      </c>
      <c r="D40" s="18">
        <v>2</v>
      </c>
      <c r="E40" s="18">
        <v>3</v>
      </c>
      <c r="F40" s="18">
        <v>4</v>
      </c>
      <c r="G40" s="18">
        <v>5</v>
      </c>
      <c r="H40" s="18">
        <v>6</v>
      </c>
      <c r="I40" s="18">
        <v>7</v>
      </c>
    </row>
    <row r="41" spans="1:20" ht="26.75" customHeight="1" x14ac:dyDescent="0.45">
      <c r="A41" s="9" t="s">
        <v>29</v>
      </c>
      <c r="B41" s="10"/>
      <c r="C41" s="25"/>
      <c r="D41" s="11"/>
      <c r="E41" s="11"/>
      <c r="F41" s="11"/>
      <c r="G41" s="11"/>
      <c r="H41" s="11"/>
      <c r="I41" s="11"/>
    </row>
    <row r="42" spans="1:20" ht="26.75" customHeight="1" x14ac:dyDescent="0.45">
      <c r="A42" s="12" t="s">
        <v>11</v>
      </c>
      <c r="B42" s="13"/>
      <c r="C42" s="26"/>
      <c r="D42" s="14">
        <v>1.05</v>
      </c>
      <c r="E42" s="14">
        <v>1.05</v>
      </c>
      <c r="F42" s="14">
        <v>1.05</v>
      </c>
      <c r="G42" s="14">
        <v>1.05</v>
      </c>
      <c r="H42" s="14">
        <v>1.05</v>
      </c>
      <c r="I42" s="14">
        <v>1.05</v>
      </c>
    </row>
    <row r="43" spans="1:20" ht="26.75" customHeight="1" x14ac:dyDescent="0.45">
      <c r="A43" s="12" t="s">
        <v>12</v>
      </c>
      <c r="B43" s="15" t="s">
        <v>21</v>
      </c>
      <c r="C43" s="27"/>
      <c r="D43" s="16">
        <f>D42*C43</f>
        <v>0</v>
      </c>
      <c r="E43" s="16">
        <f t="shared" ref="E43" si="30">E42*D43</f>
        <v>0</v>
      </c>
      <c r="F43" s="16">
        <f t="shared" ref="F43" si="31">F42*E43</f>
        <v>0</v>
      </c>
      <c r="G43" s="16">
        <f t="shared" ref="G43" si="32">G42*F43</f>
        <v>0</v>
      </c>
      <c r="H43" s="16">
        <f t="shared" ref="H43" si="33">H42*G43</f>
        <v>0</v>
      </c>
      <c r="I43" s="16">
        <f t="shared" ref="I43" si="34">I42*H43</f>
        <v>0</v>
      </c>
    </row>
    <row r="44" spans="1:20" ht="26.75" customHeight="1" x14ac:dyDescent="0.45">
      <c r="A44" s="9" t="s">
        <v>30</v>
      </c>
      <c r="B44" s="10"/>
      <c r="C44" s="25"/>
      <c r="D44" s="11"/>
      <c r="E44" s="11"/>
      <c r="F44" s="11"/>
      <c r="G44" s="11"/>
      <c r="H44" s="11"/>
      <c r="I44" s="11"/>
    </row>
    <row r="45" spans="1:20" ht="26.75" customHeight="1" x14ac:dyDescent="0.45">
      <c r="A45" s="12" t="s">
        <v>11</v>
      </c>
      <c r="B45" s="13"/>
      <c r="C45" s="26"/>
      <c r="D45" s="14">
        <v>1.05</v>
      </c>
      <c r="E45" s="14">
        <v>1.05</v>
      </c>
      <c r="F45" s="14">
        <v>1.05</v>
      </c>
      <c r="G45" s="14">
        <v>1.05</v>
      </c>
      <c r="H45" s="14">
        <v>1.05</v>
      </c>
      <c r="I45" s="14">
        <v>1.05</v>
      </c>
    </row>
    <row r="46" spans="1:20" ht="26.75" customHeight="1" x14ac:dyDescent="0.45">
      <c r="A46" s="12" t="s">
        <v>12</v>
      </c>
      <c r="B46" s="15" t="s">
        <v>24</v>
      </c>
      <c r="C46" s="27"/>
      <c r="D46" s="16">
        <f>D45*C46</f>
        <v>0</v>
      </c>
      <c r="E46" s="16">
        <f t="shared" ref="E46" si="35">E45*D46</f>
        <v>0</v>
      </c>
      <c r="F46" s="16">
        <f t="shared" ref="F46" si="36">F45*E46</f>
        <v>0</v>
      </c>
      <c r="G46" s="16">
        <f t="shared" ref="G46" si="37">G45*F46</f>
        <v>0</v>
      </c>
      <c r="H46" s="16">
        <f t="shared" ref="H46" si="38">H45*G46</f>
        <v>0</v>
      </c>
      <c r="I46" s="16">
        <f t="shared" ref="I46" si="39">I45*H46</f>
        <v>0</v>
      </c>
    </row>
    <row r="47" spans="1:20" ht="26.75" customHeight="1" x14ac:dyDescent="0.45">
      <c r="A47" s="9" t="s">
        <v>27</v>
      </c>
      <c r="B47" s="10"/>
      <c r="C47" s="28"/>
      <c r="D47" s="17"/>
      <c r="E47" s="17"/>
      <c r="F47" s="17"/>
      <c r="G47" s="17"/>
      <c r="H47" s="17"/>
      <c r="I47" s="17"/>
    </row>
    <row r="48" spans="1:20" ht="26.75" customHeight="1" x14ac:dyDescent="0.45">
      <c r="A48" s="12" t="s">
        <v>11</v>
      </c>
      <c r="B48" s="13"/>
      <c r="C48" s="26"/>
      <c r="D48" s="14">
        <v>1.05</v>
      </c>
      <c r="E48" s="14">
        <v>1.05</v>
      </c>
      <c r="F48" s="14">
        <v>1.05</v>
      </c>
      <c r="G48" s="14">
        <v>1.05</v>
      </c>
      <c r="H48" s="14">
        <v>1.05</v>
      </c>
      <c r="I48" s="14">
        <v>1.05</v>
      </c>
    </row>
    <row r="49" spans="1:12" ht="26.75" customHeight="1" x14ac:dyDescent="0.45">
      <c r="A49" s="12" t="s">
        <v>12</v>
      </c>
      <c r="B49" s="15" t="s">
        <v>25</v>
      </c>
      <c r="C49" s="27"/>
      <c r="D49" s="16">
        <f>D48*C49</f>
        <v>0</v>
      </c>
      <c r="E49" s="16">
        <f t="shared" ref="E49:I49" si="40">E48*D49</f>
        <v>0</v>
      </c>
      <c r="F49" s="16">
        <f t="shared" si="40"/>
        <v>0</v>
      </c>
      <c r="G49" s="16">
        <f t="shared" si="40"/>
        <v>0</v>
      </c>
      <c r="H49" s="16">
        <f t="shared" si="40"/>
        <v>0</v>
      </c>
      <c r="I49" s="16">
        <f t="shared" si="40"/>
        <v>0</v>
      </c>
    </row>
    <row r="50" spans="1:12" ht="26.75" customHeight="1" x14ac:dyDescent="0.45">
      <c r="A50" s="9" t="s">
        <v>31</v>
      </c>
      <c r="B50" s="10"/>
      <c r="C50" s="28"/>
      <c r="D50" s="17"/>
      <c r="E50" s="17"/>
      <c r="F50" s="17"/>
      <c r="G50" s="17"/>
      <c r="H50" s="17"/>
      <c r="I50" s="17"/>
    </row>
    <row r="51" spans="1:12" ht="26.75" customHeight="1" x14ac:dyDescent="0.45">
      <c r="A51" s="12" t="s">
        <v>11</v>
      </c>
      <c r="B51" s="13"/>
      <c r="C51" s="26">
        <v>1</v>
      </c>
      <c r="D51" s="14">
        <v>1.05</v>
      </c>
      <c r="E51" s="14">
        <v>1.05</v>
      </c>
      <c r="F51" s="14">
        <v>1.05</v>
      </c>
      <c r="G51" s="14">
        <v>1.05</v>
      </c>
      <c r="H51" s="14">
        <v>1.05</v>
      </c>
      <c r="I51" s="14">
        <v>1.05</v>
      </c>
    </row>
    <row r="52" spans="1:12" ht="26.75" customHeight="1" x14ac:dyDescent="0.45">
      <c r="A52" s="12" t="s">
        <v>12</v>
      </c>
      <c r="B52" s="15" t="s">
        <v>26</v>
      </c>
      <c r="C52" s="27"/>
      <c r="D52" s="16">
        <f>C52*D51</f>
        <v>0</v>
      </c>
      <c r="E52" s="16">
        <f t="shared" ref="E52:I52" si="41">D52*E51</f>
        <v>0</v>
      </c>
      <c r="F52" s="16">
        <f t="shared" si="41"/>
        <v>0</v>
      </c>
      <c r="G52" s="16">
        <f t="shared" si="41"/>
        <v>0</v>
      </c>
      <c r="H52" s="16">
        <f t="shared" si="41"/>
        <v>0</v>
      </c>
      <c r="I52" s="16">
        <f t="shared" si="41"/>
        <v>0</v>
      </c>
    </row>
    <row r="55" spans="1:12" x14ac:dyDescent="0.45">
      <c r="D55" s="21"/>
    </row>
    <row r="57" spans="1:12" ht="25.5" x14ac:dyDescent="0.75">
      <c r="D57" s="37" t="s">
        <v>50</v>
      </c>
    </row>
    <row r="58" spans="1:12" ht="18" x14ac:dyDescent="0.55000000000000004">
      <c r="C58"/>
      <c r="D58" s="32" t="s">
        <v>33</v>
      </c>
    </row>
    <row r="59" spans="1:12" ht="18" x14ac:dyDescent="0.55000000000000004">
      <c r="C59"/>
      <c r="D59" s="32" t="s">
        <v>34</v>
      </c>
    </row>
    <row r="60" spans="1:12" x14ac:dyDescent="0.45">
      <c r="C60"/>
    </row>
    <row r="61" spans="1:12" x14ac:dyDescent="0.45">
      <c r="C61"/>
      <c r="D61" s="31" t="s">
        <v>38</v>
      </c>
      <c r="F61" s="31" t="s">
        <v>40</v>
      </c>
      <c r="G61" s="31"/>
      <c r="H61" s="31"/>
      <c r="I61" s="35" t="s">
        <v>37</v>
      </c>
      <c r="J61" s="35" t="s">
        <v>36</v>
      </c>
      <c r="K61" s="35" t="s">
        <v>39</v>
      </c>
      <c r="L61" s="35" t="s">
        <v>49</v>
      </c>
    </row>
    <row r="62" spans="1:12" x14ac:dyDescent="0.45">
      <c r="C62"/>
    </row>
    <row r="63" spans="1:12" x14ac:dyDescent="0.45">
      <c r="C63"/>
    </row>
    <row r="64" spans="1:12" x14ac:dyDescent="0.45">
      <c r="C64" s="31" t="s">
        <v>41</v>
      </c>
      <c r="D64" s="33">
        <v>500000</v>
      </c>
      <c r="E64" s="31" t="s">
        <v>35</v>
      </c>
      <c r="F64" s="31"/>
      <c r="G64" s="33"/>
      <c r="H64" s="31"/>
      <c r="I64" s="35">
        <v>500</v>
      </c>
      <c r="J64" s="36">
        <v>500</v>
      </c>
      <c r="K64" s="35">
        <v>500</v>
      </c>
    </row>
    <row r="65" spans="3:11" x14ac:dyDescent="0.45">
      <c r="C65" s="31"/>
      <c r="D65" s="33"/>
      <c r="E65" s="31"/>
      <c r="F65" s="31"/>
      <c r="G65" s="33"/>
      <c r="H65" s="31"/>
      <c r="I65" s="35"/>
      <c r="J65" s="36"/>
      <c r="K65" s="35"/>
    </row>
    <row r="66" spans="3:11" x14ac:dyDescent="0.45">
      <c r="C66" s="31"/>
      <c r="D66" s="33"/>
      <c r="E66" s="31"/>
      <c r="F66" s="31"/>
      <c r="G66" s="33"/>
      <c r="H66" s="31"/>
      <c r="I66" s="35"/>
      <c r="J66" s="36"/>
      <c r="K66" s="35"/>
    </row>
    <row r="67" spans="3:11" x14ac:dyDescent="0.45">
      <c r="C67" s="31"/>
      <c r="D67" s="33"/>
      <c r="E67" s="31"/>
      <c r="F67" s="31"/>
      <c r="G67" s="33"/>
      <c r="H67" s="31"/>
      <c r="I67" s="35"/>
      <c r="J67" s="36"/>
      <c r="K67" s="35"/>
    </row>
    <row r="68" spans="3:11" x14ac:dyDescent="0.45">
      <c r="C68" s="31" t="s">
        <v>42</v>
      </c>
      <c r="D68" s="33">
        <v>300000</v>
      </c>
      <c r="E68" s="31" t="s">
        <v>35</v>
      </c>
      <c r="F68" s="31"/>
      <c r="G68" s="33"/>
      <c r="H68" s="31"/>
      <c r="I68" s="35">
        <v>400</v>
      </c>
      <c r="J68" s="36">
        <v>300</v>
      </c>
      <c r="K68" s="35">
        <v>400</v>
      </c>
    </row>
    <row r="69" spans="3:11" x14ac:dyDescent="0.45">
      <c r="C69" s="31"/>
      <c r="D69" s="33"/>
      <c r="E69" s="31"/>
      <c r="F69" s="31"/>
      <c r="G69" s="33"/>
      <c r="H69" s="31"/>
      <c r="I69" s="35"/>
      <c r="J69" s="36"/>
      <c r="K69" s="35"/>
    </row>
    <row r="70" spans="3:11" x14ac:dyDescent="0.45">
      <c r="C70" s="31"/>
      <c r="D70" s="33"/>
      <c r="E70" s="31"/>
      <c r="F70" s="31"/>
      <c r="G70" s="33"/>
      <c r="H70" s="31"/>
      <c r="I70" s="35"/>
      <c r="J70" s="36"/>
      <c r="K70" s="35"/>
    </row>
    <row r="71" spans="3:11" x14ac:dyDescent="0.45">
      <c r="C71" s="31"/>
      <c r="D71" s="33"/>
      <c r="E71" s="31"/>
      <c r="F71" s="31"/>
      <c r="G71" s="33"/>
      <c r="H71" s="31"/>
      <c r="I71" s="35"/>
      <c r="J71" s="36"/>
      <c r="K71" s="35"/>
    </row>
    <row r="72" spans="3:11" x14ac:dyDescent="0.45">
      <c r="C72" s="31" t="s">
        <v>43</v>
      </c>
      <c r="D72" s="33">
        <v>300000</v>
      </c>
      <c r="E72" s="31" t="s">
        <v>35</v>
      </c>
      <c r="F72" s="31"/>
      <c r="G72" s="33"/>
      <c r="H72" s="31"/>
      <c r="I72" s="35">
        <v>400</v>
      </c>
      <c r="J72" s="36">
        <v>300</v>
      </c>
      <c r="K72" s="35">
        <v>400</v>
      </c>
    </row>
    <row r="73" spans="3:11" x14ac:dyDescent="0.45">
      <c r="C73" s="31"/>
      <c r="D73" s="33"/>
      <c r="E73" s="31"/>
      <c r="F73" s="31"/>
      <c r="G73" s="33"/>
      <c r="H73" s="31"/>
      <c r="I73" s="35"/>
      <c r="J73" s="36"/>
      <c r="K73" s="35"/>
    </row>
    <row r="74" spans="3:11" x14ac:dyDescent="0.45">
      <c r="C74" s="31"/>
      <c r="D74" s="33"/>
      <c r="E74" s="31"/>
      <c r="F74" s="31"/>
      <c r="G74" s="33"/>
      <c r="H74" s="31"/>
      <c r="I74" s="35"/>
      <c r="J74" s="36"/>
      <c r="K74" s="35"/>
    </row>
    <row r="75" spans="3:11" x14ac:dyDescent="0.45">
      <c r="C75" s="31" t="s">
        <v>46</v>
      </c>
      <c r="D75" s="33">
        <v>200000</v>
      </c>
      <c r="E75" s="31" t="s">
        <v>35</v>
      </c>
      <c r="F75" s="31"/>
      <c r="G75" s="33"/>
      <c r="H75" s="31"/>
      <c r="I75" s="35">
        <v>300</v>
      </c>
      <c r="J75" s="36">
        <v>200</v>
      </c>
      <c r="K75" s="35">
        <v>300</v>
      </c>
    </row>
    <row r="76" spans="3:11" x14ac:dyDescent="0.45">
      <c r="C76" s="31"/>
      <c r="D76" s="33"/>
      <c r="E76" s="31"/>
      <c r="F76" s="31"/>
      <c r="G76" s="33"/>
      <c r="H76" s="31"/>
      <c r="I76" s="35"/>
      <c r="J76" s="36"/>
      <c r="K76" s="35"/>
    </row>
    <row r="77" spans="3:11" x14ac:dyDescent="0.45">
      <c r="C77" s="31"/>
      <c r="D77" s="33"/>
      <c r="E77" s="31"/>
      <c r="F77" s="31"/>
      <c r="G77" s="33"/>
      <c r="H77" s="31"/>
      <c r="I77" s="35"/>
      <c r="J77" s="36"/>
      <c r="K77" s="35"/>
    </row>
    <row r="78" spans="3:11" x14ac:dyDescent="0.45">
      <c r="C78" s="31" t="s">
        <v>44</v>
      </c>
      <c r="D78" s="33">
        <v>100000</v>
      </c>
      <c r="E78" s="31" t="s">
        <v>35</v>
      </c>
      <c r="F78" s="31"/>
      <c r="G78" s="33"/>
      <c r="H78" s="31"/>
      <c r="I78" s="35">
        <v>300</v>
      </c>
      <c r="J78" s="36">
        <v>200</v>
      </c>
      <c r="K78" s="35">
        <v>300</v>
      </c>
    </row>
    <row r="79" spans="3:11" x14ac:dyDescent="0.45">
      <c r="C79" s="31"/>
      <c r="D79" s="33"/>
      <c r="E79" s="31"/>
      <c r="F79" s="31"/>
      <c r="G79" s="33"/>
      <c r="H79" s="31"/>
      <c r="I79" s="35"/>
      <c r="J79" s="36"/>
      <c r="K79" s="35"/>
    </row>
    <row r="80" spans="3:11" x14ac:dyDescent="0.45">
      <c r="C80" s="31"/>
      <c r="D80" s="33"/>
      <c r="E80" s="31"/>
      <c r="F80" s="31"/>
      <c r="G80" s="33"/>
      <c r="H80" s="31"/>
      <c r="I80" s="35"/>
      <c r="J80" s="36"/>
      <c r="K80" s="35"/>
    </row>
    <row r="81" spans="3:12" x14ac:dyDescent="0.45">
      <c r="C81" s="31" t="s">
        <v>45</v>
      </c>
      <c r="D81" s="33">
        <v>100000</v>
      </c>
      <c r="E81" s="31" t="s">
        <v>35</v>
      </c>
      <c r="F81" s="31"/>
      <c r="G81" s="33"/>
      <c r="H81" s="31"/>
      <c r="I81" s="35">
        <v>300</v>
      </c>
      <c r="J81" s="36">
        <v>200</v>
      </c>
      <c r="K81" s="35">
        <v>300</v>
      </c>
    </row>
    <row r="84" spans="3:12" s="31" customFormat="1" x14ac:dyDescent="0.45">
      <c r="C84" s="38" t="s">
        <v>48</v>
      </c>
      <c r="L84" s="38">
        <v>200</v>
      </c>
    </row>
  </sheetData>
  <mergeCells count="9">
    <mergeCell ref="A39:A40"/>
    <mergeCell ref="B39:B40"/>
    <mergeCell ref="C39:I39"/>
    <mergeCell ref="A11:A12"/>
    <mergeCell ref="B11:B12"/>
    <mergeCell ref="C11:I11"/>
    <mergeCell ref="A25:A26"/>
    <mergeCell ref="B25:B26"/>
    <mergeCell ref="C25:I25"/>
  </mergeCells>
  <pageMargins left="0.7" right="0.7" top="0.75" bottom="0.75" header="0.3" footer="0.3"/>
  <pageSetup paperSize="9" scale="44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luong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</dc:creator>
  <cp:lastModifiedBy>X1</cp:lastModifiedBy>
  <cp:lastPrinted>2018-01-19T07:26:19Z</cp:lastPrinted>
  <dcterms:created xsi:type="dcterms:W3CDTF">2017-12-29T03:25:04Z</dcterms:created>
  <dcterms:modified xsi:type="dcterms:W3CDTF">2018-09-10T08:31:45Z</dcterms:modified>
</cp:coreProperties>
</file>