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6180"/>
  </bookViews>
  <sheets>
    <sheet name="LOGISTIC-T1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42" i="1" l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comments1.xml><?xml version="1.0" encoding="utf-8"?>
<comments xmlns="http://schemas.openxmlformats.org/spreadsheetml/2006/main">
  <authors>
    <author>Xuan Tran</author>
    <author>X1</author>
    <author>A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Xuan Tran:</t>
        </r>
        <r>
          <rPr>
            <sz val="9"/>
            <color indexed="81"/>
            <rFont val="Tahoma"/>
            <charset val="1"/>
          </rPr>
          <t xml:space="preserve">
Moi thang Ánh nhập liệu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Xuan Tran:</t>
        </r>
        <r>
          <rPr>
            <sz val="9"/>
            <color indexed="81"/>
            <rFont val="Tahoma"/>
            <charset val="1"/>
          </rPr>
          <t xml:space="preserve">
Moi thang Ánh nhập liệu
</t>
        </r>
      </text>
    </comment>
    <comment ref="AP11" authorId="1" shapeId="0">
      <text>
        <r>
          <rPr>
            <b/>
            <sz val="9"/>
            <color indexed="81"/>
            <rFont val="Tahoma"/>
            <family val="2"/>
          </rPr>
          <t>X1:</t>
        </r>
        <r>
          <rPr>
            <sz val="9"/>
            <color indexed="81"/>
            <rFont val="Tahoma"/>
            <family val="2"/>
          </rPr>
          <t xml:space="preserve">
CU CHI</t>
        </r>
      </text>
    </comment>
    <comment ref="AP12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CỦ CHI</t>
        </r>
      </text>
    </comment>
    <comment ref="AR38" authorId="2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Bến Tre</t>
        </r>
      </text>
    </comment>
  </commentList>
</comments>
</file>

<file path=xl/sharedStrings.xml><?xml version="1.0" encoding="utf-8"?>
<sst xmlns="http://schemas.openxmlformats.org/spreadsheetml/2006/main" count="155" uniqueCount="110">
  <si>
    <t>TỔNG KẾT</t>
  </si>
  <si>
    <t>Tháng</t>
  </si>
  <si>
    <t>Năm</t>
  </si>
  <si>
    <t>Đơn giá bùn (tấn)</t>
  </si>
  <si>
    <t>#</t>
  </si>
  <si>
    <t>Mã NV</t>
  </si>
  <si>
    <t>Họ tên</t>
  </si>
  <si>
    <t>Chức vụ</t>
  </si>
  <si>
    <t>Doanh thu</t>
  </si>
  <si>
    <t>TP.HCM Xe nhỏ 1.7 tấn</t>
  </si>
  <si>
    <t>TP.HCM Xe lớn ben và 8 tấn</t>
  </si>
  <si>
    <t>BÌNH DƯƠNG Xe nhỏ</t>
  </si>
  <si>
    <t>BÌNH DƯƠNG Xe lớn</t>
  </si>
  <si>
    <t>BIÊN HÒA Xe nhỏ</t>
  </si>
  <si>
    <t>BIÊN HÒA Xe lớn</t>
  </si>
  <si>
    <t>Vũng Tàu</t>
  </si>
  <si>
    <t>Bình Thuận</t>
  </si>
  <si>
    <t>Cần Thơ</t>
  </si>
  <si>
    <t>Vĩnh Long</t>
  </si>
  <si>
    <t>Long An</t>
  </si>
  <si>
    <t>Tiền Giang</t>
  </si>
  <si>
    <t>Đồng Nai</t>
  </si>
  <si>
    <t>Khối lượng bùn</t>
  </si>
  <si>
    <t>Trợ cấp</t>
  </si>
  <si>
    <t>Xe nhỏ</t>
  </si>
  <si>
    <t>Xe lớn</t>
  </si>
  <si>
    <t>Chuyến 1</t>
  </si>
  <si>
    <t>Chuyến 2</t>
  </si>
  <si>
    <t>Chuyến 3</t>
  </si>
  <si>
    <t>Chuyến 4</t>
  </si>
  <si>
    <t>Chuyến 5</t>
  </si>
  <si>
    <t>VT</t>
  </si>
  <si>
    <t>BT</t>
  </si>
  <si>
    <t>CT</t>
  </si>
  <si>
    <t>VL</t>
  </si>
  <si>
    <t>LA</t>
  </si>
  <si>
    <t>TG</t>
  </si>
  <si>
    <t>ĐN</t>
  </si>
  <si>
    <t xml:space="preserve"> KDG2 </t>
  </si>
  <si>
    <t xml:space="preserve"> Nguyễn Thành Ngoan </t>
  </si>
  <si>
    <t xml:space="preserve"> KDG4 </t>
  </si>
  <si>
    <t>Nguyễn Phùng Quốc</t>
  </si>
  <si>
    <t xml:space="preserve"> KDG14</t>
  </si>
  <si>
    <t>Lê Trần Hoàng Dương</t>
  </si>
  <si>
    <t xml:space="preserve"> KDG13</t>
  </si>
  <si>
    <t>Tạ Thanh Tùng</t>
  </si>
  <si>
    <t xml:space="preserve"> KDG6 </t>
  </si>
  <si>
    <t xml:space="preserve"> Trần Thanh Long </t>
  </si>
  <si>
    <t xml:space="preserve"> KDG9 </t>
  </si>
  <si>
    <t xml:space="preserve"> Dương Nguyễn Vũ Bảo </t>
  </si>
  <si>
    <t xml:space="preserve"> KDG11 </t>
  </si>
  <si>
    <t xml:space="preserve"> Phan Thành Phúc </t>
  </si>
  <si>
    <t xml:space="preserve"> KDG12 </t>
  </si>
  <si>
    <t xml:space="preserve"> Lê Hoàng Khang </t>
  </si>
  <si>
    <t xml:space="preserve"> KDPX1 </t>
  </si>
  <si>
    <t xml:space="preserve"> Lê Hoàng Phúc </t>
  </si>
  <si>
    <t xml:space="preserve"> KDPX2 </t>
  </si>
  <si>
    <t xml:space="preserve"> Dương Tấn Đạt </t>
  </si>
  <si>
    <t xml:space="preserve"> KDPX5 </t>
  </si>
  <si>
    <t xml:space="preserve"> Lê Tấn Dũng </t>
  </si>
  <si>
    <t xml:space="preserve"> KDPX7 </t>
  </si>
  <si>
    <t xml:space="preserve"> Danh Thừa </t>
  </si>
  <si>
    <t xml:space="preserve"> KDPX24</t>
  </si>
  <si>
    <t>Dương Khang</t>
  </si>
  <si>
    <t xml:space="preserve"> KDPX9 </t>
  </si>
  <si>
    <t xml:space="preserve"> Triệu Minh Thắng </t>
  </si>
  <si>
    <t xml:space="preserve"> KDPX16 </t>
  </si>
  <si>
    <t xml:space="preserve"> Lê Hoàng Sơn </t>
  </si>
  <si>
    <t xml:space="preserve"> KDPX11 </t>
  </si>
  <si>
    <t xml:space="preserve"> Nguyễn Hồng Hiệp </t>
  </si>
  <si>
    <t xml:space="preserve"> KDPX15 </t>
  </si>
  <si>
    <t xml:space="preserve"> Châu Văn Hữu </t>
  </si>
  <si>
    <t xml:space="preserve"> KDPX17</t>
  </si>
  <si>
    <t xml:space="preserve"> Danh Mới </t>
  </si>
  <si>
    <t xml:space="preserve"> KDPX12 </t>
  </si>
  <si>
    <t xml:space="preserve"> Nguyễn Hữu Hưng </t>
  </si>
  <si>
    <t xml:space="preserve"> KDPX20</t>
  </si>
  <si>
    <t>Nguyễn Hoàng Đức</t>
  </si>
  <si>
    <t xml:space="preserve"> KDPX21</t>
  </si>
  <si>
    <t>Phan Văn Thừa</t>
  </si>
  <si>
    <t xml:space="preserve"> KDPX18</t>
  </si>
  <si>
    <t>Đặng Văn Thi</t>
  </si>
  <si>
    <t xml:space="preserve"> KDPX22</t>
  </si>
  <si>
    <t>Trần Ngọc Tâm</t>
  </si>
  <si>
    <t xml:space="preserve"> KDPX23</t>
  </si>
  <si>
    <t>Trần Ngọc Bảo</t>
  </si>
  <si>
    <t xml:space="preserve"> KDX10 </t>
  </si>
  <si>
    <t xml:space="preserve"> Nguyễn Ngọc Hiển </t>
  </si>
  <si>
    <t xml:space="preserve"> KDX5 </t>
  </si>
  <si>
    <t xml:space="preserve"> Nguyễn Hoài Thanh </t>
  </si>
  <si>
    <t xml:space="preserve"> KDX2 </t>
  </si>
  <si>
    <t xml:space="preserve"> Nguyễn Cường  </t>
  </si>
  <si>
    <t xml:space="preserve"> KDX6 </t>
  </si>
  <si>
    <t xml:space="preserve"> Nguyễn Đình Hướng </t>
  </si>
  <si>
    <t xml:space="preserve"> KDX7 </t>
  </si>
  <si>
    <t xml:space="preserve"> Châu Kim Lượng </t>
  </si>
  <si>
    <t xml:space="preserve"> KDPX19</t>
  </si>
  <si>
    <t xml:space="preserve">Nguyễn Sỹ Ninh </t>
  </si>
  <si>
    <t xml:space="preserve"> KDX8 </t>
  </si>
  <si>
    <t xml:space="preserve"> Huỳnh Trọng Nghĩa </t>
  </si>
  <si>
    <t xml:space="preserve"> KDX3 </t>
  </si>
  <si>
    <t xml:space="preserve"> Nguyễn Văn Chung </t>
  </si>
  <si>
    <t xml:space="preserve"> KDPX3 </t>
  </si>
  <si>
    <t xml:space="preserve"> Đặng Quốc Cọp </t>
  </si>
  <si>
    <t xml:space="preserve"> KDX12</t>
  </si>
  <si>
    <t>Nguyễn Hoàng Sơn</t>
  </si>
  <si>
    <t xml:space="preserve"> KDS2 </t>
  </si>
  <si>
    <t xml:space="preserve"> Phan Thanh Tùng </t>
  </si>
  <si>
    <t xml:space="preserve"> KDS8 </t>
  </si>
  <si>
    <t xml:space="preserve"> Nguyễn Đức Trung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</si>
</sst>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0\ _₫_-;\-* #,##0.00\ _₫_-;_-* &quot;-&quot;??\ _₫_-;_-@_-"/>
  </numFmts>
  <fonts count="16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color rgb="FFC0000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4" borderId="3"/>
    <xf numFmtId="166" fontId="4" fillId="4" borderId="3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3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1" fillId="5" borderId="2" xfId="0" applyNumberFormat="1" applyFont="1" applyFill="1" applyBorder="1" applyAlignment="1">
      <alignment vertical="top"/>
    </xf>
    <xf numFmtId="0" fontId="0" fillId="0" borderId="0" xfId="0"/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0" borderId="4" xfId="1" applyNumberFormat="1" applyFont="1" applyBorder="1" applyAlignment="1">
      <alignment horizontal="center"/>
    </xf>
    <xf numFmtId="165" fontId="5" fillId="6" borderId="4" xfId="2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 applyProtection="1">
      <alignment horizontal="left" vertical="center"/>
    </xf>
    <xf numFmtId="165" fontId="5" fillId="6" borderId="1" xfId="2" applyNumberFormat="1" applyFont="1" applyFill="1" applyBorder="1" applyAlignment="1">
      <alignment vertical="center"/>
    </xf>
    <xf numFmtId="164" fontId="3" fillId="7" borderId="1" xfId="1" applyNumberFormat="1" applyFont="1" applyFill="1" applyBorder="1" applyAlignment="1" applyProtection="1">
      <alignment horizontal="left" vertical="center"/>
    </xf>
    <xf numFmtId="164" fontId="6" fillId="4" borderId="1" xfId="1" applyNumberFormat="1" applyFont="1" applyFill="1" applyBorder="1" applyAlignment="1" applyProtection="1">
      <alignment horizontal="left" vertical="center"/>
    </xf>
    <xf numFmtId="164" fontId="6" fillId="0" borderId="4" xfId="1" applyNumberFormat="1" applyFont="1" applyBorder="1" applyAlignment="1">
      <alignment horizontal="center"/>
    </xf>
    <xf numFmtId="165" fontId="7" fillId="6" borderId="1" xfId="2" applyNumberFormat="1" applyFont="1" applyFill="1" applyBorder="1" applyAlignment="1">
      <alignment vertical="center"/>
    </xf>
    <xf numFmtId="165" fontId="8" fillId="6" borderId="1" xfId="2" applyNumberFormat="1" applyFont="1" applyFill="1" applyBorder="1" applyAlignment="1">
      <alignment vertical="center"/>
    </xf>
    <xf numFmtId="164" fontId="9" fillId="4" borderId="1" xfId="1" applyNumberFormat="1" applyFont="1" applyFill="1" applyBorder="1" applyAlignment="1" applyProtection="1">
      <alignment horizontal="left" vertical="center"/>
    </xf>
    <xf numFmtId="165" fontId="7" fillId="4" borderId="5" xfId="3" applyNumberFormat="1" applyFont="1" applyBorder="1" applyAlignment="1">
      <alignment vertical="center"/>
    </xf>
    <xf numFmtId="165" fontId="7" fillId="8" borderId="5" xfId="3" applyNumberFormat="1" applyFont="1" applyFill="1" applyBorder="1" applyAlignment="1">
      <alignment vertical="center"/>
    </xf>
    <xf numFmtId="165" fontId="7" fillId="4" borderId="6" xfId="3" applyNumberFormat="1" applyFont="1" applyBorder="1" applyAlignment="1">
      <alignment vertical="center"/>
    </xf>
    <xf numFmtId="165" fontId="7" fillId="8" borderId="6" xfId="3" applyNumberFormat="1" applyFont="1" applyFill="1" applyBorder="1" applyAlignment="1">
      <alignment vertical="center"/>
    </xf>
    <xf numFmtId="165" fontId="7" fillId="9" borderId="6" xfId="3" applyNumberFormat="1" applyFont="1" applyFill="1" applyBorder="1" applyAlignment="1">
      <alignment vertical="center"/>
    </xf>
    <xf numFmtId="165" fontId="5" fillId="4" borderId="6" xfId="3" applyNumberFormat="1" applyFont="1" applyBorder="1" applyAlignment="1">
      <alignment vertical="center"/>
    </xf>
    <xf numFmtId="165" fontId="5" fillId="9" borderId="6" xfId="3" applyNumberFormat="1" applyFont="1" applyFill="1" applyBorder="1" applyAlignment="1">
      <alignment vertical="center"/>
    </xf>
    <xf numFmtId="165" fontId="8" fillId="4" borderId="6" xfId="3" applyNumberFormat="1" applyFont="1" applyBorder="1" applyAlignment="1">
      <alignment vertical="center"/>
    </xf>
    <xf numFmtId="165" fontId="8" fillId="9" borderId="6" xfId="3" applyNumberFormat="1" applyFont="1" applyFill="1" applyBorder="1" applyAlignment="1">
      <alignment vertical="center"/>
    </xf>
    <xf numFmtId="165" fontId="7" fillId="10" borderId="6" xfId="3" applyNumberFormat="1" applyFont="1" applyFill="1" applyBorder="1" applyAlignment="1">
      <alignment vertical="center"/>
    </xf>
    <xf numFmtId="165" fontId="8" fillId="10" borderId="6" xfId="3" applyNumberFormat="1" applyFont="1" applyFill="1" applyBorder="1" applyAlignment="1">
      <alignment vertical="center"/>
    </xf>
    <xf numFmtId="165" fontId="7" fillId="7" borderId="6" xfId="3" applyNumberFormat="1" applyFont="1" applyFill="1" applyBorder="1" applyAlignment="1">
      <alignment vertical="center"/>
    </xf>
  </cellXfs>
  <cellStyles count="4">
    <cellStyle name="Comma" xfId="1" builtinId="3"/>
    <cellStyle name="Comma 2 4" xfId="3"/>
    <cellStyle name="Normal" xfId="0" builtinId="0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uan-luong-t8-2018-van-ph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G B.LUONG"/>
      <sheetName val="Luong VP"/>
      <sheetName val="The luongvp"/>
      <sheetName val="Cham cong"/>
      <sheetName val="KPI T07"/>
      <sheetName val="DS"/>
      <sheetName val="T8-18"/>
      <sheetName val="DT-DS"/>
      <sheetName val="TH ngay phep"/>
      <sheetName val="phep"/>
      <sheetName val="Phép năm"/>
      <sheetName val="PHEP 2018"/>
    </sheetNames>
    <sheetDataSet>
      <sheetData sheetId="0"/>
      <sheetData sheetId="1">
        <row r="10">
          <cell r="B10" t="str">
            <v xml:space="preserve"> LĐ01 </v>
          </cell>
          <cell r="C10" t="str">
            <v xml:space="preserve"> Ngô Pa Ri </v>
          </cell>
          <cell r="D10" t="str">
            <v>CHỦ TỊCH</v>
          </cell>
        </row>
        <row r="11">
          <cell r="B11" t="str">
            <v xml:space="preserve"> LĐ02 </v>
          </cell>
          <cell r="C11" t="str">
            <v xml:space="preserve"> Nguyễn Văn Thảo </v>
          </cell>
          <cell r="D11" t="str">
            <v>TỔNG GIÁM ĐỐC</v>
          </cell>
        </row>
        <row r="12">
          <cell r="C12" t="str">
            <v>Phòng HCNS - NS</v>
          </cell>
        </row>
        <row r="13">
          <cell r="B13" t="str">
            <v xml:space="preserve"> NS01 </v>
          </cell>
          <cell r="C13" t="str">
            <v xml:space="preserve"> Nguyễn Đỗ Q. Phương </v>
          </cell>
          <cell r="D13" t="str">
            <v>GIÁM ĐỐC HCNS</v>
          </cell>
        </row>
        <row r="14">
          <cell r="B14" t="str">
            <v xml:space="preserve"> NS02 </v>
          </cell>
          <cell r="C14" t="str">
            <v xml:space="preserve"> Lê Hoàng Tuấn </v>
          </cell>
          <cell r="D14" t="str">
            <v>Bảo vệ</v>
          </cell>
        </row>
        <row r="15">
          <cell r="B15" t="str">
            <v xml:space="preserve"> NS03 </v>
          </cell>
          <cell r="C15" t="str">
            <v xml:space="preserve"> Nguyễn T. Hồng Anh </v>
          </cell>
          <cell r="D15" t="str">
            <v>Nhân viên hành chính/ HCNS NM</v>
          </cell>
        </row>
        <row r="16">
          <cell r="B16" t="str">
            <v xml:space="preserve"> NS07 </v>
          </cell>
          <cell r="C16" t="str">
            <v xml:space="preserve"> Đỗ Ngọc Thiên Thanh </v>
          </cell>
          <cell r="D16" t="str">
            <v>Nhân viên hành chính/ HCNS NM</v>
          </cell>
        </row>
        <row r="17">
          <cell r="B17" t="str">
            <v xml:space="preserve"> NS04 </v>
          </cell>
          <cell r="C17" t="str">
            <v xml:space="preserve"> Nguyễn Chu Thy </v>
          </cell>
          <cell r="D17" t="str">
            <v>Chuyên viên IT</v>
          </cell>
        </row>
        <row r="18">
          <cell r="B18" t="str">
            <v xml:space="preserve"> NS08 </v>
          </cell>
          <cell r="C18" t="str">
            <v>Trần Minh Xuân</v>
          </cell>
          <cell r="D18" t="str">
            <v>Chuyên viên IT</v>
          </cell>
        </row>
        <row r="19">
          <cell r="B19" t="str">
            <v>NS06</v>
          </cell>
          <cell r="C19" t="str">
            <v>Nguyễn Đức Cường</v>
          </cell>
          <cell r="D19" t="str">
            <v>Tài xế</v>
          </cell>
        </row>
        <row r="20">
          <cell r="B20" t="str">
            <v>NS10</v>
          </cell>
          <cell r="C20" t="str">
            <v>Lê Hà</v>
          </cell>
          <cell r="D20" t="str">
            <v>Tài xế</v>
          </cell>
        </row>
        <row r="21">
          <cell r="B21" t="str">
            <v>NS11</v>
          </cell>
          <cell r="C21" t="str">
            <v>Lê Viết Thuật</v>
          </cell>
          <cell r="D21" t="str">
            <v>Tài xế</v>
          </cell>
        </row>
        <row r="22">
          <cell r="B22" t="str">
            <v>NS11</v>
          </cell>
          <cell r="C22" t="str">
            <v>Lê Viết Thuật</v>
          </cell>
          <cell r="D22" t="str">
            <v>Tài xế</v>
          </cell>
        </row>
        <row r="23">
          <cell r="B23" t="str">
            <v>NS09</v>
          </cell>
          <cell r="C23" t="str">
            <v>Cao Thị Minh Thoa</v>
          </cell>
          <cell r="D23" t="str">
            <v>Nhân viên hành chính/ HCNS NM</v>
          </cell>
        </row>
        <row r="24">
          <cell r="C24" t="str">
            <v>Ban KSNB - NB</v>
          </cell>
        </row>
        <row r="25">
          <cell r="B25" t="str">
            <v xml:space="preserve"> NB02 </v>
          </cell>
          <cell r="C25" t="str">
            <v xml:space="preserve"> Nguyễn Trinh Nguyên </v>
          </cell>
          <cell r="D25" t="str">
            <v>Chuyên viên pháp chế</v>
          </cell>
        </row>
        <row r="26">
          <cell r="C26" t="str">
            <v>Phòng TCKT - KT</v>
          </cell>
        </row>
        <row r="27">
          <cell r="B27" t="str">
            <v xml:space="preserve"> KT07 </v>
          </cell>
          <cell r="C27" t="str">
            <v xml:space="preserve"> Nguyễn Văn Bảy </v>
          </cell>
          <cell r="D27" t="str">
            <v>GIÁM ĐỐC TCKT</v>
          </cell>
        </row>
        <row r="28">
          <cell r="B28" t="str">
            <v xml:space="preserve"> KT02 </v>
          </cell>
          <cell r="C28" t="str">
            <v xml:space="preserve"> Ninh Phương Hạnh </v>
          </cell>
          <cell r="D28" t="str">
            <v>Thủ quỹ</v>
          </cell>
        </row>
        <row r="29">
          <cell r="B29" t="str">
            <v xml:space="preserve"> KT03 </v>
          </cell>
          <cell r="C29" t="str">
            <v xml:space="preserve"> Nguyễn Thái Ngân  </v>
          </cell>
          <cell r="D29" t="str">
            <v xml:space="preserve"> Kế toán nội bộ</v>
          </cell>
        </row>
        <row r="30">
          <cell r="B30" t="str">
            <v xml:space="preserve"> KT05 </v>
          </cell>
          <cell r="C30" t="str">
            <v xml:space="preserve"> Từ Thị Hoàng Oanh </v>
          </cell>
          <cell r="D30" t="str">
            <v xml:space="preserve"> Kế toán nội bộ</v>
          </cell>
        </row>
        <row r="31">
          <cell r="B31" t="str">
            <v xml:space="preserve"> KT08 </v>
          </cell>
          <cell r="C31" t="str">
            <v xml:space="preserve"> Kiều Thị Thủy Tiên </v>
          </cell>
          <cell r="D31" t="str">
            <v>Kế toán quản lý thuế</v>
          </cell>
        </row>
        <row r="32">
          <cell r="B32" t="str">
            <v xml:space="preserve"> KT09 </v>
          </cell>
          <cell r="C32" t="str">
            <v xml:space="preserve"> Huỳnh Ngọc Giang </v>
          </cell>
          <cell r="D32" t="str">
            <v>Kế toán quản trị</v>
          </cell>
        </row>
        <row r="33">
          <cell r="B33" t="str">
            <v xml:space="preserve"> KT11</v>
          </cell>
          <cell r="C33" t="str">
            <v>Nguyễn Thị Phượng Nhi</v>
          </cell>
          <cell r="D33" t="str">
            <v xml:space="preserve"> Kế toán nội bộ</v>
          </cell>
        </row>
        <row r="34">
          <cell r="C34" t="str">
            <v>Ban XDCB - XD</v>
          </cell>
        </row>
        <row r="35">
          <cell r="B35" t="str">
            <v xml:space="preserve"> XD02 </v>
          </cell>
          <cell r="C35" t="str">
            <v xml:space="preserve"> Châu Phước Thuần </v>
          </cell>
          <cell r="D35" t="str">
            <v>CV giám sát thi công</v>
          </cell>
        </row>
        <row r="36">
          <cell r="B36" t="str">
            <v xml:space="preserve"> XD03 </v>
          </cell>
          <cell r="C36" t="str">
            <v xml:space="preserve"> Nguyễn Duy Long </v>
          </cell>
          <cell r="D36" t="str">
            <v>Trưởng BP GS kỹ thuật</v>
          </cell>
        </row>
        <row r="37">
          <cell r="B37" t="str">
            <v xml:space="preserve"> XD04 </v>
          </cell>
          <cell r="C37" t="str">
            <v xml:space="preserve"> Nguyễn Trần Duy Anh </v>
          </cell>
          <cell r="D37" t="str">
            <v>Trưởng BP thiết kế kỹ thuật</v>
          </cell>
        </row>
        <row r="38">
          <cell r="B38" t="str">
            <v xml:space="preserve"> XD05</v>
          </cell>
          <cell r="C38" t="str">
            <v>Chế Thanh Thân</v>
          </cell>
          <cell r="D38" t="str">
            <v>CV KCS xây dựng</v>
          </cell>
        </row>
        <row r="39">
          <cell r="B39" t="str">
            <v xml:space="preserve"> XD06</v>
          </cell>
          <cell r="C39" t="str">
            <v>Chau Ri Na</v>
          </cell>
          <cell r="D39" t="str">
            <v>NV thiết kế xây dựng</v>
          </cell>
        </row>
        <row r="40">
          <cell r="B40" t="str">
            <v xml:space="preserve"> XD07</v>
          </cell>
          <cell r="C40" t="str">
            <v>Nguyễn Văn Bích</v>
          </cell>
          <cell r="D40" t="str">
            <v>CV giám sát thi công</v>
          </cell>
        </row>
        <row r="41">
          <cell r="B41" t="str">
            <v xml:space="preserve"> XD07</v>
          </cell>
          <cell r="C41" t="str">
            <v>Nguyễn Văn Bích</v>
          </cell>
          <cell r="D41" t="str">
            <v>CV giám sát thi công</v>
          </cell>
        </row>
        <row r="42">
          <cell r="B42" t="str">
            <v xml:space="preserve"> XD09</v>
          </cell>
          <cell r="C42" t="str">
            <v>Lê Đình Tiến</v>
          </cell>
          <cell r="D42" t="str">
            <v>CV giám sát thi công</v>
          </cell>
        </row>
        <row r="43">
          <cell r="B43" t="str">
            <v xml:space="preserve"> XD09</v>
          </cell>
          <cell r="C43" t="str">
            <v>Lê Đình Tiến</v>
          </cell>
          <cell r="D43" t="str">
            <v>CV giám sát thi công</v>
          </cell>
        </row>
        <row r="44">
          <cell r="C44" t="str">
            <v>Phòng KH- Vật tư</v>
          </cell>
        </row>
        <row r="45">
          <cell r="B45" t="str">
            <v xml:space="preserve"> VT05 </v>
          </cell>
          <cell r="C45" t="str">
            <v xml:space="preserve"> Lê Châu Bào </v>
          </cell>
          <cell r="D45" t="str">
            <v>TRƯỞNG BAN KẾ HOẠCH VẬT TƯ</v>
          </cell>
        </row>
        <row r="46">
          <cell r="B46" t="str">
            <v xml:space="preserve"> VT01 </v>
          </cell>
          <cell r="C46" t="str">
            <v xml:space="preserve"> Trần Văn Vị Toàn </v>
          </cell>
          <cell r="D46" t="str">
            <v>CV thu mua vật tư</v>
          </cell>
        </row>
        <row r="47">
          <cell r="B47" t="str">
            <v xml:space="preserve"> VT03</v>
          </cell>
          <cell r="C47" t="str">
            <v xml:space="preserve"> Võ Thị Khánh Huyền</v>
          </cell>
          <cell r="D47" t="str">
            <v>CV thu mua vật tư</v>
          </cell>
        </row>
        <row r="48">
          <cell r="B48" t="str">
            <v xml:space="preserve"> VT04</v>
          </cell>
          <cell r="C48" t="str">
            <v>Phan Đông</v>
          </cell>
          <cell r="D48" t="str">
            <v>CV kế hoạch tổng hợp</v>
          </cell>
        </row>
        <row r="49">
          <cell r="B49" t="str">
            <v>VT07</v>
          </cell>
          <cell r="C49" t="str">
            <v>Thái Hồng Phát</v>
          </cell>
          <cell r="D49" t="str">
            <v>NV Thu mua MMTB</v>
          </cell>
        </row>
        <row r="50">
          <cell r="B50" t="str">
            <v>VT08</v>
          </cell>
          <cell r="C50" t="str">
            <v>Nguyễn Quốc Trung</v>
          </cell>
          <cell r="D50" t="str">
            <v>CV thu mua vật tư</v>
          </cell>
        </row>
        <row r="51">
          <cell r="C51" t="str">
            <v>Ban Dự án</v>
          </cell>
        </row>
        <row r="52">
          <cell r="B52" t="str">
            <v xml:space="preserve"> DA01 </v>
          </cell>
          <cell r="C52" t="str">
            <v xml:space="preserve"> Huỳnh Thanh Liêm </v>
          </cell>
          <cell r="D52" t="str">
            <v>TRƯỞNG BAN DỰ ÁN CÔNG</v>
          </cell>
        </row>
        <row r="53">
          <cell r="B53" t="str">
            <v xml:space="preserve"> DA02 </v>
          </cell>
          <cell r="C53" t="str">
            <v xml:space="preserve"> Lê Công Nhất Trung </v>
          </cell>
          <cell r="D53" t="str">
            <v>NV triển khai thực hiện dự án</v>
          </cell>
        </row>
        <row r="54">
          <cell r="B54" t="str">
            <v xml:space="preserve"> DA04 </v>
          </cell>
          <cell r="C54" t="str">
            <v xml:space="preserve"> Cao Xuân Vũ </v>
          </cell>
          <cell r="D54" t="str">
            <v>NV triển khai thực hiện dự án</v>
          </cell>
        </row>
        <row r="55">
          <cell r="B55" t="str">
            <v xml:space="preserve"> DA05</v>
          </cell>
          <cell r="C55" t="str">
            <v xml:space="preserve"> Trần Ngọc Thạch </v>
          </cell>
          <cell r="D55" t="str">
            <v>NV triển khai thực hiện dự án</v>
          </cell>
        </row>
        <row r="56">
          <cell r="B56" t="str">
            <v xml:space="preserve"> DA03</v>
          </cell>
          <cell r="C56" t="str">
            <v xml:space="preserve"> Trần Thị Minh Thương </v>
          </cell>
          <cell r="D56" t="str">
            <v>NV nghiệm thu thanh toán</v>
          </cell>
        </row>
        <row r="57">
          <cell r="C57" t="str">
            <v>Ban Dự án Nghiên Cứu</v>
          </cell>
        </row>
        <row r="58">
          <cell r="B58" t="str">
            <v xml:space="preserve"> DN01 </v>
          </cell>
          <cell r="C58" t="str">
            <v>Vũ Kiến Quốc</v>
          </cell>
          <cell r="D58" t="str">
            <v>TRƯỞNG BAN DỰ ÁN NGHIÊN CỨU</v>
          </cell>
        </row>
        <row r="59">
          <cell r="B59" t="str">
            <v xml:space="preserve"> DN02</v>
          </cell>
          <cell r="C59" t="str">
            <v>Dương Thạch Quang</v>
          </cell>
          <cell r="D59" t="str">
            <v>CV dự án nghiên cứu</v>
          </cell>
        </row>
        <row r="60">
          <cell r="C60" t="str">
            <v>Trung tâm NC KHCN -TT</v>
          </cell>
        </row>
        <row r="61">
          <cell r="B61" t="str">
            <v xml:space="preserve"> TT01 </v>
          </cell>
          <cell r="C61" t="str">
            <v xml:space="preserve"> Nguyễn Nguyên Nguyên </v>
          </cell>
          <cell r="D61" t="str">
            <v>GIÁM ĐỐC TTNC</v>
          </cell>
        </row>
        <row r="62">
          <cell r="B62" t="str">
            <v xml:space="preserve"> TT02 </v>
          </cell>
          <cell r="C62" t="str">
            <v xml:space="preserve"> Trần Văn Hà </v>
          </cell>
          <cell r="D62" t="str">
            <v>Tổ trưởng GS môi trường</v>
          </cell>
        </row>
        <row r="63">
          <cell r="B63" t="str">
            <v xml:space="preserve"> TT03 </v>
          </cell>
          <cell r="C63" t="str">
            <v xml:space="preserve"> Đỗ Thanh Tú </v>
          </cell>
          <cell r="D63" t="str">
            <v>CV môi trường</v>
          </cell>
        </row>
        <row r="64">
          <cell r="B64" t="str">
            <v xml:space="preserve"> TT04</v>
          </cell>
          <cell r="C64" t="str">
            <v>Nguyễn Xuân Lỉnh</v>
          </cell>
          <cell r="D64" t="str">
            <v>CV nghiên cứu KHCN</v>
          </cell>
        </row>
        <row r="65">
          <cell r="B65" t="str">
            <v xml:space="preserve"> TT10</v>
          </cell>
          <cell r="C65" t="str">
            <v>Trần Thành Lập</v>
          </cell>
          <cell r="D65" t="str">
            <v>GIÁM ĐỐC NCPTSP</v>
          </cell>
        </row>
        <row r="66">
          <cell r="B66" t="str">
            <v xml:space="preserve"> TT05 </v>
          </cell>
          <cell r="C66" t="str">
            <v xml:space="preserve"> Nguyễn Anh Tuấn </v>
          </cell>
          <cell r="D66" t="str">
            <v>CV nghiên cứu ứng dụng SP</v>
          </cell>
        </row>
        <row r="67">
          <cell r="B67" t="str">
            <v xml:space="preserve"> TT06</v>
          </cell>
          <cell r="C67" t="str">
            <v>Đặng Nguyễn Thế Anh</v>
          </cell>
          <cell r="D67" t="str">
            <v>NV Phòng thí nghiệm</v>
          </cell>
        </row>
        <row r="68">
          <cell r="B68" t="str">
            <v xml:space="preserve"> TT09</v>
          </cell>
          <cell r="C68" t="str">
            <v>Dương Ngọc Bảo Phương</v>
          </cell>
          <cell r="D68" t="str">
            <v>CV Phòng thí nghiệm (Quản lý PTN)</v>
          </cell>
        </row>
        <row r="69">
          <cell r="B69" t="str">
            <v xml:space="preserve"> TT07</v>
          </cell>
          <cell r="C69" t="str">
            <v>Võ Thị Thanh Thủy</v>
          </cell>
          <cell r="D69" t="str">
            <v>NV Phòng thí nghiệm</v>
          </cell>
        </row>
        <row r="70">
          <cell r="B70" t="str">
            <v xml:space="preserve"> TT08</v>
          </cell>
          <cell r="C70" t="str">
            <v>Phan Thị Trà Hiên</v>
          </cell>
          <cell r="D70" t="str">
            <v>NV Phòng thí nghiệm</v>
          </cell>
        </row>
        <row r="71">
          <cell r="C71" t="str">
            <v>Logistics</v>
          </cell>
        </row>
        <row r="72">
          <cell r="B72" t="str">
            <v xml:space="preserve"> LG01 </v>
          </cell>
          <cell r="C72" t="str">
            <v xml:space="preserve"> Văn Khoa Trường </v>
          </cell>
          <cell r="D72" t="str">
            <v>GIÁM ĐỐC LOGISTICS</v>
          </cell>
        </row>
        <row r="73">
          <cell r="B73" t="str">
            <v>NHÀ MÁY</v>
          </cell>
        </row>
        <row r="74">
          <cell r="C74" t="str">
            <v>BAN GIÁM ĐỐC</v>
          </cell>
        </row>
        <row r="75">
          <cell r="B75" t="str">
            <v xml:space="preserve"> XD01 </v>
          </cell>
          <cell r="C75" t="str">
            <v xml:space="preserve"> Lê Thanh Huy </v>
          </cell>
          <cell r="D75" t="str">
            <v>GIÁM ĐỐC NHÀ MÁY</v>
          </cell>
        </row>
        <row r="76">
          <cell r="C76" t="str">
            <v>KHO</v>
          </cell>
        </row>
        <row r="77">
          <cell r="B77" t="str">
            <v>LG03</v>
          </cell>
          <cell r="C77" t="str">
            <v>Phương Bình</v>
          </cell>
          <cell r="D77" t="str">
            <v>Giám sát kho</v>
          </cell>
        </row>
        <row r="78">
          <cell r="B78" t="str">
            <v>LG02</v>
          </cell>
          <cell r="C78" t="str">
            <v>Nguyễn Trường Thạch</v>
          </cell>
          <cell r="D78" t="str">
            <v>NV kho</v>
          </cell>
        </row>
        <row r="79">
          <cell r="B79" t="str">
            <v>LG05</v>
          </cell>
          <cell r="C79" t="str">
            <v>Nguyễn Tấn Lộc</v>
          </cell>
          <cell r="D79" t="str">
            <v>NV kho</v>
          </cell>
        </row>
        <row r="80">
          <cell r="B80" t="str">
            <v>LG06</v>
          </cell>
          <cell r="C80" t="str">
            <v>Lương Minh Hòa</v>
          </cell>
          <cell r="D80" t="str">
            <v>NV kho</v>
          </cell>
        </row>
        <row r="81">
          <cell r="B81" t="str">
            <v>LG09</v>
          </cell>
          <cell r="C81" t="str">
            <v>Nguyễn Hữu Tài</v>
          </cell>
          <cell r="D81" t="str">
            <v>NV kho</v>
          </cell>
        </row>
        <row r="82">
          <cell r="B82" t="str">
            <v>LG10</v>
          </cell>
          <cell r="C82" t="str">
            <v>Ngô Hoàng Oanh</v>
          </cell>
          <cell r="D82" t="str">
            <v>NV kho</v>
          </cell>
        </row>
        <row r="83">
          <cell r="B83" t="str">
            <v>LG11</v>
          </cell>
          <cell r="C83" t="str">
            <v>Nguyễn Minh Hoàn</v>
          </cell>
          <cell r="D83" t="str">
            <v>NV kho</v>
          </cell>
        </row>
        <row r="84">
          <cell r="B84" t="str">
            <v>LG12</v>
          </cell>
          <cell r="C84" t="str">
            <v>Trần Thiện Anh</v>
          </cell>
          <cell r="D84" t="str">
            <v>Admin Kho/ Kế toán kho</v>
          </cell>
        </row>
        <row r="85">
          <cell r="C85" t="str">
            <v>QUẢN LÝ TRẠM CÂN</v>
          </cell>
        </row>
        <row r="86">
          <cell r="B86" t="str">
            <v>TR01</v>
          </cell>
          <cell r="C86" t="str">
            <v>Nguyễn Văn Thanh</v>
          </cell>
          <cell r="D86" t="str">
            <v>Quản lý trạm cân</v>
          </cell>
        </row>
        <row r="87">
          <cell r="B87" t="str">
            <v>TR02</v>
          </cell>
          <cell r="C87" t="str">
            <v>Nguyễn Hùng Dũng</v>
          </cell>
          <cell r="D87" t="str">
            <v>NV trạm cân</v>
          </cell>
        </row>
        <row r="88">
          <cell r="B88" t="str">
            <v>TR03</v>
          </cell>
          <cell r="C88" t="str">
            <v>Danh Thủy</v>
          </cell>
          <cell r="D88" t="str">
            <v>NV trạm cân</v>
          </cell>
        </row>
        <row r="89">
          <cell r="C89" t="str">
            <v>CƠ ĐIỆN</v>
          </cell>
        </row>
        <row r="90">
          <cell r="B90" t="str">
            <v>CĐ01</v>
          </cell>
          <cell r="C90" t="str">
            <v>Đào Công Thắng</v>
          </cell>
          <cell r="D90" t="str">
            <v>Tổ trưởng bảo trì cơ điện</v>
          </cell>
        </row>
        <row r="91">
          <cell r="B91" t="str">
            <v>CĐ02</v>
          </cell>
          <cell r="C91" t="str">
            <v>Nguyễn Thanh Nhàn</v>
          </cell>
          <cell r="D91" t="str">
            <v>Tổ phó bảo trì</v>
          </cell>
        </row>
        <row r="92">
          <cell r="B92" t="str">
            <v>CĐ03</v>
          </cell>
          <cell r="C92" t="str">
            <v>Nguyễn Thanh Lâm</v>
          </cell>
          <cell r="D92" t="str">
            <v>Nhân viên bảo trì cơ khí</v>
          </cell>
        </row>
        <row r="93">
          <cell r="B93" t="str">
            <v>CĐ09</v>
          </cell>
          <cell r="C93" t="str">
            <v>Trần Ngọc Minh</v>
          </cell>
          <cell r="D93" t="str">
            <v>Nhân viên bảo trì cơ khí</v>
          </cell>
        </row>
        <row r="94">
          <cell r="B94" t="str">
            <v>CĐ18</v>
          </cell>
          <cell r="C94" t="str">
            <v>Trương Quốc Minh</v>
          </cell>
          <cell r="D94" t="str">
            <v>Nhân viên điện - cơ điện</v>
          </cell>
        </row>
        <row r="95">
          <cell r="B95" t="str">
            <v>CĐ04</v>
          </cell>
          <cell r="C95" t="str">
            <v>Đổng Ngọc Trung</v>
          </cell>
          <cell r="D95" t="str">
            <v>Tổ trưởng vận hành máy</v>
          </cell>
        </row>
        <row r="96">
          <cell r="B96" t="str">
            <v>CĐ05</v>
          </cell>
          <cell r="C96" t="str">
            <v>Huỳnh Văn Phương</v>
          </cell>
          <cell r="D96" t="str">
            <v>Nhân viên vận hành máy</v>
          </cell>
        </row>
        <row r="97">
          <cell r="B97" t="str">
            <v>CĐ12</v>
          </cell>
          <cell r="C97" t="str">
            <v>Trần Quốc Nam</v>
          </cell>
          <cell r="D97" t="str">
            <v>Nhân viên vận hành máy</v>
          </cell>
        </row>
        <row r="98">
          <cell r="B98" t="str">
            <v>CĐ13</v>
          </cell>
          <cell r="C98" t="str">
            <v>Nguyễn Văn Đức</v>
          </cell>
          <cell r="D98" t="str">
            <v>Nhân viên vận hành máy</v>
          </cell>
        </row>
        <row r="99">
          <cell r="B99" t="str">
            <v>CĐ14</v>
          </cell>
          <cell r="C99" t="str">
            <v>Cao Văn Lượm</v>
          </cell>
          <cell r="D99" t="str">
            <v>Nhân viên vận hành máy</v>
          </cell>
        </row>
        <row r="100">
          <cell r="B100" t="str">
            <v>CĐ08</v>
          </cell>
          <cell r="C100" t="str">
            <v>Cao Chánh Dũng</v>
          </cell>
          <cell r="D100" t="str">
            <v>Nhân viên vận hành máy</v>
          </cell>
        </row>
        <row r="101">
          <cell r="B101" t="str">
            <v>CĐ10</v>
          </cell>
          <cell r="C101" t="str">
            <v>Thái Minh Tân</v>
          </cell>
          <cell r="D101" t="str">
            <v>Nhân viên vận hành máy</v>
          </cell>
        </row>
        <row r="102">
          <cell r="B102" t="str">
            <v>CĐ11</v>
          </cell>
          <cell r="C102" t="str">
            <v>Trần Văn Phi</v>
          </cell>
          <cell r="D102" t="str">
            <v>Nhân viên vận hành máy</v>
          </cell>
        </row>
        <row r="103">
          <cell r="B103" t="str">
            <v>CĐ15</v>
          </cell>
          <cell r="C103" t="str">
            <v>Nguyễn Đăng Khoa</v>
          </cell>
          <cell r="D103" t="str">
            <v>Nhân viên vận hành máy</v>
          </cell>
        </row>
        <row r="104">
          <cell r="B104" t="str">
            <v>CĐ16</v>
          </cell>
          <cell r="C104" t="str">
            <v>Thạch Phương</v>
          </cell>
          <cell r="D104" t="str">
            <v>Nhân viên vận hành máy</v>
          </cell>
        </row>
        <row r="105">
          <cell r="B105" t="str">
            <v>CĐ17</v>
          </cell>
          <cell r="C105" t="str">
            <v>Lê Tấn Hùng</v>
          </cell>
          <cell r="D105" t="str">
            <v>Nhân viên vận hành máy</v>
          </cell>
        </row>
        <row r="106">
          <cell r="C106" t="str">
            <v>ĐIỀU ĐỘ NHÂN LỰC</v>
          </cell>
        </row>
        <row r="107">
          <cell r="B107" t="str">
            <v>NV26</v>
          </cell>
          <cell r="C107" t="str">
            <v>Nguyễn Đình Huệ</v>
          </cell>
          <cell r="D107" t="str">
            <v>Trưởng phòng điều độ nhân lực</v>
          </cell>
        </row>
        <row r="108">
          <cell r="B108" t="str">
            <v>AN01</v>
          </cell>
          <cell r="C108" t="str">
            <v>Đặng Văn Thông</v>
          </cell>
          <cell r="D108" t="str">
            <v>NV giám sát bảo vệ</v>
          </cell>
        </row>
        <row r="109">
          <cell r="B109" t="str">
            <v>NV04</v>
          </cell>
          <cell r="C109" t="str">
            <v>Chề A Sắt</v>
          </cell>
          <cell r="D109" t="str">
            <v>Tổ trưởng bảo vệ</v>
          </cell>
        </row>
        <row r="110">
          <cell r="B110" t="str">
            <v>NV05</v>
          </cell>
          <cell r="C110" t="str">
            <v>Nguyễn Tiến Khanh</v>
          </cell>
          <cell r="D110" t="str">
            <v>Tổ trưởng cây xanh vệ sinh công nghiệp</v>
          </cell>
        </row>
        <row r="111">
          <cell r="C111" t="str">
            <v xml:space="preserve"> KẾ HOẠCH THỐNG KÊ</v>
          </cell>
        </row>
        <row r="112">
          <cell r="B112" t="str">
            <v>KH01</v>
          </cell>
          <cell r="C112" t="str">
            <v>Nguyễn Hữu Thái</v>
          </cell>
          <cell r="D112" t="str">
            <v>Trưởng BP kế hoạch &amp; thống kê</v>
          </cell>
        </row>
        <row r="113">
          <cell r="B113" t="str">
            <v>KH02</v>
          </cell>
          <cell r="C113" t="str">
            <v xml:space="preserve"> Đào Ngọc Long </v>
          </cell>
          <cell r="D113" t="str">
            <v>Tổ trưởng điều độ sản xuất</v>
          </cell>
        </row>
        <row r="114">
          <cell r="B114" t="str">
            <v>KH07</v>
          </cell>
          <cell r="C114" t="str">
            <v>Phạm Thành Nhân</v>
          </cell>
          <cell r="D114" t="str">
            <v>Tổ trưởng thống kê SX</v>
          </cell>
        </row>
        <row r="115">
          <cell r="B115" t="str">
            <v>KH03</v>
          </cell>
          <cell r="C115" t="str">
            <v>Mai Thanh Điền</v>
          </cell>
          <cell r="D115" t="str">
            <v xml:space="preserve">NV thống kê ĐS - PB nguyên liệu </v>
          </cell>
        </row>
        <row r="116">
          <cell r="B116" t="str">
            <v>KH05</v>
          </cell>
          <cell r="C116" t="str">
            <v>Lê Thị Duyên</v>
          </cell>
          <cell r="D116" t="str">
            <v xml:space="preserve">NV thống kê ĐS - PB nguyên liệu </v>
          </cell>
        </row>
        <row r="117">
          <cell r="B117" t="str">
            <v>KH06</v>
          </cell>
          <cell r="C117" t="str">
            <v>Trần Minh Tâm</v>
          </cell>
          <cell r="D117" t="str">
            <v xml:space="preserve">NV thống kê ĐS - PB nguyên liệu </v>
          </cell>
        </row>
        <row r="118">
          <cell r="B118" t="str">
            <v>KH06</v>
          </cell>
          <cell r="C118" t="str">
            <v>Trần Minh Tâm</v>
          </cell>
          <cell r="D118" t="str">
            <v>NV thống kê ĐS - PB thành phẩm</v>
          </cell>
        </row>
        <row r="119">
          <cell r="C119" t="str">
            <v>ĐIỀU ĐỘ CƠ GIỚI</v>
          </cell>
        </row>
        <row r="120">
          <cell r="B120" t="str">
            <v xml:space="preserve"> XD06 </v>
          </cell>
          <cell r="C120" t="str">
            <v xml:space="preserve"> Nguyễn Ngọc Đông </v>
          </cell>
          <cell r="D120" t="str">
            <v>Trưởng phòng điều độ cơ giới</v>
          </cell>
        </row>
        <row r="121">
          <cell r="B121" t="str">
            <v>NV14</v>
          </cell>
          <cell r="C121" t="str">
            <v>Đồng Tấn Tài</v>
          </cell>
          <cell r="D121" t="str">
            <v>Nhân viên thống kê vận hành</v>
          </cell>
        </row>
        <row r="122">
          <cell r="C122" t="str">
            <v>QUẢN LÝ CHẤT LƯỢNG SẢN PHẨM</v>
          </cell>
        </row>
        <row r="123">
          <cell r="B123" t="str">
            <v xml:space="preserve"> NB01 </v>
          </cell>
          <cell r="C123" t="str">
            <v xml:space="preserve"> Nguyễn Thọ Ngọc </v>
          </cell>
          <cell r="D123" t="str">
            <v>Trưởng phòng quản lý chất lượng sản phẩm</v>
          </cell>
        </row>
        <row r="124">
          <cell r="B124" t="str">
            <v xml:space="preserve"> NB02</v>
          </cell>
          <cell r="C124" t="str">
            <v>Nguyễn Thành Long</v>
          </cell>
          <cell r="D124" t="str">
            <v>NV QC inline ĐS - PB</v>
          </cell>
        </row>
        <row r="125">
          <cell r="B125" t="str">
            <v>KINH DOANH</v>
          </cell>
        </row>
        <row r="126">
          <cell r="C126" t="str">
            <v>GIÁM ĐỐC KINH DOANH</v>
          </cell>
        </row>
        <row r="127">
          <cell r="B127" t="str">
            <v>KDV1</v>
          </cell>
          <cell r="C127" t="str">
            <v>Huỳnh Kim Hải</v>
          </cell>
          <cell r="D127" t="str">
            <v>GIÁM ĐỐC KINH DOANH</v>
          </cell>
        </row>
        <row r="128">
          <cell r="C128" t="str">
            <v xml:space="preserve"> Qlý + Sale Admin </v>
          </cell>
        </row>
        <row r="129">
          <cell r="B129" t="str">
            <v xml:space="preserve"> KDV2 </v>
          </cell>
          <cell r="C129" t="str">
            <v xml:space="preserve"> Thạch Minh Châu </v>
          </cell>
          <cell r="D129" t="str">
            <v>Sale admin</v>
          </cell>
        </row>
        <row r="130">
          <cell r="C130" t="str">
            <v xml:space="preserve"> Sale </v>
          </cell>
        </row>
        <row r="131">
          <cell r="B131" t="str">
            <v xml:space="preserve"> KDS4 </v>
          </cell>
          <cell r="C131" t="str">
            <v xml:space="preserve"> Trịnh Minh Hảo (Trưởng BP sale) </v>
          </cell>
          <cell r="D131" t="str">
            <v>Trưởng sale TP</v>
          </cell>
        </row>
        <row r="132">
          <cell r="B132" t="str">
            <v xml:space="preserve"> KDS18</v>
          </cell>
          <cell r="C132" t="str">
            <v>Nguyễn Thái Bình</v>
          </cell>
          <cell r="D132" t="str">
            <v>NV sale</v>
          </cell>
        </row>
        <row r="133">
          <cell r="B133" t="str">
            <v xml:space="preserve"> KDS23</v>
          </cell>
          <cell r="C133" t="str">
            <v>Nguyễn Ngọc Hồng Vy</v>
          </cell>
          <cell r="D133" t="str">
            <v>NV sale</v>
          </cell>
        </row>
        <row r="134">
          <cell r="B134" t="str">
            <v xml:space="preserve"> KDS10</v>
          </cell>
          <cell r="C134" t="str">
            <v>La Đường</v>
          </cell>
          <cell r="D134" t="str">
            <v>Trưởng sale TP</v>
          </cell>
        </row>
        <row r="135">
          <cell r="B135" t="str">
            <v xml:space="preserve"> KDS22</v>
          </cell>
          <cell r="C135" t="str">
            <v>Nguyễn Bá Phúc</v>
          </cell>
          <cell r="D135" t="str">
            <v>Trưởng sale TP</v>
          </cell>
        </row>
        <row r="136">
          <cell r="B136" t="str">
            <v xml:space="preserve"> KDS2 </v>
          </cell>
          <cell r="C136" t="str">
            <v xml:space="preserve"> Phan Thanh Tùng </v>
          </cell>
          <cell r="D136" t="str">
            <v>NV sale</v>
          </cell>
        </row>
        <row r="137">
          <cell r="B137" t="str">
            <v xml:space="preserve"> KDS8 </v>
          </cell>
          <cell r="C137" t="str">
            <v xml:space="preserve"> Nguyễn Đức Trung </v>
          </cell>
          <cell r="D137" t="str">
            <v>NV sale</v>
          </cell>
        </row>
        <row r="138">
          <cell r="B138" t="str">
            <v xml:space="preserve"> KDS9 </v>
          </cell>
          <cell r="C138" t="str">
            <v xml:space="preserve"> Nguyễn Minh Đại </v>
          </cell>
          <cell r="D138" t="str">
            <v>NV sale</v>
          </cell>
        </row>
        <row r="139">
          <cell r="B139" t="str">
            <v xml:space="preserve"> KDS11</v>
          </cell>
          <cell r="C139" t="str">
            <v>Hoàng Văn Nhân</v>
          </cell>
          <cell r="D139" t="str">
            <v>Trưởng sale Tỉnh</v>
          </cell>
        </row>
        <row r="140">
          <cell r="B140" t="str">
            <v xml:space="preserve"> KDS13</v>
          </cell>
          <cell r="C140" t="str">
            <v>Phạm Tấn Hưng</v>
          </cell>
          <cell r="D140" t="str">
            <v>NV sale</v>
          </cell>
        </row>
        <row r="141">
          <cell r="B141" t="str">
            <v xml:space="preserve"> KDS14</v>
          </cell>
          <cell r="C141" t="str">
            <v>Mai Hoàng Việt</v>
          </cell>
          <cell r="D141" t="str">
            <v>NV sale</v>
          </cell>
        </row>
        <row r="142">
          <cell r="B142" t="str">
            <v xml:space="preserve"> KDS15</v>
          </cell>
          <cell r="C142" t="str">
            <v>Đinh Hiệp Thương</v>
          </cell>
          <cell r="D142" t="str">
            <v>NV sale</v>
          </cell>
        </row>
        <row r="143">
          <cell r="B143" t="str">
            <v xml:space="preserve"> KDS16</v>
          </cell>
          <cell r="C143" t="str">
            <v>Nguyễn Ngọc Lâm</v>
          </cell>
          <cell r="D143" t="str">
            <v>NV sale</v>
          </cell>
        </row>
        <row r="144">
          <cell r="B144" t="str">
            <v xml:space="preserve"> KDS5</v>
          </cell>
          <cell r="C144" t="str">
            <v>Phạm Thái Khang</v>
          </cell>
          <cell r="D144" t="str">
            <v>NV sale</v>
          </cell>
        </row>
        <row r="145">
          <cell r="B145" t="str">
            <v xml:space="preserve"> KDS19</v>
          </cell>
          <cell r="C145" t="str">
            <v>Nguyễn Văn Ninh</v>
          </cell>
          <cell r="D145" t="str">
            <v>NV sale</v>
          </cell>
        </row>
        <row r="146">
          <cell r="B146" t="str">
            <v xml:space="preserve"> KDS19</v>
          </cell>
          <cell r="C146" t="str">
            <v>Nguyễn Văn Ninh</v>
          </cell>
          <cell r="D146" t="str">
            <v>NV sale</v>
          </cell>
        </row>
        <row r="147">
          <cell r="B147" t="str">
            <v xml:space="preserve"> KDS17</v>
          </cell>
          <cell r="C147" t="str">
            <v>Huỳnh Ngọc Minh</v>
          </cell>
          <cell r="D147" t="str">
            <v>Trưởng sale Tỉnh</v>
          </cell>
        </row>
        <row r="148">
          <cell r="B148" t="str">
            <v xml:space="preserve"> KDS12</v>
          </cell>
          <cell r="C148" t="str">
            <v>Nguyễn Quốc Tâm</v>
          </cell>
          <cell r="D148" t="str">
            <v>NV sale</v>
          </cell>
        </row>
        <row r="149">
          <cell r="B149" t="str">
            <v xml:space="preserve"> KDS7</v>
          </cell>
          <cell r="C149" t="str">
            <v>Nguyễn Hoàng Khang</v>
          </cell>
          <cell r="D149" t="str">
            <v>NV sale</v>
          </cell>
        </row>
        <row r="150">
          <cell r="B150" t="str">
            <v xml:space="preserve"> KDS20</v>
          </cell>
          <cell r="C150" t="str">
            <v>Nguyễn Huy Cường</v>
          </cell>
          <cell r="D150" t="str">
            <v>NV sale</v>
          </cell>
        </row>
        <row r="151">
          <cell r="B151" t="str">
            <v xml:space="preserve"> KDS20</v>
          </cell>
          <cell r="C151" t="str">
            <v>Nguyễn Huy Cường</v>
          </cell>
          <cell r="D151" t="str">
            <v>NV sale</v>
          </cell>
        </row>
        <row r="152">
          <cell r="B152" t="str">
            <v xml:space="preserve"> KDS21</v>
          </cell>
          <cell r="C152" t="str">
            <v>Nguyễn Hóa Giàu</v>
          </cell>
          <cell r="D152" t="str">
            <v>NV sale</v>
          </cell>
        </row>
        <row r="153">
          <cell r="B153" t="str">
            <v xml:space="preserve"> KDS21</v>
          </cell>
          <cell r="C153" t="str">
            <v>Nguyễn Hóa Giàu</v>
          </cell>
          <cell r="D153" t="str">
            <v>NV sale</v>
          </cell>
        </row>
        <row r="154">
          <cell r="C154" t="str">
            <v xml:space="preserve"> Tổ lái </v>
          </cell>
        </row>
        <row r="155">
          <cell r="B155" t="str">
            <v xml:space="preserve"> KDX1 </v>
          </cell>
          <cell r="C155" t="str">
            <v xml:space="preserve"> Ngô Mạnh Linh trưởng bộ phận </v>
          </cell>
          <cell r="D155" t="str">
            <v>Trưởng đội vận chuyển</v>
          </cell>
        </row>
        <row r="156">
          <cell r="B156" t="str">
            <v xml:space="preserve"> KDX2 </v>
          </cell>
          <cell r="C156" t="str">
            <v xml:space="preserve"> Nguyễn Cường  </v>
          </cell>
          <cell r="D156" t="str">
            <v>Tài xế</v>
          </cell>
        </row>
        <row r="157">
          <cell r="B157" t="str">
            <v xml:space="preserve"> KDX3 </v>
          </cell>
          <cell r="C157" t="str">
            <v xml:space="preserve"> Nguyễn Văn Chung </v>
          </cell>
          <cell r="D157" t="str">
            <v>Admin điều vận</v>
          </cell>
        </row>
        <row r="158">
          <cell r="B158" t="str">
            <v xml:space="preserve"> KDX5 </v>
          </cell>
          <cell r="C158" t="str">
            <v xml:space="preserve"> Nguyễn Hoài Thanh </v>
          </cell>
          <cell r="D158" t="str">
            <v>Tài xế</v>
          </cell>
        </row>
        <row r="159">
          <cell r="B159" t="str">
            <v xml:space="preserve"> KDX6 </v>
          </cell>
          <cell r="C159" t="str">
            <v xml:space="preserve"> Nguyễn Đình Hướng </v>
          </cell>
          <cell r="D159" t="str">
            <v>Tài xế</v>
          </cell>
        </row>
        <row r="160">
          <cell r="B160" t="str">
            <v xml:space="preserve"> KDPX3 </v>
          </cell>
          <cell r="C160" t="str">
            <v xml:space="preserve"> Đặng Quốc Cọp </v>
          </cell>
          <cell r="D160" t="str">
            <v>Tài xế</v>
          </cell>
        </row>
        <row r="161">
          <cell r="B161" t="str">
            <v xml:space="preserve"> KDX7 </v>
          </cell>
          <cell r="C161" t="str">
            <v xml:space="preserve"> Châu Kim Lượng </v>
          </cell>
          <cell r="D161" t="str">
            <v>Tài xế</v>
          </cell>
        </row>
        <row r="162">
          <cell r="B162" t="str">
            <v xml:space="preserve"> KDX8 </v>
          </cell>
          <cell r="C162" t="str">
            <v xml:space="preserve"> Huỳnh Trọng Nghĩa </v>
          </cell>
          <cell r="D162" t="str">
            <v>Tài xế</v>
          </cell>
        </row>
        <row r="163">
          <cell r="B163" t="str">
            <v xml:space="preserve"> KDX10 </v>
          </cell>
          <cell r="C163" t="str">
            <v xml:space="preserve"> Nguyễn Ngọc Hiển </v>
          </cell>
          <cell r="D163" t="str">
            <v>Tài xế</v>
          </cell>
        </row>
        <row r="164">
          <cell r="B164" t="str">
            <v xml:space="preserve"> KDPX19</v>
          </cell>
          <cell r="C164" t="str">
            <v xml:space="preserve">Lê Sỹ Ninh </v>
          </cell>
          <cell r="D164" t="str">
            <v>Tài xế</v>
          </cell>
        </row>
        <row r="165">
          <cell r="B165" t="str">
            <v xml:space="preserve"> KDX12</v>
          </cell>
          <cell r="C165" t="str">
            <v>Nguyễn Hoàng Sơn</v>
          </cell>
          <cell r="D165" t="str">
            <v>Tài xế</v>
          </cell>
        </row>
        <row r="166">
          <cell r="C166" t="str">
            <v xml:space="preserve"> Phụ xe </v>
          </cell>
        </row>
        <row r="167">
          <cell r="B167" t="str">
            <v xml:space="preserve"> KDPX2 </v>
          </cell>
          <cell r="C167" t="str">
            <v xml:space="preserve"> Dương Tấn Đạt </v>
          </cell>
          <cell r="D167" t="str">
            <v>NV Giao nhận/ Phụ xe</v>
          </cell>
        </row>
        <row r="168">
          <cell r="B168" t="str">
            <v xml:space="preserve"> KDPX5 </v>
          </cell>
          <cell r="C168" t="str">
            <v xml:space="preserve"> Lê Tấn Dũng </v>
          </cell>
          <cell r="D168" t="str">
            <v>NV Giao nhận/ Phụ xe</v>
          </cell>
        </row>
        <row r="169">
          <cell r="B169" t="str">
            <v xml:space="preserve"> KDPX7 </v>
          </cell>
          <cell r="C169" t="str">
            <v xml:space="preserve"> Danh Thừa </v>
          </cell>
          <cell r="D169" t="str">
            <v>NV Giao nhận/ Phụ xe</v>
          </cell>
        </row>
        <row r="170">
          <cell r="B170" t="str">
            <v xml:space="preserve"> KDPX9 </v>
          </cell>
          <cell r="C170" t="str">
            <v xml:space="preserve"> Triệu Minh Thắng </v>
          </cell>
          <cell r="D170" t="str">
            <v>NV Giao nhận/ Phụ xe</v>
          </cell>
        </row>
        <row r="171">
          <cell r="B171" t="str">
            <v xml:space="preserve"> KDPX11 </v>
          </cell>
          <cell r="C171" t="str">
            <v xml:space="preserve"> Nguyễn Hồng Hiệp </v>
          </cell>
          <cell r="D171" t="str">
            <v>NV Giao nhận/ Phụ xe</v>
          </cell>
        </row>
        <row r="172">
          <cell r="B172" t="str">
            <v xml:space="preserve"> KDPX12 </v>
          </cell>
          <cell r="C172" t="str">
            <v xml:space="preserve"> Nguyễn Hữu Hưng </v>
          </cell>
          <cell r="D172" t="str">
            <v>NV Giao nhận/ Phụ xe</v>
          </cell>
        </row>
        <row r="173">
          <cell r="B173" t="str">
            <v xml:space="preserve"> KDPX15 </v>
          </cell>
          <cell r="C173" t="str">
            <v xml:space="preserve"> Châu Văn Hữu </v>
          </cell>
          <cell r="D173" t="str">
            <v>NV Giao nhận/ Phụ xe</v>
          </cell>
        </row>
        <row r="174">
          <cell r="B174" t="str">
            <v xml:space="preserve"> KDPX16 </v>
          </cell>
          <cell r="C174" t="str">
            <v xml:space="preserve"> Lê Hoàng Sơn </v>
          </cell>
          <cell r="D174" t="str">
            <v>NV Giao nhận/ Phụ xe</v>
          </cell>
        </row>
        <row r="175">
          <cell r="B175" t="str">
            <v xml:space="preserve"> KDPX17</v>
          </cell>
          <cell r="C175" t="str">
            <v xml:space="preserve"> Danh Mới </v>
          </cell>
          <cell r="D175" t="str">
            <v>NV Giao nhận/ Phụ xe</v>
          </cell>
        </row>
        <row r="176">
          <cell r="B176" t="str">
            <v xml:space="preserve"> KDPX18</v>
          </cell>
          <cell r="C176" t="str">
            <v>Đặng Văn Thi</v>
          </cell>
          <cell r="D176" t="str">
            <v>NV Giao nhận/ Phụ xe</v>
          </cell>
        </row>
        <row r="177">
          <cell r="B177" t="str">
            <v xml:space="preserve"> KDPX20</v>
          </cell>
          <cell r="C177" t="str">
            <v>Nguyễn Hoàng Đức</v>
          </cell>
          <cell r="D177" t="str">
            <v>NV Giao nhận/ Phụ xe</v>
          </cell>
        </row>
        <row r="178">
          <cell r="B178" t="str">
            <v xml:space="preserve"> KDPX21</v>
          </cell>
          <cell r="C178" t="str">
            <v>Phan Văn Thừa</v>
          </cell>
          <cell r="D178" t="str">
            <v>NV Giao nhận/ Phụ xe</v>
          </cell>
        </row>
        <row r="179">
          <cell r="B179" t="str">
            <v xml:space="preserve"> KDPX22</v>
          </cell>
          <cell r="C179" t="str">
            <v>Trần Ngọc Tâm</v>
          </cell>
          <cell r="D179" t="str">
            <v>NV Giao nhận/ Phụ xe</v>
          </cell>
        </row>
        <row r="180">
          <cell r="B180" t="str">
            <v xml:space="preserve"> KDPX23</v>
          </cell>
          <cell r="C180" t="str">
            <v>Trần Ngọc Bảo</v>
          </cell>
          <cell r="D180" t="str">
            <v>NV Giao nhận/ Phụ xe</v>
          </cell>
        </row>
        <row r="181">
          <cell r="B181" t="str">
            <v xml:space="preserve"> KDPX24</v>
          </cell>
          <cell r="C181" t="str">
            <v>Dương Khang</v>
          </cell>
          <cell r="D181" t="str">
            <v>NV Giao nhận/ Phụ xe</v>
          </cell>
        </row>
        <row r="182">
          <cell r="C182" t="str">
            <v xml:space="preserve"> Giao nhận </v>
          </cell>
        </row>
        <row r="183">
          <cell r="B183" t="str">
            <v xml:space="preserve"> KDG1 </v>
          </cell>
          <cell r="C183" t="str">
            <v xml:space="preserve"> Nguyễn Hồng Hải (trưởng bộ phận) </v>
          </cell>
          <cell r="D183" t="str">
            <v>Trưởng đội giao nhận</v>
          </cell>
        </row>
        <row r="184">
          <cell r="B184" t="str">
            <v xml:space="preserve"> KDG2 </v>
          </cell>
          <cell r="C184" t="str">
            <v xml:space="preserve"> Nguyễn Thành Ngoan </v>
          </cell>
          <cell r="D184" t="str">
            <v>NV Giao nhận/ Phụ xe</v>
          </cell>
        </row>
        <row r="185">
          <cell r="B185" t="str">
            <v xml:space="preserve"> KDG6 </v>
          </cell>
          <cell r="C185" t="str">
            <v xml:space="preserve"> Trần Thanh Long </v>
          </cell>
          <cell r="D185" t="str">
            <v>NV Giao nhận/ Phụ xe</v>
          </cell>
        </row>
        <row r="186">
          <cell r="B186" t="str">
            <v xml:space="preserve"> KDG9 </v>
          </cell>
          <cell r="C186" t="str">
            <v xml:space="preserve"> Dương Nguyễn Vũ Bảo </v>
          </cell>
          <cell r="D186" t="str">
            <v>NV Giao nhận/ Phụ xe</v>
          </cell>
        </row>
        <row r="187">
          <cell r="B187" t="str">
            <v xml:space="preserve"> KDG11 </v>
          </cell>
          <cell r="C187" t="str">
            <v xml:space="preserve"> Phan Thành Phúc </v>
          </cell>
          <cell r="D187" t="str">
            <v>NV Giao nhận/ Phụ xe</v>
          </cell>
        </row>
        <row r="188">
          <cell r="B188" t="str">
            <v xml:space="preserve"> KDG12 </v>
          </cell>
          <cell r="C188" t="str">
            <v xml:space="preserve"> Lê Hoàng Khang </v>
          </cell>
          <cell r="D188" t="str">
            <v>NV Giao nhận/ Phụ xe</v>
          </cell>
        </row>
        <row r="189">
          <cell r="B189" t="str">
            <v xml:space="preserve"> KDPX1 </v>
          </cell>
          <cell r="C189" t="str">
            <v xml:space="preserve"> Lê Hoàng Phúc </v>
          </cell>
          <cell r="D189" t="str">
            <v>NV Giao nhận/ Phụ xe</v>
          </cell>
        </row>
        <row r="190">
          <cell r="B190" t="str">
            <v xml:space="preserve"> KDG13</v>
          </cell>
          <cell r="C190" t="str">
            <v>Tạ Thanh Tùng</v>
          </cell>
          <cell r="D190" t="str">
            <v>NV Giao nhận/ Phụ xe</v>
          </cell>
        </row>
        <row r="191">
          <cell r="B191" t="str">
            <v xml:space="preserve"> KDG4 </v>
          </cell>
          <cell r="C191" t="str">
            <v>Nguyễn Phùng Quốc</v>
          </cell>
          <cell r="D191" t="str">
            <v>NV Giao nhận/ Phụ xe</v>
          </cell>
        </row>
        <row r="192">
          <cell r="B192" t="str">
            <v xml:space="preserve"> KDG14</v>
          </cell>
          <cell r="C192" t="str">
            <v>Lê Trần Hoàng Dương</v>
          </cell>
          <cell r="D192" t="str">
            <v>NV Giao nhận/ Phụ xe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2"/>
  <sheetViews>
    <sheetView tabSelected="1" topLeftCell="AD1" workbookViewId="0">
      <selection activeCell="AV6" sqref="AV6"/>
    </sheetView>
  </sheetViews>
  <sheetFormatPr defaultRowHeight="14.5" x14ac:dyDescent="0.35"/>
  <cols>
    <col min="5" max="5" width="10.08984375" bestFit="1" customWidth="1"/>
  </cols>
  <sheetData>
    <row r="1" spans="1:48" x14ac:dyDescent="0.35">
      <c r="A1" s="2" t="s">
        <v>0</v>
      </c>
    </row>
    <row r="2" spans="1:48" x14ac:dyDescent="0.35">
      <c r="A2" t="s">
        <v>1</v>
      </c>
      <c r="B2">
        <v>11</v>
      </c>
      <c r="C2" t="s">
        <v>2</v>
      </c>
      <c r="D2">
        <v>2018</v>
      </c>
    </row>
    <row r="3" spans="1:48" x14ac:dyDescent="0.35">
      <c r="A3" t="s">
        <v>3</v>
      </c>
      <c r="B3">
        <v>22500</v>
      </c>
    </row>
    <row r="4" spans="1:48" x14ac:dyDescent="0.35">
      <c r="A4" s="15" t="s">
        <v>4</v>
      </c>
      <c r="B4" s="15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16"/>
      <c r="H4" s="16"/>
      <c r="I4" s="16"/>
      <c r="J4" s="16"/>
      <c r="K4" s="15" t="s">
        <v>10</v>
      </c>
      <c r="L4" s="16"/>
      <c r="M4" s="16"/>
      <c r="N4" s="16"/>
      <c r="O4" s="16"/>
      <c r="P4" s="15" t="s">
        <v>11</v>
      </c>
      <c r="Q4" s="16"/>
      <c r="R4" s="16"/>
      <c r="S4" s="16"/>
      <c r="T4" s="16"/>
      <c r="U4" s="15" t="s">
        <v>12</v>
      </c>
      <c r="V4" s="16"/>
      <c r="W4" s="16"/>
      <c r="X4" s="16"/>
      <c r="Y4" s="16"/>
      <c r="Z4" s="15" t="s">
        <v>13</v>
      </c>
      <c r="AA4" s="16"/>
      <c r="AB4" s="16"/>
      <c r="AC4" s="16"/>
      <c r="AD4" s="16"/>
      <c r="AE4" s="15" t="s">
        <v>14</v>
      </c>
      <c r="AF4" s="16"/>
      <c r="AG4" s="16"/>
      <c r="AH4" s="16"/>
      <c r="AI4" s="16"/>
      <c r="AJ4" s="15" t="s">
        <v>15</v>
      </c>
      <c r="AK4" s="16"/>
      <c r="AL4" s="15" t="s">
        <v>16</v>
      </c>
      <c r="AM4" s="16"/>
      <c r="AN4" s="15" t="s">
        <v>17</v>
      </c>
      <c r="AO4" s="15" t="s">
        <v>18</v>
      </c>
      <c r="AP4" s="15" t="s">
        <v>19</v>
      </c>
      <c r="AQ4" s="16"/>
      <c r="AR4" s="15" t="s">
        <v>20</v>
      </c>
      <c r="AS4" s="16"/>
      <c r="AT4" s="15" t="s">
        <v>21</v>
      </c>
      <c r="AU4" s="16"/>
      <c r="AV4" s="15" t="s">
        <v>22</v>
      </c>
    </row>
    <row r="5" spans="1:48" x14ac:dyDescent="0.35">
      <c r="A5" s="16"/>
      <c r="B5" s="16"/>
      <c r="C5" s="16"/>
      <c r="D5" s="16"/>
      <c r="E5" s="16"/>
      <c r="F5" s="15" t="s">
        <v>23</v>
      </c>
      <c r="G5" s="16"/>
      <c r="H5" s="16"/>
      <c r="I5" s="16"/>
      <c r="J5" s="16"/>
      <c r="K5" s="15" t="s">
        <v>23</v>
      </c>
      <c r="L5" s="16"/>
      <c r="M5" s="16"/>
      <c r="N5" s="16"/>
      <c r="O5" s="16"/>
      <c r="P5" s="15" t="s">
        <v>23</v>
      </c>
      <c r="Q5" s="16"/>
      <c r="R5" s="16"/>
      <c r="S5" s="16"/>
      <c r="T5" s="16"/>
      <c r="U5" s="15" t="s">
        <v>23</v>
      </c>
      <c r="V5" s="16"/>
      <c r="W5" s="16"/>
      <c r="X5" s="16"/>
      <c r="Y5" s="16"/>
      <c r="Z5" s="15" t="s">
        <v>23</v>
      </c>
      <c r="AA5" s="16"/>
      <c r="AB5" s="16"/>
      <c r="AC5" s="16"/>
      <c r="AD5" s="16"/>
      <c r="AE5" s="15" t="s">
        <v>23</v>
      </c>
      <c r="AF5" s="16"/>
      <c r="AG5" s="16"/>
      <c r="AH5" s="16"/>
      <c r="AI5" s="16"/>
      <c r="AJ5" s="3" t="s">
        <v>24</v>
      </c>
      <c r="AK5" s="4" t="s">
        <v>25</v>
      </c>
      <c r="AL5" s="5" t="s">
        <v>24</v>
      </c>
      <c r="AM5" s="6" t="s">
        <v>25</v>
      </c>
      <c r="AN5" s="7" t="s">
        <v>25</v>
      </c>
      <c r="AO5" s="8" t="s">
        <v>25</v>
      </c>
      <c r="AP5" s="9" t="s">
        <v>24</v>
      </c>
      <c r="AQ5" s="10" t="s">
        <v>25</v>
      </c>
      <c r="AR5" s="11" t="s">
        <v>24</v>
      </c>
      <c r="AS5" s="12" t="s">
        <v>25</v>
      </c>
      <c r="AT5" s="13" t="s">
        <v>24</v>
      </c>
      <c r="AU5" s="14" t="s">
        <v>25</v>
      </c>
    </row>
    <row r="6" spans="1:48" x14ac:dyDescent="0.35">
      <c r="A6" s="16"/>
      <c r="B6" s="16"/>
      <c r="C6" s="16"/>
      <c r="D6" s="16"/>
      <c r="E6" s="16"/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26</v>
      </c>
      <c r="L6" s="1" t="s">
        <v>27</v>
      </c>
      <c r="M6" s="1" t="s">
        <v>28</v>
      </c>
      <c r="N6" s="1" t="s">
        <v>29</v>
      </c>
      <c r="O6" s="1" t="s">
        <v>30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30</v>
      </c>
      <c r="U6" s="1" t="s">
        <v>26</v>
      </c>
      <c r="V6" s="1" t="s">
        <v>27</v>
      </c>
      <c r="W6" s="1" t="s">
        <v>28</v>
      </c>
      <c r="X6" s="1" t="s">
        <v>29</v>
      </c>
      <c r="Y6" s="1" t="s">
        <v>30</v>
      </c>
      <c r="Z6" s="1" t="s">
        <v>26</v>
      </c>
      <c r="AA6" s="1" t="s">
        <v>27</v>
      </c>
      <c r="AB6" s="1" t="s">
        <v>28</v>
      </c>
      <c r="AC6" s="1" t="s">
        <v>29</v>
      </c>
      <c r="AD6" s="1" t="s">
        <v>30</v>
      </c>
      <c r="AE6" s="1" t="s">
        <v>26</v>
      </c>
      <c r="AF6" s="1" t="s">
        <v>27</v>
      </c>
      <c r="AG6" s="1" t="s">
        <v>28</v>
      </c>
      <c r="AH6" s="1" t="s">
        <v>29</v>
      </c>
      <c r="AI6" s="1" t="s">
        <v>30</v>
      </c>
      <c r="AJ6" s="1" t="s">
        <v>31</v>
      </c>
      <c r="AK6" s="1" t="s">
        <v>31</v>
      </c>
      <c r="AL6" s="1" t="s">
        <v>32</v>
      </c>
      <c r="AM6" s="1" t="s">
        <v>32</v>
      </c>
      <c r="AN6" s="1" t="s">
        <v>33</v>
      </c>
      <c r="AO6" s="1" t="s">
        <v>34</v>
      </c>
      <c r="AP6" s="1" t="s">
        <v>35</v>
      </c>
      <c r="AQ6" s="1" t="s">
        <v>35</v>
      </c>
      <c r="AR6" s="1" t="s">
        <v>36</v>
      </c>
      <c r="AS6" s="1" t="s">
        <v>36</v>
      </c>
      <c r="AT6" s="1" t="s">
        <v>37</v>
      </c>
      <c r="AU6" s="1" t="s">
        <v>37</v>
      </c>
    </row>
    <row r="7" spans="1:48" x14ac:dyDescent="0.35">
      <c r="B7" s="17" t="s">
        <v>38</v>
      </c>
      <c r="C7" s="17" t="s">
        <v>39</v>
      </c>
      <c r="D7" s="18" t="str">
        <f>VLOOKUP(B7,'[1]Luong VP'!$B$10:$D$190,3,0)</f>
        <v>NV Giao nhận/ Phụ xe</v>
      </c>
      <c r="E7" s="19">
        <v>165551958.33333334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0"/>
    </row>
    <row r="8" spans="1:48" x14ac:dyDescent="0.35">
      <c r="B8" s="20" t="s">
        <v>40</v>
      </c>
      <c r="C8" s="20" t="s">
        <v>41</v>
      </c>
      <c r="D8" s="18" t="str">
        <f>VLOOKUP(B8,'[1]Luong VP'!$B$10:$D$191,3,0)</f>
        <v>NV Giao nhận/ Phụ xe</v>
      </c>
      <c r="E8" s="21">
        <v>146527333.33333334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>
        <v>6</v>
      </c>
      <c r="Q8" s="31"/>
      <c r="R8" s="31"/>
      <c r="S8" s="31"/>
      <c r="T8" s="31"/>
      <c r="U8" s="31"/>
      <c r="V8" s="31"/>
      <c r="W8" s="31"/>
      <c r="X8" s="31"/>
      <c r="Y8" s="31"/>
      <c r="Z8" s="31">
        <v>1</v>
      </c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>
        <v>1</v>
      </c>
      <c r="AQ8" s="31"/>
      <c r="AR8" s="31"/>
      <c r="AS8" s="31"/>
      <c r="AT8" s="31"/>
      <c r="AU8" s="31"/>
      <c r="AV8" s="30"/>
    </row>
    <row r="9" spans="1:48" x14ac:dyDescent="0.35">
      <c r="B9" s="20" t="s">
        <v>42</v>
      </c>
      <c r="C9" s="20" t="s">
        <v>43</v>
      </c>
      <c r="D9" s="18" t="str">
        <f>VLOOKUP(B9,'[1]Luong VP'!$B$10:$D$192,3,0)</f>
        <v>NV Giao nhận/ Phụ xe</v>
      </c>
      <c r="E9" s="21">
        <v>148805750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1">
        <v>3</v>
      </c>
      <c r="Q9" s="31"/>
      <c r="R9" s="31"/>
      <c r="S9" s="31"/>
      <c r="T9" s="31"/>
      <c r="U9" s="31"/>
      <c r="V9" s="31"/>
      <c r="W9" s="31"/>
      <c r="X9" s="31"/>
      <c r="Y9" s="31"/>
      <c r="Z9" s="31">
        <v>4</v>
      </c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>
        <v>1</v>
      </c>
      <c r="AQ9" s="31"/>
      <c r="AR9" s="31"/>
      <c r="AS9" s="31"/>
      <c r="AT9" s="31"/>
      <c r="AU9" s="31"/>
      <c r="AV9" s="30">
        <v>900</v>
      </c>
    </row>
    <row r="10" spans="1:48" x14ac:dyDescent="0.35">
      <c r="B10" s="20" t="s">
        <v>44</v>
      </c>
      <c r="C10" s="22" t="s">
        <v>45</v>
      </c>
      <c r="D10" s="18" t="str">
        <f>VLOOKUP(B10,'[1]Luong VP'!$B$10:$D$190,3,0)</f>
        <v>NV Giao nhận/ Phụ xe</v>
      </c>
      <c r="E10" s="21">
        <v>93234916.666666687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>
        <v>2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4</v>
      </c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>
        <v>1</v>
      </c>
      <c r="AQ10" s="31"/>
      <c r="AR10" s="31"/>
      <c r="AS10" s="31"/>
      <c r="AT10" s="31"/>
      <c r="AU10" s="31"/>
      <c r="AV10" s="30"/>
    </row>
    <row r="11" spans="1:48" x14ac:dyDescent="0.35">
      <c r="B11" s="20" t="s">
        <v>46</v>
      </c>
      <c r="C11" s="20" t="s">
        <v>47</v>
      </c>
      <c r="D11" s="18" t="str">
        <f>VLOOKUP(B11,'[1]Luong VP'!$B$10:$D$190,3,0)</f>
        <v>NV Giao nhận/ Phụ xe</v>
      </c>
      <c r="E11" s="21">
        <v>116872499.99999999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>
        <v>7</v>
      </c>
      <c r="Q11" s="31"/>
      <c r="R11" s="31"/>
      <c r="S11" s="31"/>
      <c r="T11" s="31"/>
      <c r="U11" s="31"/>
      <c r="V11" s="31"/>
      <c r="W11" s="31"/>
      <c r="X11" s="31"/>
      <c r="Y11" s="31"/>
      <c r="Z11" s="31">
        <v>8</v>
      </c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>
        <v>2</v>
      </c>
      <c r="AQ11" s="31"/>
      <c r="AR11" s="31"/>
      <c r="AS11" s="31"/>
      <c r="AT11" s="31"/>
      <c r="AU11" s="31"/>
      <c r="AV11" s="30">
        <v>900</v>
      </c>
    </row>
    <row r="12" spans="1:48" x14ac:dyDescent="0.35">
      <c r="B12" s="20" t="s">
        <v>48</v>
      </c>
      <c r="C12" s="20" t="s">
        <v>49</v>
      </c>
      <c r="D12" s="18" t="str">
        <f>VLOOKUP(B12,'[1]Luong VP'!$B$10:$D$190,3,0)</f>
        <v>NV Giao nhận/ Phụ xe</v>
      </c>
      <c r="E12" s="21">
        <v>151922500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>
        <v>4</v>
      </c>
      <c r="Q12" s="31"/>
      <c r="R12" s="31"/>
      <c r="S12" s="31"/>
      <c r="T12" s="31"/>
      <c r="U12" s="31"/>
      <c r="V12" s="31"/>
      <c r="W12" s="31"/>
      <c r="X12" s="31"/>
      <c r="Y12" s="31"/>
      <c r="Z12" s="31">
        <v>7</v>
      </c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0"/>
    </row>
    <row r="13" spans="1:48" x14ac:dyDescent="0.35">
      <c r="B13" s="20" t="s">
        <v>50</v>
      </c>
      <c r="C13" s="20" t="s">
        <v>51</v>
      </c>
      <c r="D13" s="18" t="str">
        <f>VLOOKUP(B13,'[1]Luong VP'!$B$10:$D$190,3,0)</f>
        <v>NV Giao nhận/ Phụ xe</v>
      </c>
      <c r="E13" s="21">
        <v>153666958.33333331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>
        <v>3</v>
      </c>
      <c r="AQ13" s="31"/>
      <c r="AR13" s="31"/>
      <c r="AS13" s="31"/>
      <c r="AT13" s="31"/>
      <c r="AU13" s="31"/>
      <c r="AV13" s="30"/>
    </row>
    <row r="14" spans="1:48" x14ac:dyDescent="0.35">
      <c r="B14" s="20" t="s">
        <v>52</v>
      </c>
      <c r="C14" s="20" t="s">
        <v>53</v>
      </c>
      <c r="D14" s="18" t="str">
        <f>VLOOKUP(B14,'[1]Luong VP'!$B$10:$D$190,3,0)</f>
        <v>NV Giao nhận/ Phụ xe</v>
      </c>
      <c r="E14" s="21">
        <v>147527999.99999997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>
        <v>1</v>
      </c>
      <c r="AQ14" s="31"/>
      <c r="AR14" s="31"/>
      <c r="AS14" s="31"/>
      <c r="AT14" s="31"/>
      <c r="AU14" s="31"/>
      <c r="AV14" s="30"/>
    </row>
    <row r="15" spans="1:48" x14ac:dyDescent="0.35">
      <c r="B15" s="20" t="s">
        <v>54</v>
      </c>
      <c r="C15" s="20" t="s">
        <v>55</v>
      </c>
      <c r="D15" s="18" t="str">
        <f>VLOOKUP(B15,'[1]Luong VP'!$B$10:$D$190,3,0)</f>
        <v>NV Giao nhận/ Phụ xe</v>
      </c>
      <c r="E15" s="21">
        <v>163996250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>
        <v>1</v>
      </c>
      <c r="AQ15" s="31"/>
      <c r="AR15" s="31"/>
      <c r="AS15" s="31"/>
      <c r="AT15" s="31">
        <v>1</v>
      </c>
      <c r="AU15" s="31"/>
      <c r="AV15" s="30"/>
    </row>
    <row r="16" spans="1:48" x14ac:dyDescent="0.35">
      <c r="B16" s="20" t="s">
        <v>56</v>
      </c>
      <c r="C16" s="20" t="s">
        <v>57</v>
      </c>
      <c r="D16" s="18" t="str">
        <f>VLOOKUP(B16,'[1]Luong VP'!$B$10:$D$190,3,0)</f>
        <v>NV Giao nhận/ Phụ xe</v>
      </c>
      <c r="E16" s="21">
        <v>154840708.33333334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2">
        <v>2</v>
      </c>
      <c r="Q16" s="32"/>
      <c r="R16" s="32"/>
      <c r="S16" s="32"/>
      <c r="T16" s="32"/>
      <c r="U16" s="32"/>
      <c r="V16" s="32"/>
      <c r="W16" s="32"/>
      <c r="X16" s="32"/>
      <c r="Y16" s="32"/>
      <c r="Z16" s="32">
        <v>5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>
        <v>2</v>
      </c>
      <c r="AK16" s="32"/>
      <c r="AL16" s="32">
        <v>2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0"/>
    </row>
    <row r="17" spans="2:48" x14ac:dyDescent="0.35">
      <c r="B17" s="20" t="s">
        <v>58</v>
      </c>
      <c r="C17" s="20" t="s">
        <v>59</v>
      </c>
      <c r="D17" s="18" t="str">
        <f>VLOOKUP(B17,'[1]Luong VP'!$B$10:$D$190,3,0)</f>
        <v>NV Giao nhận/ Phụ xe</v>
      </c>
      <c r="E17" s="21">
        <v>153317958.33333325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2">
        <v>1</v>
      </c>
      <c r="Q17" s="32"/>
      <c r="R17" s="32"/>
      <c r="S17" s="32"/>
      <c r="T17" s="32"/>
      <c r="U17" s="32"/>
      <c r="V17" s="32"/>
      <c r="W17" s="32"/>
      <c r="X17" s="32"/>
      <c r="Y17" s="32"/>
      <c r="Z17" s="32">
        <v>2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0"/>
    </row>
    <row r="18" spans="2:48" x14ac:dyDescent="0.35">
      <c r="B18" s="20" t="s">
        <v>60</v>
      </c>
      <c r="C18" s="20" t="s">
        <v>61</v>
      </c>
      <c r="D18" s="18" t="str">
        <f>VLOOKUP(B18,'[1]Luong VP'!$B$10:$D$190,3,0)</f>
        <v>NV Giao nhận/ Phụ xe</v>
      </c>
      <c r="E18" s="21">
        <v>154481041.66666669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2">
        <v>5</v>
      </c>
      <c r="Q18" s="32"/>
      <c r="R18" s="32"/>
      <c r="S18" s="32"/>
      <c r="T18" s="32"/>
      <c r="U18" s="32"/>
      <c r="V18" s="32"/>
      <c r="W18" s="32"/>
      <c r="X18" s="32"/>
      <c r="Y18" s="32"/>
      <c r="Z18" s="32">
        <v>2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>
        <v>1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0"/>
    </row>
    <row r="19" spans="2:48" x14ac:dyDescent="0.35">
      <c r="B19" s="20" t="s">
        <v>62</v>
      </c>
      <c r="C19" s="20" t="s">
        <v>63</v>
      </c>
      <c r="D19" s="18" t="str">
        <f>VLOOKUP(B19,'[1]Luong VP'!$B$10:$D$190,3,0)</f>
        <v>NV Giao nhận/ Phụ xe</v>
      </c>
      <c r="E19" s="21">
        <v>130441416.66666667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0"/>
    </row>
    <row r="20" spans="2:48" x14ac:dyDescent="0.35">
      <c r="B20" s="20" t="s">
        <v>64</v>
      </c>
      <c r="C20" s="20" t="s">
        <v>65</v>
      </c>
      <c r="D20" s="18" t="str">
        <f>VLOOKUP(B20,'[1]Luong VP'!$B$10:$D$190,3,0)</f>
        <v>NV Giao nhận/ Phụ xe</v>
      </c>
      <c r="E20" s="21">
        <v>161714083.33333337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2">
        <v>1</v>
      </c>
      <c r="Q20" s="32"/>
      <c r="R20" s="32"/>
      <c r="S20" s="32"/>
      <c r="T20" s="32"/>
      <c r="U20" s="32"/>
      <c r="V20" s="32"/>
      <c r="W20" s="32"/>
      <c r="X20" s="32"/>
      <c r="Y20" s="32"/>
      <c r="Z20" s="32">
        <v>3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>
        <v>2</v>
      </c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0"/>
    </row>
    <row r="21" spans="2:48" x14ac:dyDescent="0.35">
      <c r="B21" s="20" t="s">
        <v>66</v>
      </c>
      <c r="C21" s="20" t="s">
        <v>67</v>
      </c>
      <c r="D21" s="18" t="str">
        <f>VLOOKUP(B21,'[1]Luong VP'!$B$10:$D$190,3,0)</f>
        <v>NV Giao nhận/ Phụ xe</v>
      </c>
      <c r="E21" s="21">
        <v>147816708.33333331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2">
        <v>5</v>
      </c>
      <c r="Q21" s="32"/>
      <c r="R21" s="32"/>
      <c r="S21" s="32"/>
      <c r="T21" s="32"/>
      <c r="U21" s="32"/>
      <c r="V21" s="32"/>
      <c r="W21" s="32"/>
      <c r="X21" s="32"/>
      <c r="Y21" s="32"/>
      <c r="Z21" s="32">
        <v>2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0"/>
    </row>
    <row r="22" spans="2:48" x14ac:dyDescent="0.35">
      <c r="B22" s="20" t="s">
        <v>68</v>
      </c>
      <c r="C22" s="20" t="s">
        <v>69</v>
      </c>
      <c r="D22" s="18" t="str">
        <f>VLOOKUP(B22,'[1]Luong VP'!$B$10:$D$190,3,0)</f>
        <v>NV Giao nhận/ Phụ xe</v>
      </c>
      <c r="E22" s="21">
        <v>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0"/>
    </row>
    <row r="23" spans="2:48" x14ac:dyDescent="0.35">
      <c r="B23" s="20" t="s">
        <v>70</v>
      </c>
      <c r="C23" s="20" t="s">
        <v>71</v>
      </c>
      <c r="D23" s="18" t="str">
        <f>VLOOKUP(B23,'[1]Luong VP'!$B$10:$D$190,3,0)</f>
        <v>NV Giao nhận/ Phụ xe</v>
      </c>
      <c r="E23" s="21">
        <v>158940291.66666669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2">
        <v>1</v>
      </c>
      <c r="Q23" s="32"/>
      <c r="R23" s="32"/>
      <c r="S23" s="32"/>
      <c r="T23" s="32"/>
      <c r="U23" s="32"/>
      <c r="V23" s="32"/>
      <c r="W23" s="32"/>
      <c r="X23" s="32"/>
      <c r="Y23" s="32"/>
      <c r="Z23" s="32">
        <v>6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>
        <v>1</v>
      </c>
      <c r="AK23" s="32"/>
      <c r="AL23" s="32">
        <v>3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0"/>
    </row>
    <row r="24" spans="2:48" x14ac:dyDescent="0.35">
      <c r="B24" s="20" t="s">
        <v>72</v>
      </c>
      <c r="C24" s="20" t="s">
        <v>73</v>
      </c>
      <c r="D24" s="18" t="str">
        <f>VLOOKUP(B24,'[1]Luong VP'!$B$10:$D$190,3,0)</f>
        <v>NV Giao nhận/ Phụ xe</v>
      </c>
      <c r="E24" s="21">
        <v>147747916.66666669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2">
        <v>5</v>
      </c>
      <c r="Q24" s="32"/>
      <c r="R24" s="32"/>
      <c r="S24" s="32"/>
      <c r="T24" s="32"/>
      <c r="U24" s="32"/>
      <c r="V24" s="32"/>
      <c r="W24" s="32"/>
      <c r="X24" s="32"/>
      <c r="Y24" s="32"/>
      <c r="Z24" s="32">
        <v>2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0"/>
    </row>
    <row r="25" spans="2:48" x14ac:dyDescent="0.35">
      <c r="B25" s="23" t="s">
        <v>74</v>
      </c>
      <c r="C25" s="23" t="s">
        <v>75</v>
      </c>
      <c r="D25" s="24" t="str">
        <f>VLOOKUP(B25,'[1]Luong VP'!$B$10:$D$190,3,0)</f>
        <v>NV Giao nhận/ Phụ xe</v>
      </c>
      <c r="E25" s="21">
        <v>40222666.666666664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>
        <v>13</v>
      </c>
      <c r="AK25" s="34"/>
      <c r="AL25" s="34">
        <v>1</v>
      </c>
      <c r="AM25" s="34"/>
      <c r="AN25" s="34">
        <v>4</v>
      </c>
      <c r="AO25" s="34">
        <v>2</v>
      </c>
      <c r="AP25" s="34"/>
      <c r="AQ25" s="34"/>
      <c r="AR25" s="34"/>
      <c r="AS25" s="34"/>
      <c r="AT25" s="34"/>
      <c r="AU25" s="34"/>
      <c r="AV25" s="33"/>
    </row>
    <row r="26" spans="2:48" x14ac:dyDescent="0.35">
      <c r="B26" s="20" t="s">
        <v>76</v>
      </c>
      <c r="C26" s="20" t="s">
        <v>77</v>
      </c>
      <c r="D26" s="24" t="str">
        <f>VLOOKUP(B26,'[1]Luong VP'!$B$10:$D$190,3,0)</f>
        <v>NV Giao nhận/ Phụ xe</v>
      </c>
      <c r="E26" s="21">
        <v>160868958.33333334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>
        <v>1</v>
      </c>
      <c r="Q26" s="36"/>
      <c r="R26" s="36"/>
      <c r="S26" s="36"/>
      <c r="T26" s="36"/>
      <c r="U26" s="36"/>
      <c r="V26" s="36"/>
      <c r="W26" s="36"/>
      <c r="X26" s="36"/>
      <c r="Y26" s="36"/>
      <c r="Z26" s="36">
        <v>6</v>
      </c>
      <c r="AA26" s="36"/>
      <c r="AB26" s="36"/>
      <c r="AC26" s="36"/>
      <c r="AD26" s="36"/>
      <c r="AE26" s="36"/>
      <c r="AF26" s="36"/>
      <c r="AG26" s="36"/>
      <c r="AH26" s="36"/>
      <c r="AI26" s="36"/>
      <c r="AJ26" s="36">
        <v>2</v>
      </c>
      <c r="AK26" s="36"/>
      <c r="AL26" s="36">
        <v>3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5"/>
    </row>
    <row r="27" spans="2:48" x14ac:dyDescent="0.35">
      <c r="B27" s="20" t="s">
        <v>78</v>
      </c>
      <c r="C27" s="20" t="s">
        <v>79</v>
      </c>
      <c r="D27" s="18" t="str">
        <f>VLOOKUP(B27,'[1]Luong VP'!$B$10:$D$190,3,0)</f>
        <v>NV Giao nhận/ Phụ xe</v>
      </c>
      <c r="E27" s="21">
        <v>164816791.66666663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>
        <v>3</v>
      </c>
      <c r="Q27" s="36"/>
      <c r="R27" s="36"/>
      <c r="S27" s="36"/>
      <c r="T27" s="36"/>
      <c r="U27" s="36"/>
      <c r="V27" s="36"/>
      <c r="W27" s="36"/>
      <c r="X27" s="36"/>
      <c r="Y27" s="36"/>
      <c r="Z27" s="36">
        <v>6</v>
      </c>
      <c r="AA27" s="36"/>
      <c r="AB27" s="36"/>
      <c r="AC27" s="36"/>
      <c r="AD27" s="36"/>
      <c r="AE27" s="36"/>
      <c r="AF27" s="36"/>
      <c r="AG27" s="36"/>
      <c r="AH27" s="36"/>
      <c r="AI27" s="36"/>
      <c r="AJ27" s="36">
        <v>1</v>
      </c>
      <c r="AK27" s="36"/>
      <c r="AL27" s="36">
        <v>4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5"/>
    </row>
    <row r="28" spans="2:48" x14ac:dyDescent="0.35">
      <c r="B28" s="20" t="s">
        <v>80</v>
      </c>
      <c r="C28" s="20" t="s">
        <v>81</v>
      </c>
      <c r="D28" s="18" t="str">
        <f>VLOOKUP(B28,'[1]Luong VP'!$B$10:$D$190,3,0)</f>
        <v>NV Giao nhận/ Phụ xe</v>
      </c>
      <c r="E28" s="21">
        <v>151394250.00000003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>
        <v>1</v>
      </c>
      <c r="Q28" s="36"/>
      <c r="R28" s="36"/>
      <c r="S28" s="36"/>
      <c r="T28" s="36"/>
      <c r="U28" s="36"/>
      <c r="V28" s="36"/>
      <c r="W28" s="36"/>
      <c r="X28" s="36"/>
      <c r="Y28" s="36"/>
      <c r="Z28" s="36">
        <v>3</v>
      </c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>
        <v>2</v>
      </c>
      <c r="AQ28" s="36"/>
      <c r="AR28" s="36"/>
      <c r="AS28" s="36"/>
      <c r="AT28" s="36"/>
      <c r="AU28" s="36"/>
      <c r="AV28" s="35"/>
    </row>
    <row r="29" spans="2:48" x14ac:dyDescent="0.35">
      <c r="B29" s="20" t="s">
        <v>82</v>
      </c>
      <c r="C29" s="20" t="s">
        <v>83</v>
      </c>
      <c r="D29" s="18" t="str">
        <f>VLOOKUP(B29,'[1]Luong VP'!$B$10:$D$190,3,0)</f>
        <v>NV Giao nhận/ Phụ xe</v>
      </c>
      <c r="E29" s="21">
        <v>156492458.33333325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>
        <v>3</v>
      </c>
      <c r="Q29" s="36"/>
      <c r="R29" s="36"/>
      <c r="S29" s="36"/>
      <c r="T29" s="36"/>
      <c r="U29" s="36"/>
      <c r="V29" s="36"/>
      <c r="W29" s="36"/>
      <c r="X29" s="36"/>
      <c r="Y29" s="36"/>
      <c r="Z29" s="36">
        <v>2</v>
      </c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5"/>
    </row>
    <row r="30" spans="2:48" x14ac:dyDescent="0.35">
      <c r="B30" s="20" t="s">
        <v>84</v>
      </c>
      <c r="C30" s="20" t="s">
        <v>85</v>
      </c>
      <c r="D30" s="18" t="str">
        <f>VLOOKUP(B30,'[1]Luong VP'!$B$10:$D$190,3,0)</f>
        <v>NV Giao nhận/ Phụ xe</v>
      </c>
      <c r="E30" s="21">
        <v>144445583.33333337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>
        <v>3</v>
      </c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>
        <v>2</v>
      </c>
      <c r="AQ30" s="36"/>
      <c r="AR30" s="36"/>
      <c r="AS30" s="36"/>
      <c r="AT30" s="36"/>
      <c r="AU30" s="36"/>
      <c r="AV30" s="35"/>
    </row>
    <row r="31" spans="2:48" x14ac:dyDescent="0.35">
      <c r="B31" s="20" t="s">
        <v>86</v>
      </c>
      <c r="C31" s="20" t="s">
        <v>87</v>
      </c>
      <c r="D31" s="18" t="str">
        <f>VLOOKUP(B31,'[1]Luong VP'!$B$10:$D$190,3,0)</f>
        <v>Tài xế</v>
      </c>
      <c r="E31" s="25"/>
      <c r="F31" s="30">
        <v>3</v>
      </c>
      <c r="G31" s="30">
        <v>12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>
        <v>0</v>
      </c>
      <c r="AK31" s="30">
        <v>9</v>
      </c>
      <c r="AL31" s="30">
        <v>0</v>
      </c>
      <c r="AM31" s="30">
        <v>1</v>
      </c>
      <c r="AN31" s="30">
        <v>4</v>
      </c>
      <c r="AO31" s="30">
        <v>2</v>
      </c>
      <c r="AP31" s="30"/>
      <c r="AQ31" s="30"/>
      <c r="AR31" s="30"/>
      <c r="AS31" s="30"/>
      <c r="AT31" s="33">
        <v>0</v>
      </c>
      <c r="AU31" s="37"/>
      <c r="AV31" s="30"/>
    </row>
    <row r="32" spans="2:48" x14ac:dyDescent="0.35">
      <c r="B32" s="20" t="s">
        <v>88</v>
      </c>
      <c r="C32" s="20" t="s">
        <v>89</v>
      </c>
      <c r="D32" s="18" t="str">
        <f>VLOOKUP(B32,'[1]Luong VP'!$B$10:$D$190,3,0)</f>
        <v>Tài xế</v>
      </c>
      <c r="E32" s="25"/>
      <c r="F32" s="30">
        <v>18</v>
      </c>
      <c r="G32" s="30">
        <v>19</v>
      </c>
      <c r="H32" s="30">
        <v>2</v>
      </c>
      <c r="I32" s="30">
        <v>0</v>
      </c>
      <c r="J32" s="30">
        <v>0</v>
      </c>
      <c r="K32" s="30">
        <v>0</v>
      </c>
      <c r="L32" s="30">
        <v>0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>
        <v>1</v>
      </c>
      <c r="AK32" s="30">
        <v>0</v>
      </c>
      <c r="AL32" s="30">
        <v>3</v>
      </c>
      <c r="AM32" s="30">
        <v>0</v>
      </c>
      <c r="AN32" s="30">
        <v>0</v>
      </c>
      <c r="AO32" s="30"/>
      <c r="AP32" s="30"/>
      <c r="AQ32" s="30"/>
      <c r="AR32" s="30"/>
      <c r="AS32" s="30"/>
      <c r="AT32" s="33">
        <v>6</v>
      </c>
      <c r="AU32" s="37"/>
      <c r="AV32" s="30"/>
    </row>
    <row r="33" spans="2:48" x14ac:dyDescent="0.35">
      <c r="B33" s="20" t="s">
        <v>90</v>
      </c>
      <c r="C33" s="20" t="s">
        <v>91</v>
      </c>
      <c r="D33" s="18" t="str">
        <f>VLOOKUP(B33,'[1]Luong VP'!$B$10:$D$190,3,0)</f>
        <v>Tài xế</v>
      </c>
      <c r="E33" s="25"/>
      <c r="F33" s="30">
        <v>18</v>
      </c>
      <c r="G33" s="30">
        <v>19</v>
      </c>
      <c r="H33" s="30">
        <v>6</v>
      </c>
      <c r="I33" s="30">
        <v>0</v>
      </c>
      <c r="J33" s="30">
        <v>0</v>
      </c>
      <c r="K33" s="30">
        <v>0</v>
      </c>
      <c r="L33" s="30">
        <v>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>
        <v>2</v>
      </c>
      <c r="AK33" s="30">
        <v>0</v>
      </c>
      <c r="AL33" s="30">
        <v>4</v>
      </c>
      <c r="AM33" s="30">
        <v>0</v>
      </c>
      <c r="AN33" s="30">
        <v>0</v>
      </c>
      <c r="AO33" s="30"/>
      <c r="AP33" s="30"/>
      <c r="AQ33" s="30"/>
      <c r="AR33" s="30"/>
      <c r="AS33" s="30"/>
      <c r="AT33" s="33">
        <v>10</v>
      </c>
      <c r="AU33" s="37"/>
      <c r="AV33" s="30"/>
    </row>
    <row r="34" spans="2:48" x14ac:dyDescent="0.35">
      <c r="B34" s="20" t="s">
        <v>92</v>
      </c>
      <c r="C34" s="20" t="s">
        <v>93</v>
      </c>
      <c r="D34" s="18" t="str">
        <f>VLOOKUP(B34,'[1]Luong VP'!$B$10:$D$190,3,0)</f>
        <v>Tài xế</v>
      </c>
      <c r="E34" s="25"/>
      <c r="F34" s="30">
        <v>21</v>
      </c>
      <c r="G34" s="30">
        <v>24</v>
      </c>
      <c r="H34" s="30">
        <v>4</v>
      </c>
      <c r="I34" s="30">
        <v>0</v>
      </c>
      <c r="J34" s="30">
        <v>0</v>
      </c>
      <c r="K34" s="30">
        <v>1</v>
      </c>
      <c r="L34" s="30">
        <v>0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>
        <v>2</v>
      </c>
      <c r="AK34" s="30">
        <v>2</v>
      </c>
      <c r="AL34" s="30">
        <v>0</v>
      </c>
      <c r="AM34" s="30">
        <v>0</v>
      </c>
      <c r="AN34" s="30">
        <v>0</v>
      </c>
      <c r="AO34" s="30"/>
      <c r="AP34" s="30"/>
      <c r="AQ34" s="30"/>
      <c r="AR34" s="30"/>
      <c r="AS34" s="30"/>
      <c r="AT34" s="33">
        <v>3</v>
      </c>
      <c r="AU34" s="37"/>
      <c r="AV34" s="30"/>
    </row>
    <row r="35" spans="2:48" x14ac:dyDescent="0.35">
      <c r="B35" s="20" t="s">
        <v>94</v>
      </c>
      <c r="C35" s="20" t="s">
        <v>95</v>
      </c>
      <c r="D35" s="18" t="str">
        <f>VLOOKUP(B35,'[1]Luong VP'!$B$10:$D$190,3,0)</f>
        <v>Tài xế</v>
      </c>
      <c r="E35" s="25"/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5</v>
      </c>
      <c r="L35" s="30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/>
      <c r="AP35" s="30"/>
      <c r="AQ35" s="30"/>
      <c r="AR35" s="30"/>
      <c r="AS35" s="30"/>
      <c r="AT35" s="33">
        <v>0</v>
      </c>
      <c r="AU35" s="37"/>
      <c r="AV35" s="30"/>
    </row>
    <row r="36" spans="2:48" x14ac:dyDescent="0.35">
      <c r="B36" s="20" t="s">
        <v>96</v>
      </c>
      <c r="C36" s="20" t="s">
        <v>97</v>
      </c>
      <c r="D36" s="18" t="str">
        <f>VLOOKUP(B36,'[1]Luong VP'!$B$10:$D$190,3,0)</f>
        <v>Tài xế</v>
      </c>
      <c r="E36" s="26"/>
      <c r="F36" s="35">
        <v>23</v>
      </c>
      <c r="G36" s="35">
        <v>16</v>
      </c>
      <c r="H36" s="35">
        <v>1</v>
      </c>
      <c r="I36" s="30">
        <v>0</v>
      </c>
      <c r="J36" s="35">
        <v>0</v>
      </c>
      <c r="K36" s="30">
        <v>0</v>
      </c>
      <c r="L36" s="35">
        <v>0</v>
      </c>
      <c r="M36" s="35"/>
      <c r="N36" s="35"/>
      <c r="O36" s="35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/>
      <c r="AP36" s="38"/>
      <c r="AQ36" s="38"/>
      <c r="AR36" s="38"/>
      <c r="AS36" s="38"/>
      <c r="AT36" s="38">
        <v>6</v>
      </c>
      <c r="AU36" s="38"/>
      <c r="AV36" s="35"/>
    </row>
    <row r="37" spans="2:48" x14ac:dyDescent="0.35">
      <c r="B37" s="20" t="s">
        <v>98</v>
      </c>
      <c r="C37" s="20" t="s">
        <v>99</v>
      </c>
      <c r="D37" s="18" t="str">
        <f>VLOOKUP(B37,'[1]Luong VP'!$B$10:$D$190,3,0)</f>
        <v>Tài xế</v>
      </c>
      <c r="E37" s="25"/>
      <c r="F37" s="30">
        <v>22</v>
      </c>
      <c r="G37" s="30">
        <v>13</v>
      </c>
      <c r="H37" s="30">
        <v>4</v>
      </c>
      <c r="I37" s="30">
        <v>0</v>
      </c>
      <c r="J37" s="30">
        <v>0</v>
      </c>
      <c r="K37" s="30">
        <v>0</v>
      </c>
      <c r="L37" s="30">
        <v>0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/>
      <c r="AP37" s="30"/>
      <c r="AQ37" s="30"/>
      <c r="AR37" s="30"/>
      <c r="AS37" s="30"/>
      <c r="AT37" s="33">
        <v>6</v>
      </c>
      <c r="AU37" s="37"/>
      <c r="AV37" s="30"/>
    </row>
    <row r="38" spans="2:48" x14ac:dyDescent="0.35">
      <c r="B38" s="27" t="s">
        <v>100</v>
      </c>
      <c r="C38" s="27" t="s">
        <v>101</v>
      </c>
      <c r="D38" s="18"/>
      <c r="E38" s="25"/>
      <c r="F38" s="39">
        <v>0</v>
      </c>
      <c r="G38" s="39">
        <v>0</v>
      </c>
      <c r="H38" s="39">
        <v>0</v>
      </c>
      <c r="I38" s="30">
        <v>0</v>
      </c>
      <c r="J38" s="30">
        <v>0</v>
      </c>
      <c r="K38" s="30">
        <v>0</v>
      </c>
      <c r="L38" s="30"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/>
      <c r="AP38" s="30"/>
      <c r="AQ38" s="30"/>
      <c r="AR38" s="30"/>
      <c r="AS38" s="30"/>
      <c r="AT38" s="33">
        <v>0</v>
      </c>
      <c r="AU38" s="37"/>
      <c r="AV38" s="30"/>
    </row>
    <row r="39" spans="2:48" x14ac:dyDescent="0.35">
      <c r="B39" s="20" t="s">
        <v>102</v>
      </c>
      <c r="C39" s="20" t="s">
        <v>103</v>
      </c>
      <c r="D39" s="18" t="str">
        <f>VLOOKUP(B39,'[1]Luong VP'!$B$10:$D$190,3,0)</f>
        <v>Tài xế</v>
      </c>
      <c r="E39" s="25"/>
      <c r="F39" s="30">
        <v>26</v>
      </c>
      <c r="G39" s="30">
        <v>22</v>
      </c>
      <c r="H39" s="30">
        <v>2</v>
      </c>
      <c r="I39" s="30">
        <v>0</v>
      </c>
      <c r="J39" s="30">
        <v>0</v>
      </c>
      <c r="K39" s="30">
        <v>0</v>
      </c>
      <c r="L39" s="30">
        <v>0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/>
      <c r="AP39" s="30"/>
      <c r="AQ39" s="30"/>
      <c r="AR39" s="30"/>
      <c r="AS39" s="30"/>
      <c r="AT39" s="33">
        <v>6</v>
      </c>
      <c r="AU39" s="37"/>
      <c r="AV39" s="30"/>
    </row>
    <row r="40" spans="2:48" x14ac:dyDescent="0.35">
      <c r="B40" s="20" t="s">
        <v>104</v>
      </c>
      <c r="C40" s="22" t="s">
        <v>105</v>
      </c>
      <c r="D40" s="18" t="str">
        <f>VLOOKUP(B40,'[1]Luong VP'!$B$10:$D$190,3,0)</f>
        <v>Tài xế</v>
      </c>
      <c r="E40" s="25"/>
      <c r="F40" s="30">
        <v>27</v>
      </c>
      <c r="G40" s="30">
        <v>19</v>
      </c>
      <c r="H40" s="30">
        <v>2</v>
      </c>
      <c r="I40" s="30">
        <v>0</v>
      </c>
      <c r="J40" s="30">
        <v>0</v>
      </c>
      <c r="K40" s="30">
        <v>0</v>
      </c>
      <c r="L40" s="30">
        <v>1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/>
      <c r="AP40" s="30"/>
      <c r="AQ40" s="30"/>
      <c r="AR40" s="30"/>
      <c r="AS40" s="30"/>
      <c r="AT40" s="33">
        <v>5</v>
      </c>
      <c r="AU40" s="37"/>
      <c r="AV40" s="30"/>
    </row>
    <row r="41" spans="2:48" x14ac:dyDescent="0.35">
      <c r="B41" s="20" t="s">
        <v>106</v>
      </c>
      <c r="C41" s="20" t="s">
        <v>107</v>
      </c>
      <c r="D41" s="18" t="str">
        <f>VLOOKUP(B41,'[1]Luong VP'!$B$10:$D$190,3,0)</f>
        <v>NV sale</v>
      </c>
      <c r="E41" s="25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>
        <v>4</v>
      </c>
      <c r="V41" s="37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3"/>
      <c r="AU41" s="30"/>
      <c r="AV41" s="30"/>
    </row>
    <row r="42" spans="2:48" x14ac:dyDescent="0.35">
      <c r="B42" s="20" t="s">
        <v>108</v>
      </c>
      <c r="C42" s="20" t="s">
        <v>109</v>
      </c>
      <c r="D42" s="18" t="str">
        <f>VLOOKUP(B42,'[1]Luong VP'!$B$10:$D$190,3,0)</f>
        <v>NV sale</v>
      </c>
      <c r="E42" s="25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3">
        <v>4</v>
      </c>
      <c r="AU42" s="37"/>
      <c r="AV42" s="30"/>
    </row>
  </sheetData>
  <mergeCells count="25">
    <mergeCell ref="AP4:AQ4"/>
    <mergeCell ref="AR4:AS4"/>
    <mergeCell ref="AT4:AU4"/>
    <mergeCell ref="AV4"/>
    <mergeCell ref="F5:J5"/>
    <mergeCell ref="K5:O5"/>
    <mergeCell ref="P5:T5"/>
    <mergeCell ref="U5:Y5"/>
    <mergeCell ref="Z5:AD5"/>
    <mergeCell ref="AE5:AI5"/>
    <mergeCell ref="AE4:AI4"/>
    <mergeCell ref="AJ4:AK4"/>
    <mergeCell ref="AL4:AM4"/>
    <mergeCell ref="AN4"/>
    <mergeCell ref="AO4"/>
    <mergeCell ref="F4:J4"/>
    <mergeCell ref="K4:O4"/>
    <mergeCell ref="P4:T4"/>
    <mergeCell ref="U4:Y4"/>
    <mergeCell ref="Z4:AD4"/>
    <mergeCell ref="A4:A6"/>
    <mergeCell ref="B4:B6"/>
    <mergeCell ref="C4:C6"/>
    <mergeCell ref="D4:D6"/>
    <mergeCell ref="E4:E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LOGISTIC-T11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2018-11-03T16:10:11Z</dcterms:created>
  <dcterms:modified xsi:type="dcterms:W3CDTF">2018-11-03T09:11:20Z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