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0" sheetId="10" r:id="rId6"/>
    <sheet name="Sheet6" sheetId="6" r:id="rId7"/>
    <sheet name="Sheet7" sheetId="7" r:id="rId8"/>
    <sheet name="Sheet8" sheetId="8" r:id="rId9"/>
    <sheet name="Sheet9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9" l="1"/>
  <c r="H7" i="9"/>
  <c r="H6" i="9"/>
  <c r="H5" i="9"/>
  <c r="H8" i="8"/>
  <c r="H7" i="8"/>
  <c r="H6" i="8"/>
  <c r="H5" i="8"/>
</calcChain>
</file>

<file path=xl/sharedStrings.xml><?xml version="1.0" encoding="utf-8"?>
<sst xmlns="http://schemas.openxmlformats.org/spreadsheetml/2006/main" count="869" uniqueCount="621">
  <si>
    <t>Nama Concept</t>
  </si>
  <si>
    <t>Relasi</t>
  </si>
  <si>
    <t>Barungan</t>
  </si>
  <si>
    <t>Golongan</t>
  </si>
  <si>
    <t>Instrumen</t>
  </si>
  <si>
    <t>JumlahNada</t>
  </si>
  <si>
    <t>JumlahPemainGamelan</t>
  </si>
  <si>
    <t>Kategori</t>
  </si>
  <si>
    <t>Laras</t>
  </si>
  <si>
    <t>TeknikPermainan</t>
  </si>
  <si>
    <t>Instances</t>
  </si>
  <si>
    <t>Gamelan Angklung</t>
  </si>
  <si>
    <t>Gamelan Anyar</t>
  </si>
  <si>
    <t>4 Nada</t>
  </si>
  <si>
    <t>10 Orang</t>
  </si>
  <si>
    <t>BarunganAgeng</t>
  </si>
  <si>
    <t>Pelog</t>
  </si>
  <si>
    <t>GegebugLelungidan</t>
  </si>
  <si>
    <t>Nama Relasi</t>
  </si>
  <si>
    <t>Concept Sumber</t>
  </si>
  <si>
    <t>Kardinalitas Sumber (Maks.)</t>
  </si>
  <si>
    <t>Concept Tujuan</t>
  </si>
  <si>
    <t>Relasi Inverse</t>
  </si>
  <si>
    <t>memiliki Barungan Gamelan</t>
  </si>
  <si>
    <t>memiliki Golongan</t>
  </si>
  <si>
    <t>memiliki Instrumen</t>
  </si>
  <si>
    <t>memiliki Jenis Nada</t>
  </si>
  <si>
    <t>memilikiJumlahBilahAtauPencon</t>
  </si>
  <si>
    <t>memiliki Jumlah Bilah Atau Pencon</t>
  </si>
  <si>
    <t>memilikiJumlahNada</t>
  </si>
  <si>
    <t>memilikiJumlahPemain</t>
  </si>
  <si>
    <t>memilikiLaras</t>
  </si>
  <si>
    <t>memilikiPeran</t>
  </si>
  <si>
    <t>memilikiTeknikPermainan</t>
  </si>
  <si>
    <t>memilikiTungguh</t>
  </si>
  <si>
    <t>menggunakanBarungan</t>
  </si>
  <si>
    <t>merupakanGolonganDariBarungan</t>
  </si>
  <si>
    <t>Class</t>
  </si>
  <si>
    <t>Data Properties</t>
  </si>
  <si>
    <t>Object Properties</t>
  </si>
  <si>
    <t>Nama</t>
  </si>
  <si>
    <t>Deskripsi</t>
  </si>
  <si>
    <t>Tipe</t>
  </si>
  <si>
    <t>Golongan barungan gamelan Bali</t>
  </si>
  <si>
    <t>Instrumen pada barungan gamelan Bali</t>
  </si>
  <si>
    <t>Daftar barungan gamelan Bali</t>
  </si>
  <si>
    <t>Jumlah nada yang digunakan pada barungan gamelan Bali</t>
  </si>
  <si>
    <t>Jumlah pemain pada barungan gamelan Bali</t>
  </si>
  <si>
    <t>Kategori barungan gamelan Bali</t>
  </si>
  <si>
    <t>Laras yang digunakan pada barungan gamelan Bali</t>
  </si>
  <si>
    <t>Teknik permainan yang terdapat pada barungan gamelan Bali</t>
  </si>
  <si>
    <t>Concept</t>
  </si>
  <si>
    <t>Bahan</t>
  </si>
  <si>
    <t>BentukBilah</t>
  </si>
  <si>
    <t>Fungsi</t>
  </si>
  <si>
    <t>JenisInstrumen</t>
  </si>
  <si>
    <t>JenisNada</t>
  </si>
  <si>
    <t>JumlahBilahAtauPencon</t>
  </si>
  <si>
    <t>JumlahPemainInstrumen</t>
  </si>
  <si>
    <t>NamaInstrumen</t>
  </si>
  <si>
    <t>Pelawah</t>
  </si>
  <si>
    <t>Peran</t>
  </si>
  <si>
    <t>SumberSuara</t>
  </si>
  <si>
    <t>Tungguh</t>
  </si>
  <si>
    <t>Aerophones</t>
  </si>
  <si>
    <t>Chordophones</t>
  </si>
  <si>
    <t>Idiophones</t>
  </si>
  <si>
    <t>Membranophones</t>
  </si>
  <si>
    <t>Bahan dari instrumen gamelan Bali</t>
  </si>
  <si>
    <t>Fungsi dari instrumen gamelan Bali</t>
  </si>
  <si>
    <t>Pelawah dari instrumen gamelan Bali</t>
  </si>
  <si>
    <t>Peran dari instrumen gamelan Bali</t>
  </si>
  <si>
    <t>Tungguh dari instrumen gamelan Bali</t>
  </si>
  <si>
    <t>Bentuk bilah dari instrumen gamelan Bali</t>
  </si>
  <si>
    <t>Sumber suara dari instrumen gamelan Bali</t>
  </si>
  <si>
    <t>Jenis dari instrumen gamelan Bali</t>
  </si>
  <si>
    <t>Jenis nada yang digunakan pada instrumen gamelan Bali</t>
  </si>
  <si>
    <t>Jumlah bilah atau pencon dari instrumen gamelan Bali</t>
  </si>
  <si>
    <t>Jumlah pemain dari instrumen gamelan Bali</t>
  </si>
  <si>
    <t>Daftar instrumen gamelan Bali</t>
  </si>
  <si>
    <t>Kategori sumber suara instrumen gamelan Bali</t>
  </si>
  <si>
    <t>memilikiBarunganGamelan</t>
  </si>
  <si>
    <t>memilikiGolongan</t>
  </si>
  <si>
    <t>memilikiInstrumen</t>
  </si>
  <si>
    <t>memilikiJenisNada</t>
  </si>
  <si>
    <t>merupakanBagianDari</t>
  </si>
  <si>
    <t>merupakanInstrumenBerjenis</t>
  </si>
  <si>
    <t>merupakanInstrumenDariBarungan</t>
  </si>
  <si>
    <t>merupakanJenisDariInstrumen</t>
  </si>
  <si>
    <t>merupakanJenisNadaDariTungguh</t>
  </si>
  <si>
    <t>merupakanJumlahBilahAtauPenconDariInstrumen</t>
  </si>
  <si>
    <t>merupakanJumlahNadaDari</t>
  </si>
  <si>
    <t>merupakanJumlahPemainDariBarungan</t>
  </si>
  <si>
    <t>merupakanKategoriDariBarungan</t>
  </si>
  <si>
    <t>merupakanLarasDariBarungan</t>
  </si>
  <si>
    <t>merupakanPeranDariInstrumen</t>
  </si>
  <si>
    <t>merupakanTeknikPermainanDari</t>
  </si>
  <si>
    <t>merupakanTungguhDariBarungan</t>
  </si>
  <si>
    <t>merupakanTungguhDariInstrumen</t>
  </si>
  <si>
    <t>Relation</t>
  </si>
  <si>
    <t>digunakanPadaKegiatan</t>
  </si>
  <si>
    <t>digunakanUntuk</t>
  </si>
  <si>
    <t>Relasi antara Barungan dengan Aktivitas</t>
  </si>
  <si>
    <t>Aktivitas</t>
  </si>
  <si>
    <t>PancaYadnya</t>
  </si>
  <si>
    <t>Pertunjukan</t>
  </si>
  <si>
    <t>Segala aktivitas yang ada dalam seni dan budaya Bali</t>
  </si>
  <si>
    <t>Lima macam pembagian upacara Yadnya di Bali</t>
  </si>
  <si>
    <t>Pertunjukan seni yang ada di Bali</t>
  </si>
  <si>
    <t>Relasi antara Thing dengan Aktivitas</t>
  </si>
  <si>
    <t>Relasi antara Banjar dengan Barungan</t>
  </si>
  <si>
    <t>terdapatDi</t>
  </si>
  <si>
    <t>terdiriDariTungguh</t>
  </si>
  <si>
    <t>termasukDalamKategori</t>
  </si>
  <si>
    <t>Relasi antara Barungan dengan Golongan</t>
  </si>
  <si>
    <t>Relasi antara Barungan dengan NamaInstrumen</t>
  </si>
  <si>
    <t>Relasi antara Tungguh dengan JenisNada</t>
  </si>
  <si>
    <t>Relasi antara Tempat dengan Tempat</t>
  </si>
  <si>
    <t>Relasi antara Barungan dengan Banjar</t>
  </si>
  <si>
    <t>Relasi antara NamaInstrumen dengan Tungguh</t>
  </si>
  <si>
    <t>Relasi antara Barungan dengan Kategori</t>
  </si>
  <si>
    <t>Relasi antara NamaInstrumen dengan JumlahBilahAtauPencon</t>
  </si>
  <si>
    <t>Relasi antara Barungan dengan JumlahNada</t>
  </si>
  <si>
    <t>Relasi antara Barungan dengan JumlahPemain</t>
  </si>
  <si>
    <t>Relasi antara Barungan dengan Laras</t>
  </si>
  <si>
    <t>Relasi antara NamaInstrumen dengan Peran</t>
  </si>
  <si>
    <t>Relasi antara Barungan dengan TeknikPermainan</t>
  </si>
  <si>
    <t>Relasi antara Aktivitas dengan Barungan</t>
  </si>
  <si>
    <t>Relasi antara Golongan dengan Barungan</t>
  </si>
  <si>
    <t>Relasi antara NamaInstrumen dengan JenisInstrumen</t>
  </si>
  <si>
    <t>Relasi antara NamaInstrumen dengan Barungan</t>
  </si>
  <si>
    <t>Relasi antara JenisInstrumen dengan NamaInstrumen</t>
  </si>
  <si>
    <t>Relasi antara JenisNada dengan Tungguh</t>
  </si>
  <si>
    <t>Relasi antara JumlahBilahAtauPencon dengan NamaInstrumen</t>
  </si>
  <si>
    <t>Relasi antara JumlahNada dengan Barungan</t>
  </si>
  <si>
    <t>Relasi antara JumlahPemain dengan Barungan</t>
  </si>
  <si>
    <t>Relasi antara Kategori dengan Barungan</t>
  </si>
  <si>
    <t>Relasi antara Laras dengan Barungan</t>
  </si>
  <si>
    <t>Relasi antara Peran dengan NamaInstrumen</t>
  </si>
  <si>
    <t>Relasi antara TeknikPermainan dengan Barungan</t>
  </si>
  <si>
    <t>Relasi antara Tungguh dengan Barungan</t>
  </si>
  <si>
    <t>Relasi antara Tungguh dengan NamaInstrumen</t>
  </si>
  <si>
    <t>memiliki Jumlah Nada</t>
  </si>
  <si>
    <t>memiliki Jumlah Pemain</t>
  </si>
  <si>
    <t>memiliki Laras</t>
  </si>
  <si>
    <t>memiliki Peran</t>
  </si>
  <si>
    <t>memiliki Teknik Permainan</t>
  </si>
  <si>
    <t>memiliki Tungguh</t>
  </si>
  <si>
    <t>menggunakan Barungan</t>
  </si>
  <si>
    <t>Jumlah Bilah Atau Pencon</t>
  </si>
  <si>
    <t>Jumlah Nada</t>
  </si>
  <si>
    <t>Jumlah Pemain</t>
  </si>
  <si>
    <t>Teknik Permainan</t>
  </si>
  <si>
    <t>Jenis Nada</t>
  </si>
  <si>
    <t>Banyak</t>
  </si>
  <si>
    <t>merupakan Golongan Dari Barungan</t>
  </si>
  <si>
    <t>Gamelan Babarongan</t>
  </si>
  <si>
    <t>Gamelan Batel</t>
  </si>
  <si>
    <t>Gamelan Batel Barong</t>
  </si>
  <si>
    <t>Gamelan Batel Wayang Kulit</t>
  </si>
  <si>
    <t>Gamelan Bebonangan</t>
  </si>
  <si>
    <t>Gamelan Beleganjur</t>
  </si>
  <si>
    <t>Gamelan Gambang</t>
  </si>
  <si>
    <t>Gamelan Gambuh</t>
  </si>
  <si>
    <t>Gamelan Geguntangan/Pangarjaan</t>
  </si>
  <si>
    <t>Gamelan Gender Wayang</t>
  </si>
  <si>
    <t>Gamelan Gong Bheri</t>
  </si>
  <si>
    <t>Gamelan Gong Dewa</t>
  </si>
  <si>
    <t>Gamelan Gong Gede</t>
  </si>
  <si>
    <t>Gamelan Gong Kebyar</t>
  </si>
  <si>
    <t>Gamelan Gong Luang</t>
  </si>
  <si>
    <t>Gamelan Gong Suling</t>
  </si>
  <si>
    <t>Gamelan Jegog</t>
  </si>
  <si>
    <t>Gamelan Joged Bumbung</t>
  </si>
  <si>
    <t>Gamelan Joged Pingitan</t>
  </si>
  <si>
    <t>Gamelan Manikasanti</t>
  </si>
  <si>
    <t>Gamelan Pelegongan</t>
  </si>
  <si>
    <t>Gamelan Rindik</t>
  </si>
  <si>
    <t>Gamelan Salukat</t>
  </si>
  <si>
    <t>Gamelan Selonding</t>
  </si>
  <si>
    <t>Gamelan Selonding Bebandem</t>
  </si>
  <si>
    <t>Gamelan Selonding Tenganan</t>
  </si>
  <si>
    <t>Gamelan Semaradana</t>
  </si>
  <si>
    <t>Gamelan Tambur</t>
  </si>
  <si>
    <t>Gamelan Semar Pegulingan</t>
  </si>
  <si>
    <t>Statistics</t>
  </si>
  <si>
    <t>P1</t>
  </si>
  <si>
    <t>P2</t>
  </si>
  <si>
    <t>P3</t>
  </si>
  <si>
    <t>P4</t>
  </si>
  <si>
    <t>P5</t>
  </si>
  <si>
    <t>P6</t>
  </si>
  <si>
    <t>N</t>
  </si>
  <si>
    <t>Valid</t>
  </si>
  <si>
    <t>Missing</t>
  </si>
  <si>
    <t>Mean</t>
  </si>
  <si>
    <t>Median</t>
  </si>
  <si>
    <t>Minimum</t>
  </si>
  <si>
    <t>Maximum</t>
  </si>
  <si>
    <t>Keselu-ruhan</t>
  </si>
  <si>
    <t>Tempat</t>
  </si>
  <si>
    <t>Kardinalitas Tujuan (Maks.)</t>
  </si>
  <si>
    <t>Satu</t>
  </si>
  <si>
    <t>adalah Instrumen Dari</t>
  </si>
  <si>
    <t>adalah Laras Dari</t>
  </si>
  <si>
    <t>adalah Peran Dari</t>
  </si>
  <si>
    <t>adalah Jenis Nada Dari</t>
  </si>
  <si>
    <t>adalah Jumlah Bilah Atau Pencon Dari</t>
  </si>
  <si>
    <t>terdapat Di</t>
  </si>
  <si>
    <t>adalah Teknik Permainan Dari</t>
  </si>
  <si>
    <t>adalah Tungguh Dari</t>
  </si>
  <si>
    <t>digunakan Pada Kegiatan</t>
  </si>
  <si>
    <t>adalah Jumlah Nada Dari</t>
  </si>
  <si>
    <t>adalah Jumlah Pemain Dari</t>
  </si>
  <si>
    <t>No.</t>
  </si>
  <si>
    <t>Nama Individual</t>
  </si>
  <si>
    <t>10_Bilah</t>
  </si>
  <si>
    <t>10_Orang</t>
  </si>
  <si>
    <t>12_Orang</t>
  </si>
  <si>
    <t>14_Pencon</t>
  </si>
  <si>
    <t>15_Orang</t>
  </si>
  <si>
    <t>1_Orang</t>
  </si>
  <si>
    <t>1_Pencon</t>
  </si>
  <si>
    <t>2_Orang</t>
  </si>
  <si>
    <t>4_Nada</t>
  </si>
  <si>
    <t>5_Nada</t>
  </si>
  <si>
    <t>7_Bilah</t>
  </si>
  <si>
    <t>7_Nada</t>
  </si>
  <si>
    <t>7_Orang</t>
  </si>
  <si>
    <t>Actual</t>
  </si>
  <si>
    <t>Amlapura</t>
  </si>
  <si>
    <t>Amuk</t>
  </si>
  <si>
    <t>AnginTopan</t>
  </si>
  <si>
    <t>ArthaBhaya</t>
  </si>
  <si>
    <t>Badung</t>
  </si>
  <si>
    <t>Bali</t>
  </si>
  <si>
    <t>BaliBarat</t>
  </si>
  <si>
    <t>BaliSelatan</t>
  </si>
  <si>
    <t>BaliTengah</t>
  </si>
  <si>
    <t>BaliTimur</t>
  </si>
  <si>
    <t>BaliUtara</t>
  </si>
  <si>
    <t>Bambu</t>
  </si>
  <si>
    <t>Banban</t>
  </si>
  <si>
    <t>Bangli</t>
  </si>
  <si>
    <t>BanjarAdatBendul</t>
  </si>
  <si>
    <t>BanjarAdatKesimanKertalangu</t>
  </si>
  <si>
    <t>BanjarAdatPenamparan</t>
  </si>
  <si>
    <t>BanjarAdatSambahan</t>
  </si>
  <si>
    <t>BanjarAdatUbudKaja</t>
  </si>
  <si>
    <t>BanjarAdatUbudKelod</t>
  </si>
  <si>
    <t>BanjarAdatUbudTengah</t>
  </si>
  <si>
    <t>BanjarGulingan</t>
  </si>
  <si>
    <t>BanjarParekan</t>
  </si>
  <si>
    <t>BanjarSriJati</t>
  </si>
  <si>
    <t>Banjir</t>
  </si>
  <si>
    <t>BantangGending</t>
  </si>
  <si>
    <t>BarunganAlit</t>
  </si>
  <si>
    <t>BarunganMadya</t>
  </si>
  <si>
    <t>Bebende</t>
  </si>
  <si>
    <t>Bedug</t>
  </si>
  <si>
    <t>Bende</t>
  </si>
  <si>
    <t>BendesaAdatBendul</t>
  </si>
  <si>
    <t>Berhadapan</t>
  </si>
  <si>
    <t>Beriringan</t>
  </si>
  <si>
    <t>Besi</t>
  </si>
  <si>
    <t>Bhuta_Yadnya</t>
  </si>
  <si>
    <t>BowedChordophones</t>
  </si>
  <si>
    <t>Buleleng</t>
  </si>
  <si>
    <t>Bulus</t>
  </si>
  <si>
    <t>Bulus1</t>
  </si>
  <si>
    <t>Bulus2</t>
  </si>
  <si>
    <t>Bulus3</t>
  </si>
  <si>
    <t>Calung</t>
  </si>
  <si>
    <t>Caru</t>
  </si>
  <si>
    <t>CengCeng</t>
  </si>
  <si>
    <t>Denpasar</t>
  </si>
  <si>
    <t>DesaAdatBatuan</t>
  </si>
  <si>
    <t>DesaAdatKesiman</t>
  </si>
  <si>
    <t>DesaAdatNegari</t>
  </si>
  <si>
    <t>DesaAdatPadangSambian</t>
  </si>
  <si>
    <t>DesaAdatSemarapura</t>
  </si>
  <si>
    <t>DesaPakramanKedewatan</t>
  </si>
  <si>
    <t>DesaPakramanUbud</t>
  </si>
  <si>
    <t>DesaTegalDarmasaba</t>
  </si>
  <si>
    <t>Dewa_Yadnya</t>
  </si>
  <si>
    <t>DoubleHeadMembranophones</t>
  </si>
  <si>
    <t>Epidemi</t>
  </si>
  <si>
    <t>GamelanAngklung</t>
  </si>
  <si>
    <t>GamelanAnyar</t>
  </si>
  <si>
    <t>GamelanBabarongan</t>
  </si>
  <si>
    <t>GamelanBatel</t>
  </si>
  <si>
    <t>GamelanBatelBarong</t>
  </si>
  <si>
    <t>GamelanBatelWayangKulit</t>
  </si>
  <si>
    <t>GamelanBebonangan</t>
  </si>
  <si>
    <t>GamelanBeleganjur</t>
  </si>
  <si>
    <t>GamelanGambang</t>
  </si>
  <si>
    <t>GamelanGambuh</t>
  </si>
  <si>
    <t>GamelanGeguntangan</t>
  </si>
  <si>
    <t>GamelanGenderWayang</t>
  </si>
  <si>
    <t>GamelanGongBheri</t>
  </si>
  <si>
    <t>GamelanGongDewa</t>
  </si>
  <si>
    <t>GamelanGongGede</t>
  </si>
  <si>
    <t>GamelanGongKebyar</t>
  </si>
  <si>
    <t>GamelanGongLuang</t>
  </si>
  <si>
    <t>GamelanGongSuling</t>
  </si>
  <si>
    <t>GamelanJegog</t>
  </si>
  <si>
    <t>GamelanJogedBumbung</t>
  </si>
  <si>
    <t>GamelanJogedPingitan</t>
  </si>
  <si>
    <t>GamelanMadya</t>
  </si>
  <si>
    <t>GamelanManikasanti</t>
  </si>
  <si>
    <t>GamelanPangarjaan</t>
  </si>
  <si>
    <t>GamelanPelegongan</t>
  </si>
  <si>
    <t>GamelanRindik</t>
  </si>
  <si>
    <t>GamelanSalukat</t>
  </si>
  <si>
    <t>GamelanSelonding</t>
  </si>
  <si>
    <t>GamelanSelondingBebandem</t>
  </si>
  <si>
    <t>GamelanSelondingTenganan</t>
  </si>
  <si>
    <t>GamelanSemaradana</t>
  </si>
  <si>
    <t>GamelanSemarPegulingan</t>
  </si>
  <si>
    <t>GamelanTambur</t>
  </si>
  <si>
    <t>GamelanTua</t>
  </si>
  <si>
    <t>Gangsa</t>
  </si>
  <si>
    <t>GangsaPemade</t>
  </si>
  <si>
    <t>GangsaPemadePengisep</t>
  </si>
  <si>
    <t>GangsaPemadePengumbang</t>
  </si>
  <si>
    <t>GegebugNerompong</t>
  </si>
  <si>
    <t>GegebugNgerejeg</t>
  </si>
  <si>
    <t>GegebugNgubit</t>
  </si>
  <si>
    <t>GegebugNgundir</t>
  </si>
  <si>
    <t>GegebugNyogcag</t>
  </si>
  <si>
    <t>GegebugRereongan</t>
  </si>
  <si>
    <t>GegebugSekati</t>
  </si>
  <si>
    <t>GempaBumi</t>
  </si>
  <si>
    <t>Gender</t>
  </si>
  <si>
    <t>Genderambat</t>
  </si>
  <si>
    <t>GenderBarangan</t>
  </si>
  <si>
    <t>GenderPengisep</t>
  </si>
  <si>
    <t>GenderPengumbang</t>
  </si>
  <si>
    <t>GenderWayang</t>
  </si>
  <si>
    <t>Gianyar</t>
  </si>
  <si>
    <t>Giying</t>
  </si>
  <si>
    <t>Gong</t>
  </si>
  <si>
    <t>GongAgeng</t>
  </si>
  <si>
    <t>GongAlit</t>
  </si>
  <si>
    <t>GongBaleganjur</t>
  </si>
  <si>
    <t>GongLanang</t>
  </si>
  <si>
    <t>GongLuang</t>
  </si>
  <si>
    <t>GongPulu</t>
  </si>
  <si>
    <t>GongWadon</t>
  </si>
  <si>
    <t>Guntang</t>
  </si>
  <si>
    <t>GunungMeletus</t>
  </si>
  <si>
    <t>InstrumenBerbilah</t>
  </si>
  <si>
    <t>InstrumenBerpencon</t>
  </si>
  <si>
    <t>Jegog</t>
  </si>
  <si>
    <t>Jegogan</t>
  </si>
  <si>
    <t>JegogPengisep</t>
  </si>
  <si>
    <t>JegogPengumbang</t>
  </si>
  <si>
    <t>Jembrana</t>
  </si>
  <si>
    <t>JiwaBhaya</t>
  </si>
  <si>
    <t>Jublag</t>
  </si>
  <si>
    <t>Kabaak</t>
  </si>
  <si>
    <t>Kaculik</t>
  </si>
  <si>
    <t>Kajar</t>
  </si>
  <si>
    <t>Kalor</t>
  </si>
  <si>
    <t>Kantil</t>
  </si>
  <si>
    <t>Kaplegadang</t>
  </si>
  <si>
    <t>Karangasem</t>
  </si>
  <si>
    <t>KayuBedau</t>
  </si>
  <si>
    <t>KayuBengkel</t>
  </si>
  <si>
    <t>KayuCamplung</t>
  </si>
  <si>
    <t>KayuIntaran</t>
  </si>
  <si>
    <t>KayuJati</t>
  </si>
  <si>
    <t>KayuKetewel</t>
  </si>
  <si>
    <t>KayuMajegau</t>
  </si>
  <si>
    <t>KayuNangka</t>
  </si>
  <si>
    <t>KayuPandan</t>
  </si>
  <si>
    <t>KayuSiligui</t>
  </si>
  <si>
    <t>Kebakaran</t>
  </si>
  <si>
    <t>Kebyog</t>
  </si>
  <si>
    <t>KecAbang</t>
  </si>
  <si>
    <t>KecAbianSemal</t>
  </si>
  <si>
    <t>KecBangli</t>
  </si>
  <si>
    <t>KecBanjar</t>
  </si>
  <si>
    <t>KecBanjarangkan</t>
  </si>
  <si>
    <t>KecBaturiti</t>
  </si>
  <si>
    <t>KecBebandem</t>
  </si>
  <si>
    <t>KecBlahBatuh</t>
  </si>
  <si>
    <t>KecBuleleng</t>
  </si>
  <si>
    <t>KecBusungBiu</t>
  </si>
  <si>
    <t>KecDawan</t>
  </si>
  <si>
    <t>KecDenpasarBarat</t>
  </si>
  <si>
    <t>KecDenpasarSelatan</t>
  </si>
  <si>
    <t>KecDenpasarTimur</t>
  </si>
  <si>
    <t>KecDenpasarUtara</t>
  </si>
  <si>
    <t>KecGerokgak</t>
  </si>
  <si>
    <t>KecGianyar</t>
  </si>
  <si>
    <t>KecJembrana</t>
  </si>
  <si>
    <t>KecKarambitan</t>
  </si>
  <si>
    <t>KecKarangasem</t>
  </si>
  <si>
    <t>KecKediri</t>
  </si>
  <si>
    <t>KecKintamani</t>
  </si>
  <si>
    <t>KecKlungkung</t>
  </si>
  <si>
    <t>KecKubu</t>
  </si>
  <si>
    <t>KecKubuTambahan</t>
  </si>
  <si>
    <t>KecKuta</t>
  </si>
  <si>
    <t>KecKutaSelatan</t>
  </si>
  <si>
    <t>KecKutaUtara</t>
  </si>
  <si>
    <t>KecManggis</t>
  </si>
  <si>
    <t>KecMarga</t>
  </si>
  <si>
    <t>KecMelaya</t>
  </si>
  <si>
    <t>KecMendoyo</t>
  </si>
  <si>
    <t>KecMengwi</t>
  </si>
  <si>
    <t>KecNegara</t>
  </si>
  <si>
    <t>KecNusaPenida</t>
  </si>
  <si>
    <t>KecPayangan</t>
  </si>
  <si>
    <t>KecPekutatan</t>
  </si>
  <si>
    <t>KecPenebel</t>
  </si>
  <si>
    <t>KecPetang</t>
  </si>
  <si>
    <t>KecPupuan</t>
  </si>
  <si>
    <t>KecRendang</t>
  </si>
  <si>
    <t>KecSawan</t>
  </si>
  <si>
    <t>KecSelat</t>
  </si>
  <si>
    <t>KecSelemadeg</t>
  </si>
  <si>
    <t>KecSelemadegBarat</t>
  </si>
  <si>
    <t>KecSelemadegTimur</t>
  </si>
  <si>
    <t>KecSemarapura</t>
  </si>
  <si>
    <t>KecSeririt</t>
  </si>
  <si>
    <t>KecSidemen</t>
  </si>
  <si>
    <t>KecSukasada</t>
  </si>
  <si>
    <t>KecSukawati</t>
  </si>
  <si>
    <t>KecSusut</t>
  </si>
  <si>
    <t>KecTabanan</t>
  </si>
  <si>
    <t>KecTampakSiring</t>
  </si>
  <si>
    <t>KecTegallalang</t>
  </si>
  <si>
    <t>KecTejaKula</t>
  </si>
  <si>
    <t>KecTembuku</t>
  </si>
  <si>
    <t>KecUbud</t>
  </si>
  <si>
    <t>Kelentungan1</t>
  </si>
  <si>
    <t>Kelentungan2</t>
  </si>
  <si>
    <t>Kelentungan3</t>
  </si>
  <si>
    <t>Kelentungan4</t>
  </si>
  <si>
    <t>Kelentungan5</t>
  </si>
  <si>
    <t>Kelentungan6</t>
  </si>
  <si>
    <t>KelentunganBanban</t>
  </si>
  <si>
    <t>KelentunganLambat</t>
  </si>
  <si>
    <t>KelentunganLambat9</t>
  </si>
  <si>
    <t>Kemalingan</t>
  </si>
  <si>
    <t>Kemong</t>
  </si>
  <si>
    <t>Kempli</t>
  </si>
  <si>
    <t>Kempluk</t>
  </si>
  <si>
    <t>Kempul</t>
  </si>
  <si>
    <t>KempulAgeng</t>
  </si>
  <si>
    <t>KempulAlit</t>
  </si>
  <si>
    <t>Kempur</t>
  </si>
  <si>
    <t>Kendang</t>
  </si>
  <si>
    <t>KendangLanang</t>
  </si>
  <si>
    <t>KendangWadon</t>
  </si>
  <si>
    <t>Klenang</t>
  </si>
  <si>
    <t>Kleneng</t>
  </si>
  <si>
    <t>Klungkung</t>
  </si>
  <si>
    <t>Kolotomis</t>
  </si>
  <si>
    <t>KotaBangli</t>
  </si>
  <si>
    <t>KotaDenpasar</t>
  </si>
  <si>
    <t>KotaGianyar</t>
  </si>
  <si>
    <t>KotaTabanan</t>
  </si>
  <si>
    <t>Kotekan</t>
  </si>
  <si>
    <t>Krenet</t>
  </si>
  <si>
    <t>Kulit</t>
  </si>
  <si>
    <t>KulkulBanjarAdatBendul</t>
  </si>
  <si>
    <t>KulkulBanjarAdatKertalangu</t>
  </si>
  <si>
    <t>KulkulBanjarAdatPenamparan</t>
  </si>
  <si>
    <t>KulkulBanjarAdatSambahan</t>
  </si>
  <si>
    <t>KulkulBanjarAdatUbudKaja</t>
  </si>
  <si>
    <t>KulkulBanjarAdatUbudKelod</t>
  </si>
  <si>
    <t>KulkulBanjarAdatUbudTengah</t>
  </si>
  <si>
    <t>KulkulDesaAdatNegari</t>
  </si>
  <si>
    <t>KulkulDesaPakramanKedewatan</t>
  </si>
  <si>
    <t>KulkulPuraDalemDesaPakramanKedewatan</t>
  </si>
  <si>
    <t>KulkulPuraDesaDesaPakramanKedewatan</t>
  </si>
  <si>
    <t>KulkulPuraPusehDesaPakramanKedewatan</t>
  </si>
  <si>
    <t>Kuning</t>
  </si>
  <si>
    <t>Logam</t>
  </si>
  <si>
    <t>Mangunpura</t>
  </si>
  <si>
    <t>Manusa_Yadnya</t>
  </si>
  <si>
    <t>MatunPoh</t>
  </si>
  <si>
    <t>Mecaru</t>
  </si>
  <si>
    <t>MecaruAgung</t>
  </si>
  <si>
    <t>Melahirkan</t>
  </si>
  <si>
    <t>Melaspas</t>
  </si>
  <si>
    <t>Melodis</t>
  </si>
  <si>
    <t>Membelakangi</t>
  </si>
  <si>
    <t>Menanga</t>
  </si>
  <si>
    <t>MenangaPengisep</t>
  </si>
  <si>
    <t>MenangaPengumbang</t>
  </si>
  <si>
    <t>Meninggal</t>
  </si>
  <si>
    <t>Meprayascita</t>
  </si>
  <si>
    <t>Merah</t>
  </si>
  <si>
    <t>Negara</t>
  </si>
  <si>
    <t>Nerungtung</t>
  </si>
  <si>
    <t>Ngaben</t>
  </si>
  <si>
    <t>Nganten</t>
  </si>
  <si>
    <t>Ngayah</t>
  </si>
  <si>
    <t>Ngelawang</t>
  </si>
  <si>
    <t>NgembakGeni</t>
  </si>
  <si>
    <t>Ngentimin</t>
  </si>
  <si>
    <t>Ngerupuk</t>
  </si>
  <si>
    <t>NgumbangNgisep</t>
  </si>
  <si>
    <t>NonFreeAerophones</t>
  </si>
  <si>
    <t>NungTit</t>
  </si>
  <si>
    <t>NungTitBecat</t>
  </si>
  <si>
    <t>NungTitLambat</t>
  </si>
  <si>
    <t>Nyangsih</t>
  </si>
  <si>
    <t>NyongNyong</t>
  </si>
  <si>
    <t>NyongNyongAgeng</t>
  </si>
  <si>
    <t>NyongNyongAlit</t>
  </si>
  <si>
    <t>Odalan</t>
  </si>
  <si>
    <t>PangkonRicik</t>
  </si>
  <si>
    <t>Parum</t>
  </si>
  <si>
    <t>PelawahKayu</t>
  </si>
  <si>
    <t>Pemade</t>
  </si>
  <si>
    <t>Pemanis</t>
  </si>
  <si>
    <t>PembuatFrasa</t>
  </si>
  <si>
    <t>Penandan</t>
  </si>
  <si>
    <t>Penem</t>
  </si>
  <si>
    <t>Pengembang</t>
  </si>
  <si>
    <t>Pengisep</t>
  </si>
  <si>
    <t>Pengolaborasi</t>
  </si>
  <si>
    <t>Pengramen</t>
  </si>
  <si>
    <t>Penyacah</t>
  </si>
  <si>
    <t>Penyalin</t>
  </si>
  <si>
    <t>Pepayasan</t>
  </si>
  <si>
    <t>Perang</t>
  </si>
  <si>
    <t>PertolonganSelesai</t>
  </si>
  <si>
    <t>PertunjukanSeniDramatari</t>
  </si>
  <si>
    <t>PertunjukanSeniMusik</t>
  </si>
  <si>
    <t>PertunjukanSeniTari</t>
  </si>
  <si>
    <t>PertunjukanSeniTeater</t>
  </si>
  <si>
    <t>PertunjukanSeniWayang</t>
  </si>
  <si>
    <t>Perunggu</t>
  </si>
  <si>
    <t>PesuMulih</t>
  </si>
  <si>
    <t>Petirtaan</t>
  </si>
  <si>
    <t>Petuduh</t>
  </si>
  <si>
    <t>Piodalan</t>
  </si>
  <si>
    <t>Pitra_Yadnya</t>
  </si>
  <si>
    <t>Plaspas</t>
  </si>
  <si>
    <t>PluckedChordophones</t>
  </si>
  <si>
    <t>Poleng</t>
  </si>
  <si>
    <t>Ponggang</t>
  </si>
  <si>
    <t>Prayascita</t>
  </si>
  <si>
    <t>PuraDalemDesaPakramanKedewatan</t>
  </si>
  <si>
    <t>PuraDalemGegelang</t>
  </si>
  <si>
    <t>PuraDesaDesaPakramanKedewatan</t>
  </si>
  <si>
    <t>PuraPusehDesaPakramanKedewatan</t>
  </si>
  <si>
    <t>PuriKlungkung</t>
  </si>
  <si>
    <t>PuriPemecutan</t>
  </si>
  <si>
    <t>PuriSibanggede</t>
  </si>
  <si>
    <t>Purnama</t>
  </si>
  <si>
    <t>Putih</t>
  </si>
  <si>
    <t>PutihKuning</t>
  </si>
  <si>
    <t>Rebab</t>
  </si>
  <si>
    <t>Reyong</t>
  </si>
  <si>
    <t>Rincik</t>
  </si>
  <si>
    <t>Ritmis</t>
  </si>
  <si>
    <t>Rsi_Yadnya</t>
  </si>
  <si>
    <t>Sangkep</t>
  </si>
  <si>
    <t>Saron</t>
  </si>
  <si>
    <t>Sejajar</t>
  </si>
  <si>
    <t>SejajarMembelakangi</t>
  </si>
  <si>
    <t>Selendro</t>
  </si>
  <si>
    <t>Semarapura</t>
  </si>
  <si>
    <t>Simulation</t>
  </si>
  <si>
    <t>Singaraja</t>
  </si>
  <si>
    <t>StruckChordophones</t>
  </si>
  <si>
    <t>StruckIdiophones</t>
  </si>
  <si>
    <t>Suir</t>
  </si>
  <si>
    <t>SuirPengembang</t>
  </si>
  <si>
    <t>SuirPengisep</t>
  </si>
  <si>
    <t>Suling</t>
  </si>
  <si>
    <t>Tabanan</t>
  </si>
  <si>
    <t>TanahLongsor</t>
  </si>
  <si>
    <t>TawaTawa</t>
  </si>
  <si>
    <t>TedunMekarya</t>
  </si>
  <si>
    <t>TedunMesucian</t>
  </si>
  <si>
    <t>Tempo</t>
  </si>
  <si>
    <t>Tilem</t>
  </si>
  <si>
    <t>Trompong</t>
  </si>
  <si>
    <t>TukangKulkul</t>
  </si>
  <si>
    <t>Tulud1</t>
  </si>
  <si>
    <t>Tulud2</t>
  </si>
  <si>
    <t>TuludAlon1</t>
  </si>
  <si>
    <t>TuludAlon2</t>
  </si>
  <si>
    <t>TuludAlon3</t>
  </si>
  <si>
    <t>TuludAlon4</t>
  </si>
  <si>
    <t>TuludBanban1</t>
  </si>
  <si>
    <t>TuludBanban2</t>
  </si>
  <si>
    <t>TuludBanban3</t>
  </si>
  <si>
    <t>TuludBanban4</t>
  </si>
  <si>
    <t>TuludBulus1</t>
  </si>
  <si>
    <t>TuludBulus2</t>
  </si>
  <si>
    <t>TuludBulus3</t>
  </si>
  <si>
    <t>TuludBulus4</t>
  </si>
  <si>
    <t>TuludGancang2</t>
  </si>
  <si>
    <t>TuludNgebekSedeng1</t>
  </si>
  <si>
    <t>TuludNgebekSedeng2</t>
  </si>
  <si>
    <t>TuludNgembakBanban</t>
  </si>
  <si>
    <t>TuludSedeng1</t>
  </si>
  <si>
    <t>TuludSedeng2</t>
  </si>
  <si>
    <t>Ugal</t>
  </si>
  <si>
    <t>UkuranKulkul1</t>
  </si>
  <si>
    <t>UkuranKulkul2</t>
  </si>
  <si>
    <t>UkuranKulkul3</t>
  </si>
  <si>
    <t>UkuranKulkul4</t>
  </si>
  <si>
    <t>UkuranKulkul5</t>
  </si>
  <si>
    <t>UkuranKulkul6</t>
  </si>
  <si>
    <t>UkuranKulkul7</t>
  </si>
  <si>
    <t>UsabaDalem</t>
  </si>
  <si>
    <t>UsabaDesa</t>
  </si>
  <si>
    <t>WabahPenyakit</t>
  </si>
  <si>
    <t>WangdeSangkep</t>
  </si>
  <si>
    <t>WargaMerangkat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</si>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</sst>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+mn-cs"/>
              </a:defRPr>
            </a:pPr>
            <a:r>
              <a:rPr lang="en-US">
                <a:latin typeface="Gilroy Bold" panose="00000800000000000000" pitchFamily="50" charset="0"/>
              </a:rPr>
              <a:t>Rata-Rata Hasil Evaluasi Persepsi Kegunaan</a:t>
            </a:r>
            <a:r>
              <a:rPr lang="en-US" baseline="0">
                <a:latin typeface="Gilroy Bold" panose="00000800000000000000" pitchFamily="50" charset="0"/>
              </a:rPr>
              <a:t> </a:t>
            </a:r>
            <a:endParaRPr lang="en-US">
              <a:latin typeface="Gilroy Bold" panose="00000800000000000000" pitchFamily="50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roy" panose="00000500000000000000" pitchFamily="50" charset="0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Sheet6!$C$10:$H$10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Sheet6!$C$11:$H$11</c:f>
              <c:numCache>
                <c:formatCode>General</c:formatCode>
                <c:ptCount val="6"/>
                <c:pt idx="0">
                  <c:v>6.35</c:v>
                </c:pt>
                <c:pt idx="1">
                  <c:v>6.1</c:v>
                </c:pt>
                <c:pt idx="2">
                  <c:v>6</c:v>
                </c:pt>
                <c:pt idx="3">
                  <c:v>6.1</c:v>
                </c:pt>
                <c:pt idx="4">
                  <c:v>6.15</c:v>
                </c:pt>
                <c:pt idx="5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278-9EC8-1B1D61C6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396432"/>
        <c:axId val="485402008"/>
      </c:barChart>
      <c:catAx>
        <c:axId val="485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+mn-cs"/>
              </a:defRPr>
            </a:pPr>
            <a:endParaRPr lang="id-ID"/>
          </a:p>
        </c:txPr>
        <c:crossAx val="485402008"/>
        <c:crosses val="autoZero"/>
        <c:auto val="1"/>
        <c:lblAlgn val="ctr"/>
        <c:lblOffset val="100"/>
        <c:noMultiLvlLbl val="0"/>
      </c:catAx>
      <c:valAx>
        <c:axId val="4854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+mn-cs"/>
              </a:defRPr>
            </a:pPr>
            <a:endParaRPr lang="id-ID"/>
          </a:p>
        </c:txPr>
        <c:crossAx val="4853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roy" panose="00000500000000000000" pitchFamily="50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 Bold" panose="000008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Gilroy Bold" panose="00000800000000000000" pitchFamily="50" charset="0"/>
              </a:rPr>
              <a:t>Rata-Rata Hasil Evaluasi Persepsi Kemudahan Penggunaan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roy Bold" panose="00000800000000000000" pitchFamily="50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Sheet7!$C$10:$H$10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Sheet7!$C$11:$H$11</c:f>
              <c:numCache>
                <c:formatCode>General</c:formatCode>
                <c:ptCount val="6"/>
                <c:pt idx="0">
                  <c:v>6.05</c:v>
                </c:pt>
                <c:pt idx="1">
                  <c:v>5.95</c:v>
                </c:pt>
                <c:pt idx="2">
                  <c:v>6.3</c:v>
                </c:pt>
                <c:pt idx="3">
                  <c:v>6.2</c:v>
                </c:pt>
                <c:pt idx="4">
                  <c:v>6.05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168-A685-875D4E47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0224"/>
        <c:axId val="486460552"/>
      </c:barChart>
      <c:catAx>
        <c:axId val="4864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86460552"/>
        <c:crosses val="autoZero"/>
        <c:auto val="1"/>
        <c:lblAlgn val="ctr"/>
        <c:lblOffset val="100"/>
        <c:noMultiLvlLbl val="0"/>
      </c:catAx>
      <c:valAx>
        <c:axId val="4864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roy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864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roy" panose="00000500000000000000" pitchFamily="50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Rerata Hasil Pengujian Akurasi Pencarian Sistem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Sheet8!$C$10:$G$10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Sheet8!$C$11:$G$11</c:f>
              <c:numCache>
                <c:formatCode>General</c:formatCode>
                <c:ptCount val="5"/>
                <c:pt idx="0">
                  <c:v>1.9</c:v>
                </c:pt>
                <c:pt idx="1">
                  <c:v>1.1000000000000001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4F5E-B5F8-3AD829AA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12304"/>
        <c:axId val="495715256"/>
      </c:barChart>
      <c:catAx>
        <c:axId val="4957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95715256"/>
        <c:crosses val="autoZero"/>
        <c:auto val="1"/>
        <c:lblAlgn val="ctr"/>
        <c:lblOffset val="100"/>
        <c:noMultiLvlLbl val="0"/>
      </c:catAx>
      <c:valAx>
        <c:axId val="4957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957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Rerata Hasil Pengujian</a:t>
            </a:r>
            <a:r>
              <a:rPr lang="en-US" sz="1200" b="1" baseline="0"/>
              <a:t> Akurasi Penjelajahan Sistem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Sheet9!$C$10:$G$10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Sheet9!$C$11:$G$11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E2C-A450-0ADF1D05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56088"/>
        <c:axId val="398452808"/>
      </c:barChart>
      <c:catAx>
        <c:axId val="3984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398452808"/>
        <c:crosses val="autoZero"/>
        <c:auto val="1"/>
        <c:lblAlgn val="ctr"/>
        <c:lblOffset val="100"/>
        <c:noMultiLvlLbl val="0"/>
      </c:catAx>
      <c:valAx>
        <c:axId val="398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3984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57150</xdr:rowOff>
    </xdr:from>
    <xdr:to>
      <xdr:col>16</xdr:col>
      <xdr:colOff>390525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0</xdr:rowOff>
    </xdr:from>
    <xdr:to>
      <xdr:col>17</xdr:col>
      <xdr:colOff>19050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133350</xdr:rowOff>
    </xdr:from>
    <xdr:to>
      <xdr:col>16</xdr:col>
      <xdr:colOff>514350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180975</xdr:rowOff>
    </xdr:from>
    <xdr:to>
      <xdr:col>16</xdr:col>
      <xdr:colOff>209550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defaultRowHeight="15" x14ac:dyDescent="0.25"/>
  <cols>
    <col min="1" max="1" width="20.85546875" style="1" bestFit="1" customWidth="1"/>
    <col min="2" max="2" width="17.85546875" style="1" bestFit="1" customWidth="1"/>
    <col min="3" max="16384" width="9.140625" style="1"/>
  </cols>
  <sheetData>
    <row r="1" spans="1:3" x14ac:dyDescent="0.25">
      <c r="A1" s="3" t="s">
        <v>0</v>
      </c>
      <c r="B1" s="3" t="s">
        <v>10</v>
      </c>
      <c r="C1" s="3" t="s">
        <v>1</v>
      </c>
    </row>
    <row r="2" spans="1:3" x14ac:dyDescent="0.25">
      <c r="A2" s="4" t="s">
        <v>2</v>
      </c>
      <c r="B2" s="4" t="s">
        <v>11</v>
      </c>
      <c r="C2" s="4"/>
    </row>
    <row r="3" spans="1:3" x14ac:dyDescent="0.25">
      <c r="A3" s="4" t="s">
        <v>3</v>
      </c>
      <c r="B3" s="4" t="s">
        <v>12</v>
      </c>
      <c r="C3" s="4"/>
    </row>
    <row r="4" spans="1:3" x14ac:dyDescent="0.25">
      <c r="A4" s="4" t="s">
        <v>4</v>
      </c>
      <c r="B4" s="4"/>
      <c r="C4" s="4"/>
    </row>
    <row r="5" spans="1:3" x14ac:dyDescent="0.25">
      <c r="A5" s="4" t="s">
        <v>5</v>
      </c>
      <c r="B5" s="4" t="s">
        <v>13</v>
      </c>
      <c r="C5" s="4"/>
    </row>
    <row r="6" spans="1:3" x14ac:dyDescent="0.25">
      <c r="A6" s="4" t="s">
        <v>6</v>
      </c>
      <c r="B6" s="4" t="s">
        <v>14</v>
      </c>
      <c r="C6" s="4"/>
    </row>
    <row r="7" spans="1:3" x14ac:dyDescent="0.25">
      <c r="A7" s="4" t="s">
        <v>7</v>
      </c>
      <c r="B7" s="4" t="s">
        <v>15</v>
      </c>
      <c r="C7" s="4"/>
    </row>
    <row r="8" spans="1:3" x14ac:dyDescent="0.25">
      <c r="A8" s="4" t="s">
        <v>8</v>
      </c>
      <c r="B8" s="4" t="s">
        <v>16</v>
      </c>
      <c r="C8" s="4"/>
    </row>
    <row r="9" spans="1:3" x14ac:dyDescent="0.25">
      <c r="A9" s="4" t="s">
        <v>9</v>
      </c>
      <c r="B9" s="4" t="s">
        <v>17</v>
      </c>
      <c r="C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5" sqref="E15"/>
    </sheetView>
  </sheetViews>
  <sheetFormatPr defaultRowHeight="15" x14ac:dyDescent="0.25"/>
  <sheetData>
    <row r="1" spans="1:8" ht="16.5" thickBot="1" x14ac:dyDescent="0.3">
      <c r="A1" s="34" t="s">
        <v>185</v>
      </c>
      <c r="B1" s="35"/>
      <c r="C1" s="35"/>
      <c r="D1" s="35"/>
      <c r="E1" s="35"/>
      <c r="F1" s="35"/>
      <c r="G1" s="36"/>
      <c r="H1" s="37" t="s">
        <v>199</v>
      </c>
    </row>
    <row r="2" spans="1:8" ht="16.5" thickBot="1" x14ac:dyDescent="0.3">
      <c r="A2" s="32"/>
      <c r="B2" s="33"/>
      <c r="C2" s="13" t="s">
        <v>186</v>
      </c>
      <c r="D2" s="13" t="s">
        <v>187</v>
      </c>
      <c r="E2" s="13" t="s">
        <v>188</v>
      </c>
      <c r="F2" s="13" t="s">
        <v>189</v>
      </c>
      <c r="G2" s="13" t="s">
        <v>190</v>
      </c>
      <c r="H2" s="38"/>
    </row>
    <row r="3" spans="1:8" ht="16.5" thickBot="1" x14ac:dyDescent="0.3">
      <c r="A3" s="39" t="s">
        <v>192</v>
      </c>
      <c r="B3" s="14" t="s">
        <v>193</v>
      </c>
      <c r="C3" s="15">
        <v>20</v>
      </c>
      <c r="D3" s="15">
        <v>20</v>
      </c>
      <c r="E3" s="15">
        <v>20</v>
      </c>
      <c r="F3" s="15">
        <v>20</v>
      </c>
      <c r="G3" s="15">
        <v>20</v>
      </c>
      <c r="H3" s="13">
        <v>20</v>
      </c>
    </row>
    <row r="4" spans="1:8" ht="16.5" thickBot="1" x14ac:dyDescent="0.3">
      <c r="A4" s="40"/>
      <c r="B4" s="14" t="s">
        <v>194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3">
        <v>0</v>
      </c>
    </row>
    <row r="5" spans="1:8" ht="16.5" thickBot="1" x14ac:dyDescent="0.3">
      <c r="A5" s="41" t="s">
        <v>195</v>
      </c>
      <c r="B5" s="42"/>
      <c r="C5" s="15">
        <v>1.1499999999999999</v>
      </c>
      <c r="D5" s="15">
        <v>1.05</v>
      </c>
      <c r="E5" s="15">
        <v>1.1000000000000001</v>
      </c>
      <c r="F5" s="15">
        <v>1.1000000000000001</v>
      </c>
      <c r="G5" s="15">
        <v>1</v>
      </c>
      <c r="H5" s="7">
        <f>AVERAGE(C5:G5)</f>
        <v>1.08</v>
      </c>
    </row>
    <row r="6" spans="1:8" ht="16.5" thickBot="1" x14ac:dyDescent="0.3">
      <c r="A6" s="32" t="s">
        <v>196</v>
      </c>
      <c r="B6" s="33"/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7">
        <f>MEDIAN(C6:G6)</f>
        <v>1</v>
      </c>
    </row>
    <row r="7" spans="1:8" ht="16.5" thickBot="1" x14ac:dyDescent="0.3">
      <c r="A7" s="32" t="s">
        <v>197</v>
      </c>
      <c r="B7" s="33"/>
      <c r="C7" s="15">
        <v>1</v>
      </c>
      <c r="D7" s="15">
        <v>1</v>
      </c>
      <c r="E7" s="15">
        <v>0</v>
      </c>
      <c r="F7" s="15">
        <v>1</v>
      </c>
      <c r="G7" s="15">
        <v>0</v>
      </c>
      <c r="H7" s="7">
        <f>MIN(C7:G7)</f>
        <v>0</v>
      </c>
    </row>
    <row r="8" spans="1:8" ht="16.5" thickBot="1" x14ac:dyDescent="0.3">
      <c r="A8" s="32" t="s">
        <v>198</v>
      </c>
      <c r="B8" s="33"/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7">
        <f>MAX(C8:G8)</f>
        <v>2</v>
      </c>
    </row>
    <row r="10" spans="1:8" ht="16.5" thickBot="1" x14ac:dyDescent="0.3">
      <c r="C10" s="13" t="s">
        <v>186</v>
      </c>
      <c r="D10" s="13" t="s">
        <v>187</v>
      </c>
      <c r="E10" s="13" t="s">
        <v>188</v>
      </c>
      <c r="F10" s="13" t="s">
        <v>189</v>
      </c>
      <c r="G10" s="13" t="s">
        <v>190</v>
      </c>
    </row>
    <row r="11" spans="1:8" ht="16.5" thickBot="1" x14ac:dyDescent="0.3">
      <c r="B11" s="12" t="s">
        <v>195</v>
      </c>
      <c r="C11" s="15">
        <v>1.1499999999999999</v>
      </c>
      <c r="D11" s="15">
        <v>1.05</v>
      </c>
      <c r="E11" s="15">
        <v>1.1000000000000001</v>
      </c>
      <c r="F11" s="15">
        <v>1.1000000000000001</v>
      </c>
      <c r="G11" s="15">
        <v>1</v>
      </c>
      <c r="H11" s="13">
        <v>1.8</v>
      </c>
    </row>
    <row r="12" spans="1:8" ht="16.5" thickBot="1" x14ac:dyDescent="0.3">
      <c r="A12" s="32" t="s">
        <v>196</v>
      </c>
      <c r="B12" s="33"/>
      <c r="C12" s="15">
        <v>2</v>
      </c>
      <c r="D12" s="15">
        <v>1</v>
      </c>
      <c r="E12" s="15">
        <v>2</v>
      </c>
      <c r="F12" s="15">
        <v>2</v>
      </c>
      <c r="G12" s="15">
        <v>2</v>
      </c>
      <c r="H12" s="13">
        <v>2</v>
      </c>
    </row>
    <row r="13" spans="1:8" ht="16.5" thickBot="1" x14ac:dyDescent="0.3">
      <c r="A13" s="32" t="s">
        <v>197</v>
      </c>
      <c r="B13" s="33"/>
      <c r="C13" s="15">
        <v>0</v>
      </c>
      <c r="D13" s="15">
        <v>1</v>
      </c>
      <c r="E13" s="15">
        <v>2</v>
      </c>
      <c r="F13" s="15">
        <v>2</v>
      </c>
      <c r="G13" s="15">
        <v>2</v>
      </c>
      <c r="H13" s="13">
        <v>0</v>
      </c>
    </row>
    <row r="14" spans="1:8" ht="16.5" thickBot="1" x14ac:dyDescent="0.3">
      <c r="A14" s="32" t="s">
        <v>198</v>
      </c>
      <c r="B14" s="33"/>
      <c r="C14" s="15">
        <v>2</v>
      </c>
      <c r="D14" s="15">
        <v>2</v>
      </c>
      <c r="E14" s="15">
        <v>2</v>
      </c>
      <c r="F14" s="15">
        <v>2</v>
      </c>
      <c r="G14" s="15">
        <v>2</v>
      </c>
      <c r="H14" s="13">
        <v>2</v>
      </c>
    </row>
  </sheetData>
  <mergeCells count="11">
    <mergeCell ref="A6:B6"/>
    <mergeCell ref="A1:G1"/>
    <mergeCell ref="H1:H2"/>
    <mergeCell ref="A2:B2"/>
    <mergeCell ref="A3:A4"/>
    <mergeCell ref="A5:B5"/>
    <mergeCell ref="A7:B7"/>
    <mergeCell ref="A8:B8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9.85546875" defaultRowHeight="15.75" x14ac:dyDescent="0.25"/>
  <cols>
    <col min="1" max="1" width="9.85546875" style="2"/>
    <col min="2" max="2" width="11.28515625" style="2" customWidth="1"/>
    <col min="3" max="4" width="13" style="2" customWidth="1"/>
    <col min="5" max="5" width="9.85546875" style="2"/>
    <col min="6" max="6" width="11.5703125" style="2" customWidth="1"/>
    <col min="7" max="16384" width="9.85546875" style="2"/>
  </cols>
  <sheetData>
    <row r="1" spans="1:6" ht="37.5" customHeight="1" x14ac:dyDescent="0.25">
      <c r="A1" s="16" t="s">
        <v>18</v>
      </c>
      <c r="B1" s="16" t="s">
        <v>19</v>
      </c>
      <c r="C1" s="16" t="s">
        <v>20</v>
      </c>
      <c r="D1" s="16" t="s">
        <v>201</v>
      </c>
      <c r="E1" s="16" t="s">
        <v>21</v>
      </c>
      <c r="F1" s="16" t="s">
        <v>22</v>
      </c>
    </row>
    <row r="2" spans="1:6" ht="47.25" x14ac:dyDescent="0.25">
      <c r="A2" s="17" t="s">
        <v>23</v>
      </c>
      <c r="B2" s="18" t="s">
        <v>200</v>
      </c>
      <c r="C2" s="18" t="s">
        <v>154</v>
      </c>
      <c r="D2" s="18" t="s">
        <v>154</v>
      </c>
      <c r="E2" s="18" t="s">
        <v>2</v>
      </c>
      <c r="F2" s="17" t="s">
        <v>208</v>
      </c>
    </row>
    <row r="3" spans="1:6" ht="78.75" x14ac:dyDescent="0.25">
      <c r="A3" s="17" t="s">
        <v>24</v>
      </c>
      <c r="B3" s="18" t="s">
        <v>2</v>
      </c>
      <c r="C3" s="18" t="s">
        <v>154</v>
      </c>
      <c r="D3" s="18" t="s">
        <v>202</v>
      </c>
      <c r="E3" s="18" t="s">
        <v>3</v>
      </c>
      <c r="F3" s="17" t="s">
        <v>155</v>
      </c>
    </row>
    <row r="4" spans="1:6" ht="47.25" x14ac:dyDescent="0.25">
      <c r="A4" s="17" t="s">
        <v>25</v>
      </c>
      <c r="B4" s="18" t="s">
        <v>2</v>
      </c>
      <c r="C4" s="18" t="s">
        <v>154</v>
      </c>
      <c r="D4" s="18" t="s">
        <v>154</v>
      </c>
      <c r="E4" s="18" t="s">
        <v>4</v>
      </c>
      <c r="F4" s="17" t="s">
        <v>203</v>
      </c>
    </row>
    <row r="5" spans="1:6" ht="63" x14ac:dyDescent="0.25">
      <c r="A5" s="17" t="s">
        <v>26</v>
      </c>
      <c r="B5" s="18" t="s">
        <v>2</v>
      </c>
      <c r="C5" s="18" t="s">
        <v>154</v>
      </c>
      <c r="D5" s="18" t="s">
        <v>202</v>
      </c>
      <c r="E5" s="18" t="s">
        <v>153</v>
      </c>
      <c r="F5" s="17" t="s">
        <v>206</v>
      </c>
    </row>
    <row r="6" spans="1:6" ht="94.5" x14ac:dyDescent="0.25">
      <c r="A6" s="17" t="s">
        <v>28</v>
      </c>
      <c r="B6" s="18" t="s">
        <v>4</v>
      </c>
      <c r="C6" s="18" t="s">
        <v>154</v>
      </c>
      <c r="D6" s="18" t="s">
        <v>202</v>
      </c>
      <c r="E6" s="18" t="s">
        <v>149</v>
      </c>
      <c r="F6" s="17" t="s">
        <v>207</v>
      </c>
    </row>
    <row r="7" spans="1:6" ht="63" x14ac:dyDescent="0.25">
      <c r="A7" s="17" t="s">
        <v>142</v>
      </c>
      <c r="B7" s="18" t="s">
        <v>2</v>
      </c>
      <c r="C7" s="18" t="s">
        <v>154</v>
      </c>
      <c r="D7" s="18" t="s">
        <v>202</v>
      </c>
      <c r="E7" s="18" t="s">
        <v>150</v>
      </c>
      <c r="F7" s="17" t="s">
        <v>212</v>
      </c>
    </row>
    <row r="8" spans="1:6" ht="63" x14ac:dyDescent="0.25">
      <c r="A8" s="17" t="s">
        <v>143</v>
      </c>
      <c r="B8" s="18" t="s">
        <v>2</v>
      </c>
      <c r="C8" s="18" t="s">
        <v>154</v>
      </c>
      <c r="D8" s="18" t="s">
        <v>202</v>
      </c>
      <c r="E8" s="18" t="s">
        <v>151</v>
      </c>
      <c r="F8" s="17" t="s">
        <v>213</v>
      </c>
    </row>
    <row r="9" spans="1:6" ht="47.25" x14ac:dyDescent="0.25">
      <c r="A9" s="17" t="s">
        <v>144</v>
      </c>
      <c r="B9" s="18" t="s">
        <v>2</v>
      </c>
      <c r="C9" s="18" t="s">
        <v>154</v>
      </c>
      <c r="D9" s="18" t="s">
        <v>202</v>
      </c>
      <c r="E9" s="18" t="s">
        <v>8</v>
      </c>
      <c r="F9" s="17" t="s">
        <v>204</v>
      </c>
    </row>
    <row r="10" spans="1:6" ht="47.25" x14ac:dyDescent="0.25">
      <c r="A10" s="17" t="s">
        <v>145</v>
      </c>
      <c r="B10" s="18" t="s">
        <v>4</v>
      </c>
      <c r="C10" s="18" t="s">
        <v>154</v>
      </c>
      <c r="D10" s="18" t="s">
        <v>202</v>
      </c>
      <c r="E10" s="18" t="s">
        <v>61</v>
      </c>
      <c r="F10" s="17" t="s">
        <v>205</v>
      </c>
    </row>
    <row r="11" spans="1:6" ht="63" x14ac:dyDescent="0.25">
      <c r="A11" s="17" t="s">
        <v>146</v>
      </c>
      <c r="B11" s="18" t="s">
        <v>2</v>
      </c>
      <c r="C11" s="18" t="s">
        <v>154</v>
      </c>
      <c r="D11" s="18" t="s">
        <v>154</v>
      </c>
      <c r="E11" s="18" t="s">
        <v>152</v>
      </c>
      <c r="F11" s="17" t="s">
        <v>209</v>
      </c>
    </row>
    <row r="12" spans="1:6" ht="47.25" x14ac:dyDescent="0.25">
      <c r="A12" s="17" t="s">
        <v>147</v>
      </c>
      <c r="B12" s="18" t="s">
        <v>4</v>
      </c>
      <c r="C12" s="18" t="s">
        <v>154</v>
      </c>
      <c r="D12" s="19" t="s">
        <v>202</v>
      </c>
      <c r="E12" s="18" t="s">
        <v>63</v>
      </c>
      <c r="F12" s="17" t="s">
        <v>210</v>
      </c>
    </row>
    <row r="13" spans="1:6" ht="47.25" x14ac:dyDescent="0.25">
      <c r="A13" s="17" t="s">
        <v>148</v>
      </c>
      <c r="B13" s="18" t="s">
        <v>103</v>
      </c>
      <c r="C13" s="18" t="s">
        <v>154</v>
      </c>
      <c r="D13" s="18" t="s">
        <v>154</v>
      </c>
      <c r="E13" s="18" t="s">
        <v>2</v>
      </c>
      <c r="F13" s="17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5" sqref="B15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8" bestFit="1" customWidth="1"/>
  </cols>
  <sheetData>
    <row r="1" spans="1:3" x14ac:dyDescent="0.25">
      <c r="A1" s="5" t="s">
        <v>0</v>
      </c>
      <c r="B1" s="5" t="s">
        <v>10</v>
      </c>
      <c r="C1" s="5" t="s">
        <v>1</v>
      </c>
    </row>
    <row r="2" spans="1:3" x14ac:dyDescent="0.25">
      <c r="A2" s="6" t="s">
        <v>37</v>
      </c>
      <c r="B2" s="6" t="s">
        <v>38</v>
      </c>
      <c r="C2" s="6" t="s">
        <v>39</v>
      </c>
    </row>
    <row r="3" spans="1:3" x14ac:dyDescent="0.25">
      <c r="A3" s="4" t="s">
        <v>2</v>
      </c>
      <c r="B3" s="4" t="s">
        <v>11</v>
      </c>
      <c r="C3" s="4"/>
    </row>
    <row r="4" spans="1:3" x14ac:dyDescent="0.25">
      <c r="A4" s="4" t="s">
        <v>3</v>
      </c>
      <c r="B4" s="4" t="s">
        <v>12</v>
      </c>
      <c r="C4" s="4"/>
    </row>
    <row r="5" spans="1:3" x14ac:dyDescent="0.25">
      <c r="A5" s="4" t="s">
        <v>4</v>
      </c>
      <c r="B5" s="4"/>
      <c r="C5" s="4"/>
    </row>
    <row r="6" spans="1:3" x14ac:dyDescent="0.25">
      <c r="A6" s="4" t="s">
        <v>5</v>
      </c>
      <c r="B6" s="4" t="s">
        <v>13</v>
      </c>
      <c r="C6" s="4"/>
    </row>
    <row r="7" spans="1:3" x14ac:dyDescent="0.25">
      <c r="A7" s="4" t="s">
        <v>6</v>
      </c>
      <c r="B7" s="4" t="s">
        <v>14</v>
      </c>
      <c r="C7" s="4"/>
    </row>
    <row r="8" spans="1:3" x14ac:dyDescent="0.25">
      <c r="A8" s="4" t="s">
        <v>7</v>
      </c>
      <c r="B8" s="4" t="s">
        <v>15</v>
      </c>
      <c r="C8" s="4"/>
    </row>
    <row r="9" spans="1:3" x14ac:dyDescent="0.25">
      <c r="A9" s="4" t="s">
        <v>8</v>
      </c>
      <c r="B9" s="4" t="s">
        <v>16</v>
      </c>
      <c r="C9" s="4"/>
    </row>
    <row r="10" spans="1:3" x14ac:dyDescent="0.25">
      <c r="A10" s="4" t="s">
        <v>9</v>
      </c>
      <c r="B10" s="4" t="s">
        <v>17</v>
      </c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D17" sqref="D17"/>
    </sheetView>
  </sheetViews>
  <sheetFormatPr defaultRowHeight="15.75" x14ac:dyDescent="0.25"/>
  <cols>
    <col min="1" max="1" width="16.7109375" style="20" customWidth="1"/>
    <col min="2" max="2" width="16.28515625" style="20" customWidth="1"/>
    <col min="3" max="16384" width="9.140625" style="20"/>
  </cols>
  <sheetData>
    <row r="1" spans="1:3" x14ac:dyDescent="0.25">
      <c r="A1" s="21" t="s">
        <v>40</v>
      </c>
      <c r="B1" s="21" t="s">
        <v>41</v>
      </c>
      <c r="C1" s="21" t="s">
        <v>42</v>
      </c>
    </row>
    <row r="2" spans="1:3" x14ac:dyDescent="0.25">
      <c r="A2" s="17" t="s">
        <v>103</v>
      </c>
      <c r="B2" s="17" t="s">
        <v>106</v>
      </c>
      <c r="C2" s="17" t="s">
        <v>51</v>
      </c>
    </row>
    <row r="3" spans="1:3" x14ac:dyDescent="0.25">
      <c r="A3" s="17" t="s">
        <v>104</v>
      </c>
      <c r="B3" s="17" t="s">
        <v>107</v>
      </c>
      <c r="C3" s="17" t="s">
        <v>51</v>
      </c>
    </row>
    <row r="4" spans="1:3" x14ac:dyDescent="0.25">
      <c r="A4" s="17" t="s">
        <v>105</v>
      </c>
      <c r="B4" s="17" t="s">
        <v>108</v>
      </c>
      <c r="C4" s="17" t="s">
        <v>51</v>
      </c>
    </row>
    <row r="5" spans="1:3" x14ac:dyDescent="0.25">
      <c r="A5" s="17" t="s">
        <v>2</v>
      </c>
      <c r="B5" s="17" t="s">
        <v>45</v>
      </c>
      <c r="C5" s="17" t="s">
        <v>51</v>
      </c>
    </row>
    <row r="6" spans="1:3" x14ac:dyDescent="0.25">
      <c r="A6" s="17" t="s">
        <v>3</v>
      </c>
      <c r="B6" s="17" t="s">
        <v>43</v>
      </c>
      <c r="C6" s="17" t="s">
        <v>51</v>
      </c>
    </row>
    <row r="7" spans="1:3" x14ac:dyDescent="0.25">
      <c r="A7" s="17" t="s">
        <v>4</v>
      </c>
      <c r="B7" s="17" t="s">
        <v>44</v>
      </c>
      <c r="C7" s="17" t="s">
        <v>51</v>
      </c>
    </row>
    <row r="8" spans="1:3" x14ac:dyDescent="0.25">
      <c r="A8" s="17" t="s">
        <v>5</v>
      </c>
      <c r="B8" s="17" t="s">
        <v>46</v>
      </c>
      <c r="C8" s="17" t="s">
        <v>51</v>
      </c>
    </row>
    <row r="9" spans="1:3" x14ac:dyDescent="0.25">
      <c r="A9" s="17" t="s">
        <v>6</v>
      </c>
      <c r="B9" s="17" t="s">
        <v>47</v>
      </c>
      <c r="C9" s="17" t="s">
        <v>51</v>
      </c>
    </row>
    <row r="10" spans="1:3" x14ac:dyDescent="0.25">
      <c r="A10" s="17" t="s">
        <v>7</v>
      </c>
      <c r="B10" s="17" t="s">
        <v>48</v>
      </c>
      <c r="C10" s="17" t="s">
        <v>51</v>
      </c>
    </row>
    <row r="11" spans="1:3" x14ac:dyDescent="0.25">
      <c r="A11" s="17" t="s">
        <v>8</v>
      </c>
      <c r="B11" s="17" t="s">
        <v>49</v>
      </c>
      <c r="C11" s="17" t="s">
        <v>51</v>
      </c>
    </row>
    <row r="12" spans="1:3" x14ac:dyDescent="0.25">
      <c r="A12" s="17" t="s">
        <v>9</v>
      </c>
      <c r="B12" s="17" t="s">
        <v>50</v>
      </c>
      <c r="C12" s="17" t="s">
        <v>51</v>
      </c>
    </row>
    <row r="13" spans="1:3" x14ac:dyDescent="0.25">
      <c r="A13" s="17" t="s">
        <v>52</v>
      </c>
      <c r="B13" s="17" t="s">
        <v>68</v>
      </c>
      <c r="C13" s="17" t="s">
        <v>51</v>
      </c>
    </row>
    <row r="14" spans="1:3" x14ac:dyDescent="0.25">
      <c r="A14" s="17" t="s">
        <v>53</v>
      </c>
      <c r="B14" s="17" t="s">
        <v>73</v>
      </c>
      <c r="C14" s="17" t="s">
        <v>51</v>
      </c>
    </row>
    <row r="15" spans="1:3" x14ac:dyDescent="0.25">
      <c r="A15" s="17" t="s">
        <v>54</v>
      </c>
      <c r="B15" s="17" t="s">
        <v>69</v>
      </c>
      <c r="C15" s="17" t="s">
        <v>51</v>
      </c>
    </row>
    <row r="16" spans="1:3" x14ac:dyDescent="0.25">
      <c r="A16" s="17" t="s">
        <v>55</v>
      </c>
      <c r="B16" s="17" t="s">
        <v>75</v>
      </c>
      <c r="C16" s="17" t="s">
        <v>51</v>
      </c>
    </row>
    <row r="17" spans="1:3" x14ac:dyDescent="0.25">
      <c r="A17" s="17" t="s">
        <v>56</v>
      </c>
      <c r="B17" s="17" t="s">
        <v>76</v>
      </c>
      <c r="C17" s="17" t="s">
        <v>51</v>
      </c>
    </row>
    <row r="18" spans="1:3" x14ac:dyDescent="0.25">
      <c r="A18" s="17" t="s">
        <v>57</v>
      </c>
      <c r="B18" s="17" t="s">
        <v>77</v>
      </c>
      <c r="C18" s="17" t="s">
        <v>51</v>
      </c>
    </row>
    <row r="19" spans="1:3" x14ac:dyDescent="0.25">
      <c r="A19" s="17" t="s">
        <v>58</v>
      </c>
      <c r="B19" s="17" t="s">
        <v>78</v>
      </c>
      <c r="C19" s="17" t="s">
        <v>51</v>
      </c>
    </row>
    <row r="20" spans="1:3" x14ac:dyDescent="0.25">
      <c r="A20" s="17" t="s">
        <v>59</v>
      </c>
      <c r="B20" s="17" t="s">
        <v>79</v>
      </c>
      <c r="C20" s="17" t="s">
        <v>51</v>
      </c>
    </row>
    <row r="21" spans="1:3" x14ac:dyDescent="0.25">
      <c r="A21" s="17" t="s">
        <v>60</v>
      </c>
      <c r="B21" s="17" t="s">
        <v>70</v>
      </c>
      <c r="C21" s="17" t="s">
        <v>51</v>
      </c>
    </row>
    <row r="22" spans="1:3" x14ac:dyDescent="0.25">
      <c r="A22" s="17" t="s">
        <v>61</v>
      </c>
      <c r="B22" s="17" t="s">
        <v>71</v>
      </c>
      <c r="C22" s="17" t="s">
        <v>51</v>
      </c>
    </row>
    <row r="23" spans="1:3" x14ac:dyDescent="0.25">
      <c r="A23" s="17" t="s">
        <v>62</v>
      </c>
      <c r="B23" s="17" t="s">
        <v>74</v>
      </c>
      <c r="C23" s="17" t="s">
        <v>51</v>
      </c>
    </row>
    <row r="24" spans="1:3" ht="47.25" x14ac:dyDescent="0.25">
      <c r="A24" s="17" t="s">
        <v>63</v>
      </c>
      <c r="B24" s="17" t="s">
        <v>72</v>
      </c>
      <c r="C24" s="17" t="s">
        <v>51</v>
      </c>
    </row>
    <row r="25" spans="1:3" ht="47.25" x14ac:dyDescent="0.25">
      <c r="A25" s="17" t="s">
        <v>64</v>
      </c>
      <c r="B25" s="17" t="s">
        <v>80</v>
      </c>
      <c r="C25" s="17" t="s">
        <v>51</v>
      </c>
    </row>
    <row r="26" spans="1:3" ht="47.25" x14ac:dyDescent="0.25">
      <c r="A26" s="17" t="s">
        <v>65</v>
      </c>
      <c r="B26" s="17" t="s">
        <v>80</v>
      </c>
      <c r="C26" s="17" t="s">
        <v>51</v>
      </c>
    </row>
    <row r="27" spans="1:3" ht="47.25" x14ac:dyDescent="0.25">
      <c r="A27" s="17" t="s">
        <v>66</v>
      </c>
      <c r="B27" s="17" t="s">
        <v>80</v>
      </c>
      <c r="C27" s="17" t="s">
        <v>51</v>
      </c>
    </row>
    <row r="28" spans="1:3" ht="47.25" x14ac:dyDescent="0.25">
      <c r="A28" s="17" t="s">
        <v>67</v>
      </c>
      <c r="B28" s="17" t="s">
        <v>80</v>
      </c>
      <c r="C28" s="17" t="s">
        <v>51</v>
      </c>
    </row>
    <row r="29" spans="1:3" ht="47.25" x14ac:dyDescent="0.25">
      <c r="A29" s="17" t="s">
        <v>100</v>
      </c>
      <c r="B29" s="17" t="s">
        <v>102</v>
      </c>
      <c r="C29" s="17" t="s">
        <v>99</v>
      </c>
    </row>
    <row r="30" spans="1:3" ht="47.25" x14ac:dyDescent="0.25">
      <c r="A30" s="17" t="s">
        <v>101</v>
      </c>
      <c r="B30" s="17" t="s">
        <v>109</v>
      </c>
      <c r="C30" s="17" t="s">
        <v>99</v>
      </c>
    </row>
    <row r="31" spans="1:3" ht="47.25" x14ac:dyDescent="0.25">
      <c r="A31" s="17" t="s">
        <v>81</v>
      </c>
      <c r="B31" s="17" t="s">
        <v>110</v>
      </c>
      <c r="C31" s="17" t="s">
        <v>99</v>
      </c>
    </row>
    <row r="32" spans="1:3" ht="47.25" x14ac:dyDescent="0.25">
      <c r="A32" s="17" t="s">
        <v>82</v>
      </c>
      <c r="B32" s="17" t="s">
        <v>114</v>
      </c>
      <c r="C32" s="17" t="s">
        <v>99</v>
      </c>
    </row>
    <row r="33" spans="1:3" ht="47.25" x14ac:dyDescent="0.25">
      <c r="A33" s="17" t="s">
        <v>83</v>
      </c>
      <c r="B33" s="17" t="s">
        <v>115</v>
      </c>
      <c r="C33" s="17" t="s">
        <v>99</v>
      </c>
    </row>
    <row r="34" spans="1:3" ht="47.25" x14ac:dyDescent="0.25">
      <c r="A34" s="17" t="s">
        <v>84</v>
      </c>
      <c r="B34" s="17" t="s">
        <v>116</v>
      </c>
      <c r="C34" s="17" t="s">
        <v>99</v>
      </c>
    </row>
    <row r="35" spans="1:3" ht="78.75" x14ac:dyDescent="0.25">
      <c r="A35" s="17" t="s">
        <v>27</v>
      </c>
      <c r="B35" s="17" t="s">
        <v>121</v>
      </c>
      <c r="C35" s="17" t="s">
        <v>99</v>
      </c>
    </row>
    <row r="36" spans="1:3" ht="47.25" x14ac:dyDescent="0.25">
      <c r="A36" s="17" t="s">
        <v>29</v>
      </c>
      <c r="B36" s="17" t="s">
        <v>122</v>
      </c>
      <c r="C36" s="17" t="s">
        <v>99</v>
      </c>
    </row>
    <row r="37" spans="1:3" ht="47.25" x14ac:dyDescent="0.25">
      <c r="A37" s="17" t="s">
        <v>30</v>
      </c>
      <c r="B37" s="17" t="s">
        <v>123</v>
      </c>
      <c r="C37" s="17" t="s">
        <v>99</v>
      </c>
    </row>
    <row r="38" spans="1:3" ht="47.25" x14ac:dyDescent="0.25">
      <c r="A38" s="17" t="s">
        <v>31</v>
      </c>
      <c r="B38" s="17" t="s">
        <v>124</v>
      </c>
      <c r="C38" s="17" t="s">
        <v>99</v>
      </c>
    </row>
    <row r="39" spans="1:3" ht="47.25" x14ac:dyDescent="0.25">
      <c r="A39" s="17" t="s">
        <v>32</v>
      </c>
      <c r="B39" s="17" t="s">
        <v>125</v>
      </c>
      <c r="C39" s="17" t="s">
        <v>99</v>
      </c>
    </row>
    <row r="40" spans="1:3" ht="47.25" x14ac:dyDescent="0.25">
      <c r="A40" s="17" t="s">
        <v>33</v>
      </c>
      <c r="B40" s="17" t="s">
        <v>126</v>
      </c>
      <c r="C40" s="17" t="s">
        <v>99</v>
      </c>
    </row>
    <row r="41" spans="1:3" ht="47.25" x14ac:dyDescent="0.25">
      <c r="A41" s="17" t="s">
        <v>34</v>
      </c>
      <c r="B41" s="17" t="s">
        <v>119</v>
      </c>
      <c r="C41" s="17" t="s">
        <v>99</v>
      </c>
    </row>
    <row r="42" spans="1:3" ht="47.25" x14ac:dyDescent="0.25">
      <c r="A42" s="17" t="s">
        <v>35</v>
      </c>
      <c r="B42" s="17" t="s">
        <v>127</v>
      </c>
      <c r="C42" s="17" t="s">
        <v>99</v>
      </c>
    </row>
    <row r="43" spans="1:3" ht="47.25" x14ac:dyDescent="0.25">
      <c r="A43" s="17" t="s">
        <v>85</v>
      </c>
      <c r="B43" s="17" t="s">
        <v>117</v>
      </c>
      <c r="C43" s="17" t="s">
        <v>99</v>
      </c>
    </row>
    <row r="44" spans="1:3" ht="47.25" x14ac:dyDescent="0.25">
      <c r="A44" s="17" t="s">
        <v>36</v>
      </c>
      <c r="B44" s="17" t="s">
        <v>128</v>
      </c>
      <c r="C44" s="17" t="s">
        <v>99</v>
      </c>
    </row>
    <row r="45" spans="1:3" ht="63" x14ac:dyDescent="0.25">
      <c r="A45" s="17" t="s">
        <v>86</v>
      </c>
      <c r="B45" s="17" t="s">
        <v>129</v>
      </c>
      <c r="C45" s="17" t="s">
        <v>99</v>
      </c>
    </row>
    <row r="46" spans="1:3" ht="47.25" x14ac:dyDescent="0.25">
      <c r="A46" s="17" t="s">
        <v>87</v>
      </c>
      <c r="B46" s="17" t="s">
        <v>130</v>
      </c>
      <c r="C46" s="17" t="s">
        <v>99</v>
      </c>
    </row>
    <row r="47" spans="1:3" ht="63" x14ac:dyDescent="0.25">
      <c r="A47" s="17" t="s">
        <v>88</v>
      </c>
      <c r="B47" s="17" t="s">
        <v>131</v>
      </c>
      <c r="C47" s="17" t="s">
        <v>99</v>
      </c>
    </row>
    <row r="48" spans="1:3" ht="47.25" x14ac:dyDescent="0.25">
      <c r="A48" s="17" t="s">
        <v>89</v>
      </c>
      <c r="B48" s="17" t="s">
        <v>132</v>
      </c>
      <c r="C48" s="17" t="s">
        <v>99</v>
      </c>
    </row>
    <row r="49" spans="1:3" ht="63" x14ac:dyDescent="0.25">
      <c r="A49" s="17" t="s">
        <v>90</v>
      </c>
      <c r="B49" s="17" t="s">
        <v>133</v>
      </c>
      <c r="C49" s="17" t="s">
        <v>99</v>
      </c>
    </row>
    <row r="50" spans="1:3" ht="47.25" x14ac:dyDescent="0.25">
      <c r="A50" s="17" t="s">
        <v>91</v>
      </c>
      <c r="B50" s="17" t="s">
        <v>134</v>
      </c>
      <c r="C50" s="17" t="s">
        <v>99</v>
      </c>
    </row>
    <row r="51" spans="1:3" ht="47.25" x14ac:dyDescent="0.25">
      <c r="A51" s="17" t="s">
        <v>92</v>
      </c>
      <c r="B51" s="17" t="s">
        <v>135</v>
      </c>
      <c r="C51" s="17" t="s">
        <v>99</v>
      </c>
    </row>
    <row r="52" spans="1:3" ht="47.25" x14ac:dyDescent="0.25">
      <c r="A52" s="17" t="s">
        <v>93</v>
      </c>
      <c r="B52" s="17" t="s">
        <v>136</v>
      </c>
      <c r="C52" s="17" t="s">
        <v>99</v>
      </c>
    </row>
    <row r="53" spans="1:3" ht="47.25" x14ac:dyDescent="0.25">
      <c r="A53" s="17" t="s">
        <v>94</v>
      </c>
      <c r="B53" s="17" t="s">
        <v>137</v>
      </c>
      <c r="C53" s="17" t="s">
        <v>99</v>
      </c>
    </row>
    <row r="54" spans="1:3" ht="47.25" x14ac:dyDescent="0.25">
      <c r="A54" s="17" t="s">
        <v>95</v>
      </c>
      <c r="B54" s="17" t="s">
        <v>138</v>
      </c>
      <c r="C54" s="17" t="s">
        <v>99</v>
      </c>
    </row>
    <row r="55" spans="1:3" ht="47.25" x14ac:dyDescent="0.25">
      <c r="A55" s="17" t="s">
        <v>96</v>
      </c>
      <c r="B55" s="17" t="s">
        <v>139</v>
      </c>
      <c r="C55" s="17" t="s">
        <v>99</v>
      </c>
    </row>
    <row r="56" spans="1:3" ht="47.25" x14ac:dyDescent="0.25">
      <c r="A56" s="17" t="s">
        <v>97</v>
      </c>
      <c r="B56" s="17" t="s">
        <v>140</v>
      </c>
      <c r="C56" s="17" t="s">
        <v>99</v>
      </c>
    </row>
    <row r="57" spans="1:3" ht="47.25" x14ac:dyDescent="0.25">
      <c r="A57" s="17" t="s">
        <v>98</v>
      </c>
      <c r="B57" s="17" t="s">
        <v>141</v>
      </c>
      <c r="C57" s="17" t="s">
        <v>99</v>
      </c>
    </row>
    <row r="58" spans="1:3" ht="47.25" x14ac:dyDescent="0.25">
      <c r="A58" s="17" t="s">
        <v>111</v>
      </c>
      <c r="B58" s="17" t="s">
        <v>118</v>
      </c>
      <c r="C58" s="17" t="s">
        <v>99</v>
      </c>
    </row>
    <row r="59" spans="1:3" ht="47.25" x14ac:dyDescent="0.25">
      <c r="A59" s="17" t="s">
        <v>112</v>
      </c>
      <c r="B59" s="17" t="s">
        <v>119</v>
      </c>
      <c r="C59" s="17" t="s">
        <v>99</v>
      </c>
    </row>
    <row r="60" spans="1:3" ht="47.25" x14ac:dyDescent="0.25">
      <c r="A60" s="17" t="s">
        <v>113</v>
      </c>
      <c r="B60" s="17" t="s">
        <v>120</v>
      </c>
      <c r="C60" s="1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tabSelected="1" workbookViewId="0">
      <selection activeCell="D2" sqref="D2"/>
    </sheetView>
  </sheetViews>
  <sheetFormatPr defaultRowHeight="15.75" x14ac:dyDescent="0.25"/>
  <cols>
    <col min="1" max="1" width="5.5703125" style="22" customWidth="1"/>
    <col min="2" max="2" width="31.7109375" style="22" customWidth="1"/>
    <col min="3" max="5" width="9.140625" style="22"/>
    <col min="6" max="6" width="9.140625" style="19"/>
    <col min="7" max="7" width="33.28515625" style="22" customWidth="1"/>
    <col min="8" max="16384" width="9.140625" style="22"/>
  </cols>
  <sheetData>
    <row r="1" spans="1:8" x14ac:dyDescent="0.25">
      <c r="A1" s="16" t="s">
        <v>214</v>
      </c>
      <c r="B1" s="16" t="s">
        <v>215</v>
      </c>
      <c r="C1" s="16" t="s">
        <v>37</v>
      </c>
      <c r="D1" s="43" t="s">
        <v>620</v>
      </c>
      <c r="F1" s="16" t="s">
        <v>214</v>
      </c>
      <c r="G1" s="16" t="s">
        <v>215</v>
      </c>
      <c r="H1" s="16" t="s">
        <v>37</v>
      </c>
    </row>
    <row r="2" spans="1:8" x14ac:dyDescent="0.25">
      <c r="A2" s="18">
        <v>1</v>
      </c>
      <c r="B2" s="17" t="s">
        <v>11</v>
      </c>
      <c r="C2" s="17" t="s">
        <v>2</v>
      </c>
      <c r="D2" s="44"/>
      <c r="F2" s="19">
        <v>1</v>
      </c>
      <c r="G2" s="22" t="s">
        <v>216</v>
      </c>
    </row>
    <row r="3" spans="1:8" x14ac:dyDescent="0.25">
      <c r="A3" s="18">
        <v>2</v>
      </c>
      <c r="B3" s="17" t="s">
        <v>156</v>
      </c>
      <c r="C3" s="17" t="s">
        <v>2</v>
      </c>
      <c r="D3" s="44"/>
      <c r="F3" s="19">
        <v>2</v>
      </c>
      <c r="G3" s="22" t="s">
        <v>217</v>
      </c>
    </row>
    <row r="4" spans="1:8" x14ac:dyDescent="0.25">
      <c r="A4" s="18">
        <v>3</v>
      </c>
      <c r="B4" s="17" t="s">
        <v>157</v>
      </c>
      <c r="C4" s="17" t="s">
        <v>2</v>
      </c>
      <c r="D4" s="44"/>
      <c r="F4" s="19">
        <v>3</v>
      </c>
      <c r="G4" s="22" t="s">
        <v>218</v>
      </c>
    </row>
    <row r="5" spans="1:8" x14ac:dyDescent="0.25">
      <c r="A5" s="18">
        <v>4</v>
      </c>
      <c r="B5" s="17" t="s">
        <v>158</v>
      </c>
      <c r="C5" s="17" t="s">
        <v>2</v>
      </c>
      <c r="D5" s="44"/>
      <c r="F5" s="19">
        <v>4</v>
      </c>
      <c r="G5" s="22" t="s">
        <v>219</v>
      </c>
    </row>
    <row r="6" spans="1:8" x14ac:dyDescent="0.25">
      <c r="A6" s="18">
        <v>5</v>
      </c>
      <c r="B6" s="17" t="s">
        <v>159</v>
      </c>
      <c r="C6" s="17" t="s">
        <v>2</v>
      </c>
      <c r="D6" s="44"/>
      <c r="F6" s="19">
        <v>5</v>
      </c>
      <c r="G6" s="22" t="s">
        <v>220</v>
      </c>
    </row>
    <row r="7" spans="1:8" x14ac:dyDescent="0.25">
      <c r="A7" s="18">
        <v>6</v>
      </c>
      <c r="B7" s="17" t="s">
        <v>160</v>
      </c>
      <c r="C7" s="17" t="s">
        <v>2</v>
      </c>
      <c r="D7" s="44"/>
      <c r="F7" s="19">
        <v>6</v>
      </c>
      <c r="G7" s="22" t="s">
        <v>221</v>
      </c>
    </row>
    <row r="8" spans="1:8" x14ac:dyDescent="0.25">
      <c r="A8" s="18">
        <v>7</v>
      </c>
      <c r="B8" s="17" t="s">
        <v>161</v>
      </c>
      <c r="C8" s="17" t="s">
        <v>2</v>
      </c>
      <c r="D8" s="44"/>
      <c r="F8" s="19">
        <v>7</v>
      </c>
      <c r="G8" s="22" t="s">
        <v>222</v>
      </c>
    </row>
    <row r="9" spans="1:8" x14ac:dyDescent="0.25">
      <c r="A9" s="18">
        <v>8</v>
      </c>
      <c r="B9" s="17" t="s">
        <v>162</v>
      </c>
      <c r="C9" s="17" t="s">
        <v>2</v>
      </c>
      <c r="D9" s="44"/>
      <c r="F9" s="19">
        <v>8</v>
      </c>
      <c r="G9" s="22" t="s">
        <v>223</v>
      </c>
    </row>
    <row r="10" spans="1:8" x14ac:dyDescent="0.25">
      <c r="A10" s="18">
        <v>9</v>
      </c>
      <c r="B10" s="17" t="s">
        <v>163</v>
      </c>
      <c r="C10" s="17" t="s">
        <v>2</v>
      </c>
      <c r="D10" s="44"/>
      <c r="F10" s="19">
        <v>9</v>
      </c>
      <c r="G10" s="22" t="s">
        <v>224</v>
      </c>
    </row>
    <row r="11" spans="1:8" x14ac:dyDescent="0.25">
      <c r="A11" s="18">
        <v>10</v>
      </c>
      <c r="B11" s="17" t="s">
        <v>164</v>
      </c>
      <c r="C11" s="17" t="s">
        <v>2</v>
      </c>
      <c r="D11" s="44"/>
      <c r="F11" s="19">
        <v>10</v>
      </c>
      <c r="G11" s="22" t="s">
        <v>225</v>
      </c>
    </row>
    <row r="12" spans="1:8" x14ac:dyDescent="0.25">
      <c r="A12" s="18">
        <v>11</v>
      </c>
      <c r="B12" s="17" t="s">
        <v>165</v>
      </c>
      <c r="C12" s="17" t="s">
        <v>2</v>
      </c>
      <c r="D12" s="44"/>
      <c r="F12" s="19">
        <v>11</v>
      </c>
      <c r="G12" s="22" t="s">
        <v>226</v>
      </c>
    </row>
    <row r="13" spans="1:8" x14ac:dyDescent="0.25">
      <c r="A13" s="18">
        <v>12</v>
      </c>
      <c r="B13" s="17" t="s">
        <v>166</v>
      </c>
      <c r="C13" s="17" t="s">
        <v>2</v>
      </c>
      <c r="D13" s="44"/>
      <c r="F13" s="19">
        <v>12</v>
      </c>
      <c r="G13" s="22" t="s">
        <v>227</v>
      </c>
    </row>
    <row r="14" spans="1:8" x14ac:dyDescent="0.25">
      <c r="A14" s="18">
        <v>13</v>
      </c>
      <c r="B14" s="17" t="s">
        <v>167</v>
      </c>
      <c r="C14" s="17" t="s">
        <v>2</v>
      </c>
      <c r="D14" s="44"/>
      <c r="F14" s="19">
        <v>13</v>
      </c>
      <c r="G14" s="22" t="s">
        <v>228</v>
      </c>
    </row>
    <row r="15" spans="1:8" x14ac:dyDescent="0.25">
      <c r="A15" s="18">
        <v>14</v>
      </c>
      <c r="B15" s="17" t="s">
        <v>168</v>
      </c>
      <c r="C15" s="17" t="s">
        <v>2</v>
      </c>
      <c r="D15" s="44"/>
      <c r="F15" s="19">
        <v>14</v>
      </c>
      <c r="G15" s="22" t="s">
        <v>229</v>
      </c>
    </row>
    <row r="16" spans="1:8" x14ac:dyDescent="0.25">
      <c r="A16" s="18">
        <v>15</v>
      </c>
      <c r="B16" s="17" t="s">
        <v>169</v>
      </c>
      <c r="C16" s="17" t="s">
        <v>2</v>
      </c>
      <c r="D16" s="44"/>
      <c r="F16" s="19">
        <v>15</v>
      </c>
      <c r="G16" s="22" t="s">
        <v>230</v>
      </c>
    </row>
    <row r="17" spans="1:7" x14ac:dyDescent="0.25">
      <c r="A17" s="18">
        <v>16</v>
      </c>
      <c r="B17" s="17" t="s">
        <v>170</v>
      </c>
      <c r="C17" s="17" t="s">
        <v>2</v>
      </c>
      <c r="D17" s="44"/>
      <c r="F17" s="19">
        <v>16</v>
      </c>
      <c r="G17" s="22" t="s">
        <v>231</v>
      </c>
    </row>
    <row r="18" spans="1:7" x14ac:dyDescent="0.25">
      <c r="A18" s="18">
        <v>17</v>
      </c>
      <c r="B18" s="17" t="s">
        <v>171</v>
      </c>
      <c r="C18" s="17" t="s">
        <v>2</v>
      </c>
      <c r="D18" s="44"/>
      <c r="F18" s="19">
        <v>17</v>
      </c>
      <c r="G18" s="22" t="s">
        <v>232</v>
      </c>
    </row>
    <row r="19" spans="1:7" x14ac:dyDescent="0.25">
      <c r="A19" s="18">
        <v>18</v>
      </c>
      <c r="B19" s="17" t="s">
        <v>172</v>
      </c>
      <c r="C19" s="17" t="s">
        <v>2</v>
      </c>
      <c r="D19" s="44"/>
      <c r="F19" s="19">
        <v>18</v>
      </c>
      <c r="G19" s="22" t="s">
        <v>233</v>
      </c>
    </row>
    <row r="20" spans="1:7" x14ac:dyDescent="0.25">
      <c r="A20" s="18">
        <v>19</v>
      </c>
      <c r="B20" s="17" t="s">
        <v>173</v>
      </c>
      <c r="C20" s="17" t="s">
        <v>2</v>
      </c>
      <c r="D20" s="44"/>
      <c r="F20" s="19">
        <v>19</v>
      </c>
      <c r="G20" s="22" t="s">
        <v>234</v>
      </c>
    </row>
    <row r="21" spans="1:7" x14ac:dyDescent="0.25">
      <c r="A21" s="18">
        <v>20</v>
      </c>
      <c r="B21" s="17" t="s">
        <v>174</v>
      </c>
      <c r="C21" s="17" t="s">
        <v>2</v>
      </c>
      <c r="D21" s="44"/>
      <c r="F21" s="19">
        <v>20</v>
      </c>
      <c r="G21" s="22" t="s">
        <v>235</v>
      </c>
    </row>
    <row r="22" spans="1:7" x14ac:dyDescent="0.25">
      <c r="A22" s="18">
        <v>21</v>
      </c>
      <c r="B22" s="17" t="s">
        <v>175</v>
      </c>
      <c r="C22" s="17" t="s">
        <v>2</v>
      </c>
      <c r="D22" s="44"/>
      <c r="F22" s="19">
        <v>21</v>
      </c>
      <c r="G22" s="22" t="s">
        <v>236</v>
      </c>
    </row>
    <row r="23" spans="1:7" x14ac:dyDescent="0.25">
      <c r="A23" s="18">
        <v>22</v>
      </c>
      <c r="B23" s="17" t="s">
        <v>176</v>
      </c>
      <c r="C23" s="17" t="s">
        <v>2</v>
      </c>
      <c r="D23" s="44"/>
      <c r="F23" s="19">
        <v>22</v>
      </c>
      <c r="G23" s="22" t="s">
        <v>237</v>
      </c>
    </row>
    <row r="24" spans="1:7" x14ac:dyDescent="0.25">
      <c r="A24" s="18">
        <v>23</v>
      </c>
      <c r="B24" s="17" t="s">
        <v>177</v>
      </c>
      <c r="C24" s="17" t="s">
        <v>2</v>
      </c>
      <c r="D24" s="44"/>
      <c r="F24" s="19">
        <v>23</v>
      </c>
      <c r="G24" s="22" t="s">
        <v>238</v>
      </c>
    </row>
    <row r="25" spans="1:7" x14ac:dyDescent="0.25">
      <c r="A25" s="18">
        <v>24</v>
      </c>
      <c r="B25" s="17" t="s">
        <v>178</v>
      </c>
      <c r="C25" s="17" t="s">
        <v>2</v>
      </c>
      <c r="D25" s="44"/>
      <c r="F25" s="19">
        <v>24</v>
      </c>
      <c r="G25" s="22" t="s">
        <v>239</v>
      </c>
    </row>
    <row r="26" spans="1:7" x14ac:dyDescent="0.25">
      <c r="A26" s="18">
        <v>25</v>
      </c>
      <c r="B26" s="17" t="s">
        <v>179</v>
      </c>
      <c r="C26" s="17" t="s">
        <v>2</v>
      </c>
      <c r="D26" s="44"/>
      <c r="F26" s="19">
        <v>25</v>
      </c>
      <c r="G26" s="22" t="s">
        <v>240</v>
      </c>
    </row>
    <row r="27" spans="1:7" x14ac:dyDescent="0.25">
      <c r="A27" s="18">
        <v>26</v>
      </c>
      <c r="B27" s="17" t="s">
        <v>180</v>
      </c>
      <c r="C27" s="17" t="s">
        <v>2</v>
      </c>
      <c r="D27" s="44"/>
      <c r="F27" s="19">
        <v>26</v>
      </c>
      <c r="G27" s="22" t="s">
        <v>241</v>
      </c>
    </row>
    <row r="28" spans="1:7" x14ac:dyDescent="0.25">
      <c r="A28" s="18">
        <v>27</v>
      </c>
      <c r="B28" s="17" t="s">
        <v>181</v>
      </c>
      <c r="C28" s="17" t="s">
        <v>2</v>
      </c>
      <c r="D28" s="44"/>
      <c r="F28" s="19">
        <v>27</v>
      </c>
      <c r="G28" s="22" t="s">
        <v>242</v>
      </c>
    </row>
    <row r="29" spans="1:7" x14ac:dyDescent="0.25">
      <c r="A29" s="18">
        <v>28</v>
      </c>
      <c r="B29" s="17" t="s">
        <v>182</v>
      </c>
      <c r="C29" s="17" t="s">
        <v>2</v>
      </c>
      <c r="D29" s="44"/>
      <c r="F29" s="19">
        <v>28</v>
      </c>
      <c r="G29" s="22" t="s">
        <v>243</v>
      </c>
    </row>
    <row r="30" spans="1:7" x14ac:dyDescent="0.25">
      <c r="A30" s="18">
        <v>29</v>
      </c>
      <c r="B30" s="17" t="s">
        <v>184</v>
      </c>
      <c r="C30" s="17" t="s">
        <v>2</v>
      </c>
      <c r="D30" s="44"/>
      <c r="F30" s="19">
        <v>29</v>
      </c>
      <c r="G30" s="22" t="s">
        <v>244</v>
      </c>
    </row>
    <row r="31" spans="1:7" x14ac:dyDescent="0.25">
      <c r="A31" s="18">
        <v>30</v>
      </c>
      <c r="B31" s="17" t="s">
        <v>183</v>
      </c>
      <c r="C31" s="17" t="s">
        <v>2</v>
      </c>
      <c r="D31" s="44"/>
      <c r="F31" s="19">
        <v>30</v>
      </c>
      <c r="G31" s="22" t="s">
        <v>245</v>
      </c>
    </row>
    <row r="32" spans="1:7" x14ac:dyDescent="0.25">
      <c r="F32" s="19">
        <v>31</v>
      </c>
      <c r="G32" s="22" t="s">
        <v>246</v>
      </c>
    </row>
    <row r="33" spans="6:7" x14ac:dyDescent="0.25">
      <c r="F33" s="19">
        <v>32</v>
      </c>
      <c r="G33" s="22" t="s">
        <v>247</v>
      </c>
    </row>
    <row r="34" spans="6:7" x14ac:dyDescent="0.25">
      <c r="F34" s="19">
        <v>33</v>
      </c>
      <c r="G34" s="22" t="s">
        <v>248</v>
      </c>
    </row>
    <row r="35" spans="6:7" x14ac:dyDescent="0.25">
      <c r="F35" s="19">
        <v>34</v>
      </c>
      <c r="G35" s="22" t="s">
        <v>249</v>
      </c>
    </row>
    <row r="36" spans="6:7" x14ac:dyDescent="0.25">
      <c r="F36" s="19">
        <v>35</v>
      </c>
      <c r="G36" s="22" t="s">
        <v>250</v>
      </c>
    </row>
    <row r="37" spans="6:7" x14ac:dyDescent="0.25">
      <c r="F37" s="19">
        <v>36</v>
      </c>
      <c r="G37" s="22" t="s">
        <v>251</v>
      </c>
    </row>
    <row r="38" spans="6:7" x14ac:dyDescent="0.25">
      <c r="F38" s="19">
        <v>37</v>
      </c>
      <c r="G38" s="22" t="s">
        <v>252</v>
      </c>
    </row>
    <row r="39" spans="6:7" x14ac:dyDescent="0.25">
      <c r="F39" s="19">
        <v>38</v>
      </c>
      <c r="G39" s="22" t="s">
        <v>253</v>
      </c>
    </row>
    <row r="40" spans="6:7" x14ac:dyDescent="0.25">
      <c r="F40" s="19">
        <v>39</v>
      </c>
      <c r="G40" s="22" t="s">
        <v>254</v>
      </c>
    </row>
    <row r="41" spans="6:7" x14ac:dyDescent="0.25">
      <c r="F41" s="19">
        <v>40</v>
      </c>
      <c r="G41" s="22" t="s">
        <v>255</v>
      </c>
    </row>
    <row r="42" spans="6:7" x14ac:dyDescent="0.25">
      <c r="F42" s="19">
        <v>41</v>
      </c>
      <c r="G42" s="22" t="s">
        <v>15</v>
      </c>
    </row>
    <row r="43" spans="6:7" x14ac:dyDescent="0.25">
      <c r="F43" s="19">
        <v>42</v>
      </c>
      <c r="G43" s="22" t="s">
        <v>256</v>
      </c>
    </row>
    <row r="44" spans="6:7" x14ac:dyDescent="0.25">
      <c r="F44" s="19">
        <v>43</v>
      </c>
      <c r="G44" s="22" t="s">
        <v>257</v>
      </c>
    </row>
    <row r="45" spans="6:7" x14ac:dyDescent="0.25">
      <c r="F45" s="19">
        <v>44</v>
      </c>
      <c r="G45" s="22" t="s">
        <v>258</v>
      </c>
    </row>
    <row r="46" spans="6:7" x14ac:dyDescent="0.25">
      <c r="F46" s="19">
        <v>45</v>
      </c>
      <c r="G46" s="22" t="s">
        <v>259</v>
      </c>
    </row>
    <row r="47" spans="6:7" x14ac:dyDescent="0.25">
      <c r="F47" s="19">
        <v>46</v>
      </c>
      <c r="G47" s="22" t="s">
        <v>260</v>
      </c>
    </row>
    <row r="48" spans="6:7" x14ac:dyDescent="0.25">
      <c r="F48" s="19">
        <v>47</v>
      </c>
      <c r="G48" s="22" t="s">
        <v>261</v>
      </c>
    </row>
    <row r="49" spans="6:7" x14ac:dyDescent="0.25">
      <c r="F49" s="19">
        <v>48</v>
      </c>
      <c r="G49" s="22" t="s">
        <v>262</v>
      </c>
    </row>
    <row r="50" spans="6:7" x14ac:dyDescent="0.25">
      <c r="F50" s="19">
        <v>49</v>
      </c>
      <c r="G50" s="22" t="s">
        <v>263</v>
      </c>
    </row>
    <row r="51" spans="6:7" x14ac:dyDescent="0.25">
      <c r="F51" s="19">
        <v>50</v>
      </c>
      <c r="G51" s="22" t="s">
        <v>264</v>
      </c>
    </row>
    <row r="52" spans="6:7" x14ac:dyDescent="0.25">
      <c r="F52" s="19">
        <v>51</v>
      </c>
      <c r="G52" s="22" t="s">
        <v>265</v>
      </c>
    </row>
    <row r="53" spans="6:7" x14ac:dyDescent="0.25">
      <c r="F53" s="19">
        <v>52</v>
      </c>
      <c r="G53" s="22" t="s">
        <v>266</v>
      </c>
    </row>
    <row r="54" spans="6:7" x14ac:dyDescent="0.25">
      <c r="F54" s="19">
        <v>53</v>
      </c>
      <c r="G54" s="22" t="s">
        <v>267</v>
      </c>
    </row>
    <row r="55" spans="6:7" x14ac:dyDescent="0.25">
      <c r="F55" s="19">
        <v>54</v>
      </c>
      <c r="G55" s="22" t="s">
        <v>268</v>
      </c>
    </row>
    <row r="56" spans="6:7" x14ac:dyDescent="0.25">
      <c r="F56" s="19">
        <v>55</v>
      </c>
      <c r="G56" s="22" t="s">
        <v>269</v>
      </c>
    </row>
    <row r="57" spans="6:7" x14ac:dyDescent="0.25">
      <c r="F57" s="19">
        <v>56</v>
      </c>
      <c r="G57" s="22" t="s">
        <v>270</v>
      </c>
    </row>
    <row r="58" spans="6:7" x14ac:dyDescent="0.25">
      <c r="F58" s="19">
        <v>57</v>
      </c>
      <c r="G58" s="22" t="s">
        <v>271</v>
      </c>
    </row>
    <row r="59" spans="6:7" x14ac:dyDescent="0.25">
      <c r="F59" s="19">
        <v>58</v>
      </c>
      <c r="G59" s="22" t="s">
        <v>272</v>
      </c>
    </row>
    <row r="60" spans="6:7" x14ac:dyDescent="0.25">
      <c r="F60" s="19">
        <v>59</v>
      </c>
      <c r="G60" s="22" t="s">
        <v>273</v>
      </c>
    </row>
    <row r="61" spans="6:7" x14ac:dyDescent="0.25">
      <c r="F61" s="19">
        <v>60</v>
      </c>
      <c r="G61" s="22" t="s">
        <v>274</v>
      </c>
    </row>
    <row r="62" spans="6:7" x14ac:dyDescent="0.25">
      <c r="F62" s="19">
        <v>61</v>
      </c>
      <c r="G62" s="22" t="s">
        <v>275</v>
      </c>
    </row>
    <row r="63" spans="6:7" x14ac:dyDescent="0.25">
      <c r="F63" s="19">
        <v>62</v>
      </c>
      <c r="G63" s="22" t="s">
        <v>276</v>
      </c>
    </row>
    <row r="64" spans="6:7" x14ac:dyDescent="0.25">
      <c r="F64" s="19">
        <v>63</v>
      </c>
      <c r="G64" s="22" t="s">
        <v>277</v>
      </c>
    </row>
    <row r="65" spans="6:7" x14ac:dyDescent="0.25">
      <c r="F65" s="19">
        <v>64</v>
      </c>
      <c r="G65" s="22" t="s">
        <v>278</v>
      </c>
    </row>
    <row r="66" spans="6:7" x14ac:dyDescent="0.25">
      <c r="F66" s="19">
        <v>65</v>
      </c>
      <c r="G66" s="22" t="s">
        <v>279</v>
      </c>
    </row>
    <row r="67" spans="6:7" x14ac:dyDescent="0.25">
      <c r="F67" s="19">
        <v>66</v>
      </c>
      <c r="G67" s="22" t="s">
        <v>280</v>
      </c>
    </row>
    <row r="68" spans="6:7" x14ac:dyDescent="0.25">
      <c r="F68" s="19">
        <v>67</v>
      </c>
      <c r="G68" s="22" t="s">
        <v>281</v>
      </c>
    </row>
    <row r="69" spans="6:7" x14ac:dyDescent="0.25">
      <c r="F69" s="19">
        <v>68</v>
      </c>
      <c r="G69" s="22" t="s">
        <v>282</v>
      </c>
    </row>
    <row r="70" spans="6:7" x14ac:dyDescent="0.25">
      <c r="F70" s="19">
        <v>69</v>
      </c>
      <c r="G70" s="22" t="s">
        <v>283</v>
      </c>
    </row>
    <row r="71" spans="6:7" x14ac:dyDescent="0.25">
      <c r="F71" s="19">
        <v>70</v>
      </c>
      <c r="G71" s="22" t="s">
        <v>284</v>
      </c>
    </row>
    <row r="72" spans="6:7" x14ac:dyDescent="0.25">
      <c r="F72" s="19">
        <v>71</v>
      </c>
      <c r="G72" s="22" t="s">
        <v>285</v>
      </c>
    </row>
    <row r="73" spans="6:7" x14ac:dyDescent="0.25">
      <c r="F73" s="19">
        <v>72</v>
      </c>
      <c r="G73" s="22" t="s">
        <v>286</v>
      </c>
    </row>
    <row r="74" spans="6:7" x14ac:dyDescent="0.25">
      <c r="F74" s="19">
        <v>73</v>
      </c>
      <c r="G74" s="22" t="s">
        <v>287</v>
      </c>
    </row>
    <row r="75" spans="6:7" x14ac:dyDescent="0.25">
      <c r="F75" s="19">
        <v>74</v>
      </c>
      <c r="G75" s="22" t="s">
        <v>288</v>
      </c>
    </row>
    <row r="76" spans="6:7" x14ac:dyDescent="0.25">
      <c r="F76" s="19">
        <v>75</v>
      </c>
      <c r="G76" s="22" t="s">
        <v>289</v>
      </c>
    </row>
    <row r="77" spans="6:7" x14ac:dyDescent="0.25">
      <c r="F77" s="19">
        <v>76</v>
      </c>
      <c r="G77" s="22" t="s">
        <v>290</v>
      </c>
    </row>
    <row r="78" spans="6:7" x14ac:dyDescent="0.25">
      <c r="F78" s="19">
        <v>77</v>
      </c>
      <c r="G78" s="22" t="s">
        <v>291</v>
      </c>
    </row>
    <row r="79" spans="6:7" x14ac:dyDescent="0.25">
      <c r="F79" s="19">
        <v>78</v>
      </c>
      <c r="G79" s="22" t="s">
        <v>292</v>
      </c>
    </row>
    <row r="80" spans="6:7" x14ac:dyDescent="0.25">
      <c r="F80" s="19">
        <v>79</v>
      </c>
      <c r="G80" s="22" t="s">
        <v>293</v>
      </c>
    </row>
    <row r="81" spans="6:7" x14ac:dyDescent="0.25">
      <c r="F81" s="19">
        <v>80</v>
      </c>
      <c r="G81" s="22" t="s">
        <v>294</v>
      </c>
    </row>
    <row r="82" spans="6:7" x14ac:dyDescent="0.25">
      <c r="F82" s="19">
        <v>81</v>
      </c>
      <c r="G82" s="22" t="s">
        <v>295</v>
      </c>
    </row>
    <row r="83" spans="6:7" x14ac:dyDescent="0.25">
      <c r="F83" s="19">
        <v>82</v>
      </c>
      <c r="G83" s="22" t="s">
        <v>296</v>
      </c>
    </row>
    <row r="84" spans="6:7" x14ac:dyDescent="0.25">
      <c r="F84" s="19">
        <v>83</v>
      </c>
      <c r="G84" s="22" t="s">
        <v>297</v>
      </c>
    </row>
    <row r="85" spans="6:7" x14ac:dyDescent="0.25">
      <c r="F85" s="19">
        <v>84</v>
      </c>
      <c r="G85" s="22" t="s">
        <v>298</v>
      </c>
    </row>
    <row r="86" spans="6:7" x14ac:dyDescent="0.25">
      <c r="F86" s="19">
        <v>85</v>
      </c>
      <c r="G86" s="22" t="s">
        <v>299</v>
      </c>
    </row>
    <row r="87" spans="6:7" x14ac:dyDescent="0.25">
      <c r="F87" s="19">
        <v>86</v>
      </c>
      <c r="G87" s="22" t="s">
        <v>300</v>
      </c>
    </row>
    <row r="88" spans="6:7" x14ac:dyDescent="0.25">
      <c r="F88" s="19">
        <v>87</v>
      </c>
      <c r="G88" s="22" t="s">
        <v>301</v>
      </c>
    </row>
    <row r="89" spans="6:7" x14ac:dyDescent="0.25">
      <c r="F89" s="19">
        <v>88</v>
      </c>
      <c r="G89" s="22" t="s">
        <v>302</v>
      </c>
    </row>
    <row r="90" spans="6:7" x14ac:dyDescent="0.25">
      <c r="F90" s="19">
        <v>89</v>
      </c>
      <c r="G90" s="22" t="s">
        <v>303</v>
      </c>
    </row>
    <row r="91" spans="6:7" x14ac:dyDescent="0.25">
      <c r="F91" s="19">
        <v>90</v>
      </c>
      <c r="G91" s="22" t="s">
        <v>304</v>
      </c>
    </row>
    <row r="92" spans="6:7" x14ac:dyDescent="0.25">
      <c r="F92" s="19">
        <v>91</v>
      </c>
      <c r="G92" s="22" t="s">
        <v>305</v>
      </c>
    </row>
    <row r="93" spans="6:7" x14ac:dyDescent="0.25">
      <c r="F93" s="19">
        <v>92</v>
      </c>
      <c r="G93" s="22" t="s">
        <v>306</v>
      </c>
    </row>
    <row r="94" spans="6:7" x14ac:dyDescent="0.25">
      <c r="F94" s="19">
        <v>93</v>
      </c>
      <c r="G94" s="22" t="s">
        <v>307</v>
      </c>
    </row>
    <row r="95" spans="6:7" x14ac:dyDescent="0.25">
      <c r="F95" s="19">
        <v>94</v>
      </c>
      <c r="G95" s="22" t="s">
        <v>308</v>
      </c>
    </row>
    <row r="96" spans="6:7" x14ac:dyDescent="0.25">
      <c r="F96" s="19">
        <v>95</v>
      </c>
      <c r="G96" s="22" t="s">
        <v>309</v>
      </c>
    </row>
    <row r="97" spans="6:7" x14ac:dyDescent="0.25">
      <c r="F97" s="19">
        <v>96</v>
      </c>
      <c r="G97" s="22" t="s">
        <v>310</v>
      </c>
    </row>
    <row r="98" spans="6:7" x14ac:dyDescent="0.25">
      <c r="F98" s="19">
        <v>97</v>
      </c>
      <c r="G98" s="22" t="s">
        <v>311</v>
      </c>
    </row>
    <row r="99" spans="6:7" x14ac:dyDescent="0.25">
      <c r="F99" s="19">
        <v>98</v>
      </c>
      <c r="G99" s="22" t="s">
        <v>312</v>
      </c>
    </row>
    <row r="100" spans="6:7" x14ac:dyDescent="0.25">
      <c r="F100" s="19">
        <v>99</v>
      </c>
      <c r="G100" s="22" t="s">
        <v>313</v>
      </c>
    </row>
    <row r="101" spans="6:7" x14ac:dyDescent="0.25">
      <c r="F101" s="19">
        <v>100</v>
      </c>
      <c r="G101" s="22" t="s">
        <v>314</v>
      </c>
    </row>
    <row r="102" spans="6:7" x14ac:dyDescent="0.25">
      <c r="F102" s="19">
        <v>101</v>
      </c>
      <c r="G102" s="22" t="s">
        <v>315</v>
      </c>
    </row>
    <row r="103" spans="6:7" x14ac:dyDescent="0.25">
      <c r="F103" s="19">
        <v>102</v>
      </c>
      <c r="G103" s="22" t="s">
        <v>316</v>
      </c>
    </row>
    <row r="104" spans="6:7" x14ac:dyDescent="0.25">
      <c r="F104" s="19">
        <v>103</v>
      </c>
      <c r="G104" s="22" t="s">
        <v>317</v>
      </c>
    </row>
    <row r="105" spans="6:7" x14ac:dyDescent="0.25">
      <c r="F105" s="19">
        <v>104</v>
      </c>
      <c r="G105" s="22" t="s">
        <v>318</v>
      </c>
    </row>
    <row r="106" spans="6:7" x14ac:dyDescent="0.25">
      <c r="F106" s="19">
        <v>105</v>
      </c>
      <c r="G106" s="22" t="s">
        <v>319</v>
      </c>
    </row>
    <row r="107" spans="6:7" x14ac:dyDescent="0.25">
      <c r="F107" s="19">
        <v>106</v>
      </c>
      <c r="G107" s="22" t="s">
        <v>320</v>
      </c>
    </row>
    <row r="108" spans="6:7" x14ac:dyDescent="0.25">
      <c r="F108" s="19">
        <v>107</v>
      </c>
      <c r="G108" s="22" t="s">
        <v>321</v>
      </c>
    </row>
    <row r="109" spans="6:7" x14ac:dyDescent="0.25">
      <c r="F109" s="19">
        <v>108</v>
      </c>
      <c r="G109" s="22" t="s">
        <v>322</v>
      </c>
    </row>
    <row r="110" spans="6:7" x14ac:dyDescent="0.25">
      <c r="F110" s="19">
        <v>109</v>
      </c>
      <c r="G110" s="22" t="s">
        <v>323</v>
      </c>
    </row>
    <row r="111" spans="6:7" x14ac:dyDescent="0.25">
      <c r="F111" s="19">
        <v>110</v>
      </c>
      <c r="G111" s="22" t="s">
        <v>324</v>
      </c>
    </row>
    <row r="112" spans="6:7" x14ac:dyDescent="0.25">
      <c r="F112" s="19">
        <v>111</v>
      </c>
      <c r="G112" s="22" t="s">
        <v>17</v>
      </c>
    </row>
    <row r="113" spans="6:7" x14ac:dyDescent="0.25">
      <c r="F113" s="19">
        <v>112</v>
      </c>
      <c r="G113" s="22" t="s">
        <v>325</v>
      </c>
    </row>
    <row r="114" spans="6:7" x14ac:dyDescent="0.25">
      <c r="F114" s="19">
        <v>113</v>
      </c>
      <c r="G114" s="22" t="s">
        <v>326</v>
      </c>
    </row>
    <row r="115" spans="6:7" x14ac:dyDescent="0.25">
      <c r="F115" s="19">
        <v>114</v>
      </c>
      <c r="G115" s="22" t="s">
        <v>327</v>
      </c>
    </row>
    <row r="116" spans="6:7" x14ac:dyDescent="0.25">
      <c r="F116" s="19">
        <v>115</v>
      </c>
      <c r="G116" s="22" t="s">
        <v>328</v>
      </c>
    </row>
    <row r="117" spans="6:7" x14ac:dyDescent="0.25">
      <c r="F117" s="19">
        <v>116</v>
      </c>
      <c r="G117" s="22" t="s">
        <v>329</v>
      </c>
    </row>
    <row r="118" spans="6:7" x14ac:dyDescent="0.25">
      <c r="F118" s="19">
        <v>117</v>
      </c>
      <c r="G118" s="22" t="s">
        <v>330</v>
      </c>
    </row>
    <row r="119" spans="6:7" x14ac:dyDescent="0.25">
      <c r="F119" s="19">
        <v>118</v>
      </c>
      <c r="G119" s="22" t="s">
        <v>331</v>
      </c>
    </row>
    <row r="120" spans="6:7" x14ac:dyDescent="0.25">
      <c r="F120" s="19">
        <v>119</v>
      </c>
      <c r="G120" s="22" t="s">
        <v>332</v>
      </c>
    </row>
    <row r="121" spans="6:7" x14ac:dyDescent="0.25">
      <c r="F121" s="19">
        <v>120</v>
      </c>
      <c r="G121" s="22" t="s">
        <v>333</v>
      </c>
    </row>
    <row r="122" spans="6:7" x14ac:dyDescent="0.25">
      <c r="F122" s="19">
        <v>121</v>
      </c>
      <c r="G122" s="22" t="s">
        <v>334</v>
      </c>
    </row>
    <row r="123" spans="6:7" x14ac:dyDescent="0.25">
      <c r="F123" s="19">
        <v>122</v>
      </c>
      <c r="G123" s="22" t="s">
        <v>335</v>
      </c>
    </row>
    <row r="124" spans="6:7" x14ac:dyDescent="0.25">
      <c r="F124" s="19">
        <v>123</v>
      </c>
      <c r="G124" s="22" t="s">
        <v>336</v>
      </c>
    </row>
    <row r="125" spans="6:7" x14ac:dyDescent="0.25">
      <c r="F125" s="19">
        <v>124</v>
      </c>
      <c r="G125" s="22" t="s">
        <v>337</v>
      </c>
    </row>
    <row r="126" spans="6:7" x14ac:dyDescent="0.25">
      <c r="F126" s="19">
        <v>125</v>
      </c>
      <c r="G126" s="22" t="s">
        <v>338</v>
      </c>
    </row>
    <row r="127" spans="6:7" x14ac:dyDescent="0.25">
      <c r="F127" s="19">
        <v>126</v>
      </c>
      <c r="G127" s="22" t="s">
        <v>339</v>
      </c>
    </row>
    <row r="128" spans="6:7" x14ac:dyDescent="0.25">
      <c r="F128" s="19">
        <v>127</v>
      </c>
      <c r="G128" s="22" t="s">
        <v>340</v>
      </c>
    </row>
    <row r="129" spans="6:7" x14ac:dyDescent="0.25">
      <c r="F129" s="19">
        <v>128</v>
      </c>
      <c r="G129" s="22" t="s">
        <v>341</v>
      </c>
    </row>
    <row r="130" spans="6:7" x14ac:dyDescent="0.25">
      <c r="F130" s="19">
        <v>129</v>
      </c>
      <c r="G130" s="22" t="s">
        <v>342</v>
      </c>
    </row>
    <row r="131" spans="6:7" x14ac:dyDescent="0.25">
      <c r="F131" s="19">
        <v>130</v>
      </c>
      <c r="G131" s="22" t="s">
        <v>343</v>
      </c>
    </row>
    <row r="132" spans="6:7" x14ac:dyDescent="0.25">
      <c r="F132" s="19">
        <v>131</v>
      </c>
      <c r="G132" s="22" t="s">
        <v>344</v>
      </c>
    </row>
    <row r="133" spans="6:7" x14ac:dyDescent="0.25">
      <c r="F133" s="19">
        <v>132</v>
      </c>
      <c r="G133" s="22" t="s">
        <v>345</v>
      </c>
    </row>
    <row r="134" spans="6:7" x14ac:dyDescent="0.25">
      <c r="F134" s="19">
        <v>133</v>
      </c>
      <c r="G134" s="22" t="s">
        <v>346</v>
      </c>
    </row>
    <row r="135" spans="6:7" x14ac:dyDescent="0.25">
      <c r="F135" s="19">
        <v>134</v>
      </c>
      <c r="G135" s="22" t="s">
        <v>347</v>
      </c>
    </row>
    <row r="136" spans="6:7" x14ac:dyDescent="0.25">
      <c r="F136" s="19">
        <v>135</v>
      </c>
      <c r="G136" s="22" t="s">
        <v>348</v>
      </c>
    </row>
    <row r="137" spans="6:7" x14ac:dyDescent="0.25">
      <c r="F137" s="19">
        <v>136</v>
      </c>
      <c r="G137" s="22" t="s">
        <v>349</v>
      </c>
    </row>
    <row r="138" spans="6:7" x14ac:dyDescent="0.25">
      <c r="F138" s="19">
        <v>137</v>
      </c>
      <c r="G138" s="22" t="s">
        <v>350</v>
      </c>
    </row>
    <row r="139" spans="6:7" x14ac:dyDescent="0.25">
      <c r="F139" s="19">
        <v>138</v>
      </c>
      <c r="G139" s="22" t="s">
        <v>351</v>
      </c>
    </row>
    <row r="140" spans="6:7" x14ac:dyDescent="0.25">
      <c r="F140" s="19">
        <v>139</v>
      </c>
      <c r="G140" s="22" t="s">
        <v>352</v>
      </c>
    </row>
    <row r="141" spans="6:7" x14ac:dyDescent="0.25">
      <c r="F141" s="19">
        <v>140</v>
      </c>
      <c r="G141" s="22" t="s">
        <v>353</v>
      </c>
    </row>
    <row r="142" spans="6:7" x14ac:dyDescent="0.25">
      <c r="F142" s="19">
        <v>141</v>
      </c>
      <c r="G142" s="22" t="s">
        <v>354</v>
      </c>
    </row>
    <row r="143" spans="6:7" x14ac:dyDescent="0.25">
      <c r="F143" s="19">
        <v>142</v>
      </c>
      <c r="G143" s="22" t="s">
        <v>355</v>
      </c>
    </row>
    <row r="144" spans="6:7" x14ac:dyDescent="0.25">
      <c r="F144" s="19">
        <v>143</v>
      </c>
      <c r="G144" s="22" t="s">
        <v>356</v>
      </c>
    </row>
    <row r="145" spans="6:7" x14ac:dyDescent="0.25">
      <c r="F145" s="19">
        <v>144</v>
      </c>
      <c r="G145" s="22" t="s">
        <v>357</v>
      </c>
    </row>
    <row r="146" spans="6:7" x14ac:dyDescent="0.25">
      <c r="F146" s="19">
        <v>145</v>
      </c>
      <c r="G146" s="22" t="s">
        <v>358</v>
      </c>
    </row>
    <row r="147" spans="6:7" x14ac:dyDescent="0.25">
      <c r="F147" s="19">
        <v>146</v>
      </c>
      <c r="G147" s="22" t="s">
        <v>359</v>
      </c>
    </row>
    <row r="148" spans="6:7" x14ac:dyDescent="0.25">
      <c r="F148" s="19">
        <v>147</v>
      </c>
      <c r="G148" s="22" t="s">
        <v>360</v>
      </c>
    </row>
    <row r="149" spans="6:7" x14ac:dyDescent="0.25">
      <c r="F149" s="19">
        <v>148</v>
      </c>
      <c r="G149" s="22" t="s">
        <v>361</v>
      </c>
    </row>
    <row r="150" spans="6:7" x14ac:dyDescent="0.25">
      <c r="F150" s="19">
        <v>149</v>
      </c>
      <c r="G150" s="22" t="s">
        <v>362</v>
      </c>
    </row>
    <row r="151" spans="6:7" x14ac:dyDescent="0.25">
      <c r="F151" s="19">
        <v>150</v>
      </c>
      <c r="G151" s="22" t="s">
        <v>363</v>
      </c>
    </row>
    <row r="152" spans="6:7" x14ac:dyDescent="0.25">
      <c r="F152" s="19">
        <v>151</v>
      </c>
      <c r="G152" s="22" t="s">
        <v>364</v>
      </c>
    </row>
    <row r="153" spans="6:7" x14ac:dyDescent="0.25">
      <c r="F153" s="19">
        <v>152</v>
      </c>
      <c r="G153" s="22" t="s">
        <v>365</v>
      </c>
    </row>
    <row r="154" spans="6:7" x14ac:dyDescent="0.25">
      <c r="F154" s="19">
        <v>153</v>
      </c>
      <c r="G154" s="22" t="s">
        <v>366</v>
      </c>
    </row>
    <row r="155" spans="6:7" x14ac:dyDescent="0.25">
      <c r="F155" s="19">
        <v>154</v>
      </c>
      <c r="G155" s="22" t="s">
        <v>367</v>
      </c>
    </row>
    <row r="156" spans="6:7" x14ac:dyDescent="0.25">
      <c r="F156" s="19">
        <v>155</v>
      </c>
      <c r="G156" s="22" t="s">
        <v>368</v>
      </c>
    </row>
    <row r="157" spans="6:7" x14ac:dyDescent="0.25">
      <c r="F157" s="19">
        <v>156</v>
      </c>
      <c r="G157" s="22" t="s">
        <v>369</v>
      </c>
    </row>
    <row r="158" spans="6:7" x14ac:dyDescent="0.25">
      <c r="F158" s="19">
        <v>157</v>
      </c>
      <c r="G158" s="22" t="s">
        <v>370</v>
      </c>
    </row>
    <row r="159" spans="6:7" x14ac:dyDescent="0.25">
      <c r="F159" s="19">
        <v>158</v>
      </c>
      <c r="G159" s="22" t="s">
        <v>371</v>
      </c>
    </row>
    <row r="160" spans="6:7" x14ac:dyDescent="0.25">
      <c r="F160" s="19">
        <v>159</v>
      </c>
      <c r="G160" s="22" t="s">
        <v>372</v>
      </c>
    </row>
    <row r="161" spans="6:7" x14ac:dyDescent="0.25">
      <c r="F161" s="19">
        <v>160</v>
      </c>
      <c r="G161" s="22" t="s">
        <v>373</v>
      </c>
    </row>
    <row r="162" spans="6:7" x14ac:dyDescent="0.25">
      <c r="F162" s="19">
        <v>161</v>
      </c>
      <c r="G162" s="22" t="s">
        <v>374</v>
      </c>
    </row>
    <row r="163" spans="6:7" x14ac:dyDescent="0.25">
      <c r="F163" s="19">
        <v>162</v>
      </c>
      <c r="G163" s="22" t="s">
        <v>375</v>
      </c>
    </row>
    <row r="164" spans="6:7" x14ac:dyDescent="0.25">
      <c r="F164" s="19">
        <v>163</v>
      </c>
      <c r="G164" s="22" t="s">
        <v>376</v>
      </c>
    </row>
    <row r="165" spans="6:7" x14ac:dyDescent="0.25">
      <c r="F165" s="19">
        <v>164</v>
      </c>
      <c r="G165" s="22" t="s">
        <v>377</v>
      </c>
    </row>
    <row r="166" spans="6:7" x14ac:dyDescent="0.25">
      <c r="F166" s="19">
        <v>165</v>
      </c>
      <c r="G166" s="22" t="s">
        <v>378</v>
      </c>
    </row>
    <row r="167" spans="6:7" x14ac:dyDescent="0.25">
      <c r="F167" s="19">
        <v>166</v>
      </c>
      <c r="G167" s="22" t="s">
        <v>379</v>
      </c>
    </row>
    <row r="168" spans="6:7" x14ac:dyDescent="0.25">
      <c r="F168" s="19">
        <v>167</v>
      </c>
      <c r="G168" s="22" t="s">
        <v>380</v>
      </c>
    </row>
    <row r="169" spans="6:7" x14ac:dyDescent="0.25">
      <c r="F169" s="19">
        <v>168</v>
      </c>
      <c r="G169" s="22" t="s">
        <v>381</v>
      </c>
    </row>
    <row r="170" spans="6:7" x14ac:dyDescent="0.25">
      <c r="F170" s="19">
        <v>169</v>
      </c>
      <c r="G170" s="22" t="s">
        <v>382</v>
      </c>
    </row>
    <row r="171" spans="6:7" x14ac:dyDescent="0.25">
      <c r="F171" s="19">
        <v>170</v>
      </c>
      <c r="G171" s="22" t="s">
        <v>383</v>
      </c>
    </row>
    <row r="172" spans="6:7" x14ac:dyDescent="0.25">
      <c r="F172" s="19">
        <v>171</v>
      </c>
      <c r="G172" s="22" t="s">
        <v>384</v>
      </c>
    </row>
    <row r="173" spans="6:7" x14ac:dyDescent="0.25">
      <c r="F173" s="19">
        <v>172</v>
      </c>
      <c r="G173" s="22" t="s">
        <v>385</v>
      </c>
    </row>
    <row r="174" spans="6:7" x14ac:dyDescent="0.25">
      <c r="F174" s="19">
        <v>173</v>
      </c>
      <c r="G174" s="22" t="s">
        <v>386</v>
      </c>
    </row>
    <row r="175" spans="6:7" x14ac:dyDescent="0.25">
      <c r="F175" s="19">
        <v>174</v>
      </c>
      <c r="G175" s="22" t="s">
        <v>387</v>
      </c>
    </row>
    <row r="176" spans="6:7" x14ac:dyDescent="0.25">
      <c r="F176" s="19">
        <v>175</v>
      </c>
      <c r="G176" s="22" t="s">
        <v>388</v>
      </c>
    </row>
    <row r="177" spans="6:7" x14ac:dyDescent="0.25">
      <c r="F177" s="19">
        <v>176</v>
      </c>
      <c r="G177" s="22" t="s">
        <v>389</v>
      </c>
    </row>
    <row r="178" spans="6:7" x14ac:dyDescent="0.25">
      <c r="F178" s="19">
        <v>177</v>
      </c>
      <c r="G178" s="22" t="s">
        <v>390</v>
      </c>
    </row>
    <row r="179" spans="6:7" x14ac:dyDescent="0.25">
      <c r="F179" s="19">
        <v>178</v>
      </c>
      <c r="G179" s="22" t="s">
        <v>391</v>
      </c>
    </row>
    <row r="180" spans="6:7" x14ac:dyDescent="0.25">
      <c r="F180" s="19">
        <v>179</v>
      </c>
      <c r="G180" s="22" t="s">
        <v>392</v>
      </c>
    </row>
    <row r="181" spans="6:7" x14ac:dyDescent="0.25">
      <c r="F181" s="19">
        <v>180</v>
      </c>
      <c r="G181" s="22" t="s">
        <v>393</v>
      </c>
    </row>
    <row r="182" spans="6:7" x14ac:dyDescent="0.25">
      <c r="F182" s="19">
        <v>181</v>
      </c>
      <c r="G182" s="22" t="s">
        <v>394</v>
      </c>
    </row>
    <row r="183" spans="6:7" x14ac:dyDescent="0.25">
      <c r="F183" s="19">
        <v>182</v>
      </c>
      <c r="G183" s="22" t="s">
        <v>395</v>
      </c>
    </row>
    <row r="184" spans="6:7" x14ac:dyDescent="0.25">
      <c r="F184" s="19">
        <v>183</v>
      </c>
      <c r="G184" s="22" t="s">
        <v>396</v>
      </c>
    </row>
    <row r="185" spans="6:7" x14ac:dyDescent="0.25">
      <c r="F185" s="19">
        <v>184</v>
      </c>
      <c r="G185" s="22" t="s">
        <v>397</v>
      </c>
    </row>
    <row r="186" spans="6:7" x14ac:dyDescent="0.25">
      <c r="F186" s="19">
        <v>185</v>
      </c>
      <c r="G186" s="22" t="s">
        <v>398</v>
      </c>
    </row>
    <row r="187" spans="6:7" x14ac:dyDescent="0.25">
      <c r="F187" s="19">
        <v>186</v>
      </c>
      <c r="G187" s="22" t="s">
        <v>399</v>
      </c>
    </row>
    <row r="188" spans="6:7" x14ac:dyDescent="0.25">
      <c r="F188" s="19">
        <v>187</v>
      </c>
      <c r="G188" s="22" t="s">
        <v>400</v>
      </c>
    </row>
    <row r="189" spans="6:7" x14ac:dyDescent="0.25">
      <c r="F189" s="19">
        <v>188</v>
      </c>
      <c r="G189" s="22" t="s">
        <v>401</v>
      </c>
    </row>
    <row r="190" spans="6:7" x14ac:dyDescent="0.25">
      <c r="F190" s="19">
        <v>189</v>
      </c>
      <c r="G190" s="22" t="s">
        <v>402</v>
      </c>
    </row>
    <row r="191" spans="6:7" x14ac:dyDescent="0.25">
      <c r="F191" s="19">
        <v>190</v>
      </c>
      <c r="G191" s="22" t="s">
        <v>403</v>
      </c>
    </row>
    <row r="192" spans="6:7" x14ac:dyDescent="0.25">
      <c r="F192" s="19">
        <v>191</v>
      </c>
      <c r="G192" s="22" t="s">
        <v>404</v>
      </c>
    </row>
    <row r="193" spans="6:7" x14ac:dyDescent="0.25">
      <c r="F193" s="19">
        <v>192</v>
      </c>
      <c r="G193" s="22" t="s">
        <v>405</v>
      </c>
    </row>
    <row r="194" spans="6:7" x14ac:dyDescent="0.25">
      <c r="F194" s="19">
        <v>193</v>
      </c>
      <c r="G194" s="22" t="s">
        <v>406</v>
      </c>
    </row>
    <row r="195" spans="6:7" x14ac:dyDescent="0.25">
      <c r="F195" s="19">
        <v>194</v>
      </c>
      <c r="G195" s="22" t="s">
        <v>407</v>
      </c>
    </row>
    <row r="196" spans="6:7" x14ac:dyDescent="0.25">
      <c r="F196" s="19">
        <v>195</v>
      </c>
      <c r="G196" s="22" t="s">
        <v>408</v>
      </c>
    </row>
    <row r="197" spans="6:7" x14ac:dyDescent="0.25">
      <c r="F197" s="19">
        <v>196</v>
      </c>
      <c r="G197" s="22" t="s">
        <v>409</v>
      </c>
    </row>
    <row r="198" spans="6:7" x14ac:dyDescent="0.25">
      <c r="F198" s="19">
        <v>197</v>
      </c>
      <c r="G198" s="22" t="s">
        <v>410</v>
      </c>
    </row>
    <row r="199" spans="6:7" x14ac:dyDescent="0.25">
      <c r="F199" s="19">
        <v>198</v>
      </c>
      <c r="G199" s="22" t="s">
        <v>411</v>
      </c>
    </row>
    <row r="200" spans="6:7" x14ac:dyDescent="0.25">
      <c r="F200" s="19">
        <v>199</v>
      </c>
      <c r="G200" s="22" t="s">
        <v>412</v>
      </c>
    </row>
    <row r="201" spans="6:7" x14ac:dyDescent="0.25">
      <c r="F201" s="19">
        <v>200</v>
      </c>
      <c r="G201" s="22" t="s">
        <v>413</v>
      </c>
    </row>
    <row r="202" spans="6:7" x14ac:dyDescent="0.25">
      <c r="F202" s="19">
        <v>201</v>
      </c>
      <c r="G202" s="22" t="s">
        <v>414</v>
      </c>
    </row>
    <row r="203" spans="6:7" x14ac:dyDescent="0.25">
      <c r="F203" s="19">
        <v>202</v>
      </c>
      <c r="G203" s="22" t="s">
        <v>415</v>
      </c>
    </row>
    <row r="204" spans="6:7" x14ac:dyDescent="0.25">
      <c r="F204" s="19">
        <v>203</v>
      </c>
      <c r="G204" s="22" t="s">
        <v>416</v>
      </c>
    </row>
    <row r="205" spans="6:7" x14ac:dyDescent="0.25">
      <c r="F205" s="19">
        <v>204</v>
      </c>
      <c r="G205" s="22" t="s">
        <v>417</v>
      </c>
    </row>
    <row r="206" spans="6:7" x14ac:dyDescent="0.25">
      <c r="F206" s="19">
        <v>205</v>
      </c>
      <c r="G206" s="22" t="s">
        <v>418</v>
      </c>
    </row>
    <row r="207" spans="6:7" x14ac:dyDescent="0.25">
      <c r="F207" s="19">
        <v>206</v>
      </c>
      <c r="G207" s="22" t="s">
        <v>419</v>
      </c>
    </row>
    <row r="208" spans="6:7" x14ac:dyDescent="0.25">
      <c r="F208" s="19">
        <v>207</v>
      </c>
      <c r="G208" s="22" t="s">
        <v>420</v>
      </c>
    </row>
    <row r="209" spans="6:7" x14ac:dyDescent="0.25">
      <c r="F209" s="19">
        <v>208</v>
      </c>
      <c r="G209" s="22" t="s">
        <v>421</v>
      </c>
    </row>
    <row r="210" spans="6:7" x14ac:dyDescent="0.25">
      <c r="F210" s="19">
        <v>209</v>
      </c>
      <c r="G210" s="22" t="s">
        <v>422</v>
      </c>
    </row>
    <row r="211" spans="6:7" x14ac:dyDescent="0.25">
      <c r="F211" s="19">
        <v>210</v>
      </c>
      <c r="G211" s="22" t="s">
        <v>423</v>
      </c>
    </row>
    <row r="212" spans="6:7" x14ac:dyDescent="0.25">
      <c r="F212" s="19">
        <v>211</v>
      </c>
      <c r="G212" s="22" t="s">
        <v>424</v>
      </c>
    </row>
    <row r="213" spans="6:7" x14ac:dyDescent="0.25">
      <c r="F213" s="19">
        <v>212</v>
      </c>
      <c r="G213" s="22" t="s">
        <v>425</v>
      </c>
    </row>
    <row r="214" spans="6:7" x14ac:dyDescent="0.25">
      <c r="F214" s="19">
        <v>213</v>
      </c>
      <c r="G214" s="22" t="s">
        <v>426</v>
      </c>
    </row>
    <row r="215" spans="6:7" x14ac:dyDescent="0.25">
      <c r="F215" s="19">
        <v>214</v>
      </c>
      <c r="G215" s="22" t="s">
        <v>427</v>
      </c>
    </row>
    <row r="216" spans="6:7" x14ac:dyDescent="0.25">
      <c r="F216" s="19">
        <v>215</v>
      </c>
      <c r="G216" s="22" t="s">
        <v>428</v>
      </c>
    </row>
    <row r="217" spans="6:7" x14ac:dyDescent="0.25">
      <c r="F217" s="19">
        <v>216</v>
      </c>
      <c r="G217" s="22" t="s">
        <v>429</v>
      </c>
    </row>
    <row r="218" spans="6:7" x14ac:dyDescent="0.25">
      <c r="F218" s="19">
        <v>217</v>
      </c>
      <c r="G218" s="22" t="s">
        <v>430</v>
      </c>
    </row>
    <row r="219" spans="6:7" x14ac:dyDescent="0.25">
      <c r="F219" s="19">
        <v>218</v>
      </c>
      <c r="G219" s="22" t="s">
        <v>431</v>
      </c>
    </row>
    <row r="220" spans="6:7" x14ac:dyDescent="0.25">
      <c r="F220" s="19">
        <v>219</v>
      </c>
      <c r="G220" s="22" t="s">
        <v>432</v>
      </c>
    </row>
    <row r="221" spans="6:7" x14ac:dyDescent="0.25">
      <c r="F221" s="19">
        <v>220</v>
      </c>
      <c r="G221" s="22" t="s">
        <v>433</v>
      </c>
    </row>
    <row r="222" spans="6:7" x14ac:dyDescent="0.25">
      <c r="F222" s="19">
        <v>221</v>
      </c>
      <c r="G222" s="22" t="s">
        <v>434</v>
      </c>
    </row>
    <row r="223" spans="6:7" x14ac:dyDescent="0.25">
      <c r="F223" s="19">
        <v>222</v>
      </c>
      <c r="G223" s="22" t="s">
        <v>435</v>
      </c>
    </row>
    <row r="224" spans="6:7" x14ac:dyDescent="0.25">
      <c r="F224" s="19">
        <v>223</v>
      </c>
      <c r="G224" s="22" t="s">
        <v>436</v>
      </c>
    </row>
    <row r="225" spans="6:7" x14ac:dyDescent="0.25">
      <c r="F225" s="19">
        <v>224</v>
      </c>
      <c r="G225" s="22" t="s">
        <v>437</v>
      </c>
    </row>
    <row r="226" spans="6:7" x14ac:dyDescent="0.25">
      <c r="F226" s="19">
        <v>225</v>
      </c>
      <c r="G226" s="22" t="s">
        <v>438</v>
      </c>
    </row>
    <row r="227" spans="6:7" x14ac:dyDescent="0.25">
      <c r="F227" s="19">
        <v>226</v>
      </c>
      <c r="G227" s="22" t="s">
        <v>439</v>
      </c>
    </row>
    <row r="228" spans="6:7" x14ac:dyDescent="0.25">
      <c r="F228" s="19">
        <v>227</v>
      </c>
      <c r="G228" s="22" t="s">
        <v>440</v>
      </c>
    </row>
    <row r="229" spans="6:7" x14ac:dyDescent="0.25">
      <c r="F229" s="19">
        <v>228</v>
      </c>
      <c r="G229" s="22" t="s">
        <v>441</v>
      </c>
    </row>
    <row r="230" spans="6:7" x14ac:dyDescent="0.25">
      <c r="F230" s="19">
        <v>229</v>
      </c>
      <c r="G230" s="22" t="s">
        <v>442</v>
      </c>
    </row>
    <row r="231" spans="6:7" x14ac:dyDescent="0.25">
      <c r="F231" s="19">
        <v>230</v>
      </c>
      <c r="G231" s="22" t="s">
        <v>443</v>
      </c>
    </row>
    <row r="232" spans="6:7" x14ac:dyDescent="0.25">
      <c r="F232" s="19">
        <v>231</v>
      </c>
      <c r="G232" s="22" t="s">
        <v>444</v>
      </c>
    </row>
    <row r="233" spans="6:7" x14ac:dyDescent="0.25">
      <c r="F233" s="19">
        <v>232</v>
      </c>
      <c r="G233" s="22" t="s">
        <v>445</v>
      </c>
    </row>
    <row r="234" spans="6:7" x14ac:dyDescent="0.25">
      <c r="F234" s="19">
        <v>233</v>
      </c>
      <c r="G234" s="22" t="s">
        <v>446</v>
      </c>
    </row>
    <row r="235" spans="6:7" x14ac:dyDescent="0.25">
      <c r="F235" s="19">
        <v>234</v>
      </c>
      <c r="G235" s="22" t="s">
        <v>447</v>
      </c>
    </row>
    <row r="236" spans="6:7" x14ac:dyDescent="0.25">
      <c r="F236" s="19">
        <v>235</v>
      </c>
      <c r="G236" s="22" t="s">
        <v>448</v>
      </c>
    </row>
    <row r="237" spans="6:7" x14ac:dyDescent="0.25">
      <c r="F237" s="19">
        <v>236</v>
      </c>
      <c r="G237" s="22" t="s">
        <v>449</v>
      </c>
    </row>
    <row r="238" spans="6:7" x14ac:dyDescent="0.25">
      <c r="F238" s="19">
        <v>237</v>
      </c>
      <c r="G238" s="22" t="s">
        <v>450</v>
      </c>
    </row>
    <row r="239" spans="6:7" x14ac:dyDescent="0.25">
      <c r="F239" s="19">
        <v>238</v>
      </c>
      <c r="G239" s="22" t="s">
        <v>451</v>
      </c>
    </row>
    <row r="240" spans="6:7" x14ac:dyDescent="0.25">
      <c r="F240" s="19">
        <v>239</v>
      </c>
      <c r="G240" s="22" t="s">
        <v>452</v>
      </c>
    </row>
    <row r="241" spans="6:7" x14ac:dyDescent="0.25">
      <c r="F241" s="19">
        <v>240</v>
      </c>
      <c r="G241" s="22" t="s">
        <v>453</v>
      </c>
    </row>
    <row r="242" spans="6:7" x14ac:dyDescent="0.25">
      <c r="F242" s="19">
        <v>241</v>
      </c>
      <c r="G242" s="22" t="s">
        <v>454</v>
      </c>
    </row>
    <row r="243" spans="6:7" x14ac:dyDescent="0.25">
      <c r="F243" s="19">
        <v>242</v>
      </c>
      <c r="G243" s="22" t="s">
        <v>455</v>
      </c>
    </row>
    <row r="244" spans="6:7" x14ac:dyDescent="0.25">
      <c r="F244" s="19">
        <v>243</v>
      </c>
      <c r="G244" s="22" t="s">
        <v>456</v>
      </c>
    </row>
    <row r="245" spans="6:7" x14ac:dyDescent="0.25">
      <c r="F245" s="19">
        <v>244</v>
      </c>
      <c r="G245" s="22" t="s">
        <v>457</v>
      </c>
    </row>
    <row r="246" spans="6:7" x14ac:dyDescent="0.25">
      <c r="F246" s="19">
        <v>245</v>
      </c>
      <c r="G246" s="22" t="s">
        <v>458</v>
      </c>
    </row>
    <row r="247" spans="6:7" x14ac:dyDescent="0.25">
      <c r="F247" s="19">
        <v>246</v>
      </c>
      <c r="G247" s="22" t="s">
        <v>459</v>
      </c>
    </row>
    <row r="248" spans="6:7" x14ac:dyDescent="0.25">
      <c r="F248" s="19">
        <v>247</v>
      </c>
      <c r="G248" s="22" t="s">
        <v>460</v>
      </c>
    </row>
    <row r="249" spans="6:7" x14ac:dyDescent="0.25">
      <c r="F249" s="19">
        <v>248</v>
      </c>
      <c r="G249" s="22" t="s">
        <v>461</v>
      </c>
    </row>
    <row r="250" spans="6:7" x14ac:dyDescent="0.25">
      <c r="F250" s="19">
        <v>249</v>
      </c>
      <c r="G250" s="22" t="s">
        <v>462</v>
      </c>
    </row>
    <row r="251" spans="6:7" x14ac:dyDescent="0.25">
      <c r="F251" s="19">
        <v>250</v>
      </c>
      <c r="G251" s="22" t="s">
        <v>463</v>
      </c>
    </row>
    <row r="252" spans="6:7" x14ac:dyDescent="0.25">
      <c r="F252" s="19">
        <v>251</v>
      </c>
      <c r="G252" s="22" t="s">
        <v>464</v>
      </c>
    </row>
    <row r="253" spans="6:7" x14ac:dyDescent="0.25">
      <c r="F253" s="19">
        <v>252</v>
      </c>
      <c r="G253" s="22" t="s">
        <v>465</v>
      </c>
    </row>
    <row r="254" spans="6:7" x14ac:dyDescent="0.25">
      <c r="F254" s="19">
        <v>253</v>
      </c>
      <c r="G254" s="22" t="s">
        <v>466</v>
      </c>
    </row>
    <row r="255" spans="6:7" x14ac:dyDescent="0.25">
      <c r="F255" s="19">
        <v>254</v>
      </c>
      <c r="G255" s="22" t="s">
        <v>467</v>
      </c>
    </row>
    <row r="256" spans="6:7" x14ac:dyDescent="0.25">
      <c r="F256" s="19">
        <v>255</v>
      </c>
      <c r="G256" s="22" t="s">
        <v>468</v>
      </c>
    </row>
    <row r="257" spans="6:7" x14ac:dyDescent="0.25">
      <c r="F257" s="19">
        <v>256</v>
      </c>
      <c r="G257" s="22" t="s">
        <v>469</v>
      </c>
    </row>
    <row r="258" spans="6:7" x14ac:dyDescent="0.25">
      <c r="F258" s="19">
        <v>257</v>
      </c>
      <c r="G258" s="22" t="s">
        <v>470</v>
      </c>
    </row>
    <row r="259" spans="6:7" x14ac:dyDescent="0.25">
      <c r="F259" s="19">
        <v>258</v>
      </c>
      <c r="G259" s="22" t="s">
        <v>471</v>
      </c>
    </row>
    <row r="260" spans="6:7" x14ac:dyDescent="0.25">
      <c r="F260" s="19">
        <v>259</v>
      </c>
      <c r="G260" s="22" t="s">
        <v>472</v>
      </c>
    </row>
    <row r="261" spans="6:7" x14ac:dyDescent="0.25">
      <c r="F261" s="19">
        <v>260</v>
      </c>
      <c r="G261" s="22" t="s">
        <v>473</v>
      </c>
    </row>
    <row r="262" spans="6:7" x14ac:dyDescent="0.25">
      <c r="F262" s="19">
        <v>261</v>
      </c>
      <c r="G262" s="22" t="s">
        <v>474</v>
      </c>
    </row>
    <row r="263" spans="6:7" x14ac:dyDescent="0.25">
      <c r="F263" s="19">
        <v>262</v>
      </c>
      <c r="G263" s="22" t="s">
        <v>475</v>
      </c>
    </row>
    <row r="264" spans="6:7" x14ac:dyDescent="0.25">
      <c r="F264" s="19">
        <v>263</v>
      </c>
      <c r="G264" s="22" t="s">
        <v>476</v>
      </c>
    </row>
    <row r="265" spans="6:7" ht="31.5" x14ac:dyDescent="0.25">
      <c r="F265" s="19">
        <v>264</v>
      </c>
      <c r="G265" s="22" t="s">
        <v>477</v>
      </c>
    </row>
    <row r="266" spans="6:7" ht="31.5" x14ac:dyDescent="0.25">
      <c r="F266" s="19">
        <v>265</v>
      </c>
      <c r="G266" s="22" t="s">
        <v>478</v>
      </c>
    </row>
    <row r="267" spans="6:7" ht="31.5" x14ac:dyDescent="0.25">
      <c r="F267" s="19">
        <v>266</v>
      </c>
      <c r="G267" s="22" t="s">
        <v>479</v>
      </c>
    </row>
    <row r="268" spans="6:7" x14ac:dyDescent="0.25">
      <c r="F268" s="19">
        <v>267</v>
      </c>
      <c r="G268" s="22" t="s">
        <v>480</v>
      </c>
    </row>
    <row r="269" spans="6:7" x14ac:dyDescent="0.25">
      <c r="F269" s="19">
        <v>268</v>
      </c>
      <c r="G269" s="22" t="s">
        <v>481</v>
      </c>
    </row>
    <row r="270" spans="6:7" x14ac:dyDescent="0.25">
      <c r="F270" s="19">
        <v>269</v>
      </c>
      <c r="G270" s="22" t="s">
        <v>482</v>
      </c>
    </row>
    <row r="271" spans="6:7" x14ac:dyDescent="0.25">
      <c r="F271" s="19">
        <v>270</v>
      </c>
      <c r="G271" s="22" t="s">
        <v>483</v>
      </c>
    </row>
    <row r="272" spans="6:7" x14ac:dyDescent="0.25">
      <c r="F272" s="19">
        <v>271</v>
      </c>
      <c r="G272" s="22" t="s">
        <v>484</v>
      </c>
    </row>
    <row r="273" spans="6:7" x14ac:dyDescent="0.25">
      <c r="F273" s="19">
        <v>272</v>
      </c>
      <c r="G273" s="22" t="s">
        <v>485</v>
      </c>
    </row>
    <row r="274" spans="6:7" x14ac:dyDescent="0.25">
      <c r="F274" s="19">
        <v>273</v>
      </c>
      <c r="G274" s="22" t="s">
        <v>486</v>
      </c>
    </row>
    <row r="275" spans="6:7" x14ac:dyDescent="0.25">
      <c r="F275" s="19">
        <v>274</v>
      </c>
      <c r="G275" s="22" t="s">
        <v>487</v>
      </c>
    </row>
    <row r="276" spans="6:7" x14ac:dyDescent="0.25">
      <c r="F276" s="19">
        <v>275</v>
      </c>
      <c r="G276" s="22" t="s">
        <v>488</v>
      </c>
    </row>
    <row r="277" spans="6:7" x14ac:dyDescent="0.25">
      <c r="F277" s="19">
        <v>276</v>
      </c>
      <c r="G277" s="22" t="s">
        <v>489</v>
      </c>
    </row>
    <row r="278" spans="6:7" x14ac:dyDescent="0.25">
      <c r="F278" s="19">
        <v>277</v>
      </c>
      <c r="G278" s="22" t="s">
        <v>490</v>
      </c>
    </row>
    <row r="279" spans="6:7" x14ac:dyDescent="0.25">
      <c r="F279" s="19">
        <v>278</v>
      </c>
      <c r="G279" s="22" t="s">
        <v>491</v>
      </c>
    </row>
    <row r="280" spans="6:7" x14ac:dyDescent="0.25">
      <c r="F280" s="19">
        <v>279</v>
      </c>
      <c r="G280" s="22" t="s">
        <v>492</v>
      </c>
    </row>
    <row r="281" spans="6:7" x14ac:dyDescent="0.25">
      <c r="F281" s="19">
        <v>280</v>
      </c>
      <c r="G281" s="22" t="s">
        <v>493</v>
      </c>
    </row>
    <row r="282" spans="6:7" x14ac:dyDescent="0.25">
      <c r="F282" s="19">
        <v>281</v>
      </c>
      <c r="G282" s="22" t="s">
        <v>494</v>
      </c>
    </row>
    <row r="283" spans="6:7" x14ac:dyDescent="0.25">
      <c r="F283" s="19">
        <v>282</v>
      </c>
      <c r="G283" s="22" t="s">
        <v>495</v>
      </c>
    </row>
    <row r="284" spans="6:7" x14ac:dyDescent="0.25">
      <c r="F284" s="19">
        <v>283</v>
      </c>
      <c r="G284" s="22" t="s">
        <v>496</v>
      </c>
    </row>
    <row r="285" spans="6:7" x14ac:dyDescent="0.25">
      <c r="F285" s="19">
        <v>284</v>
      </c>
      <c r="G285" s="22" t="s">
        <v>497</v>
      </c>
    </row>
    <row r="286" spans="6:7" x14ac:dyDescent="0.25">
      <c r="F286" s="19">
        <v>285</v>
      </c>
      <c r="G286" s="22" t="s">
        <v>498</v>
      </c>
    </row>
    <row r="287" spans="6:7" x14ac:dyDescent="0.25">
      <c r="F287" s="19">
        <v>286</v>
      </c>
      <c r="G287" s="22" t="s">
        <v>499</v>
      </c>
    </row>
    <row r="288" spans="6:7" x14ac:dyDescent="0.25">
      <c r="F288" s="19">
        <v>287</v>
      </c>
      <c r="G288" s="22" t="s">
        <v>500</v>
      </c>
    </row>
    <row r="289" spans="6:7" x14ac:dyDescent="0.25">
      <c r="F289" s="19">
        <v>288</v>
      </c>
      <c r="G289" s="22" t="s">
        <v>501</v>
      </c>
    </row>
    <row r="290" spans="6:7" x14ac:dyDescent="0.25">
      <c r="F290" s="19">
        <v>289</v>
      </c>
      <c r="G290" s="22" t="s">
        <v>502</v>
      </c>
    </row>
    <row r="291" spans="6:7" x14ac:dyDescent="0.25">
      <c r="F291" s="19">
        <v>290</v>
      </c>
      <c r="G291" s="22" t="s">
        <v>503</v>
      </c>
    </row>
    <row r="292" spans="6:7" x14ac:dyDescent="0.25">
      <c r="F292" s="19">
        <v>291</v>
      </c>
      <c r="G292" s="22" t="s">
        <v>504</v>
      </c>
    </row>
    <row r="293" spans="6:7" x14ac:dyDescent="0.25">
      <c r="F293" s="19">
        <v>292</v>
      </c>
      <c r="G293" s="22" t="s">
        <v>505</v>
      </c>
    </row>
    <row r="294" spans="6:7" x14ac:dyDescent="0.25">
      <c r="F294" s="19">
        <v>293</v>
      </c>
      <c r="G294" s="22" t="s">
        <v>506</v>
      </c>
    </row>
    <row r="295" spans="6:7" x14ac:dyDescent="0.25">
      <c r="F295" s="19">
        <v>294</v>
      </c>
      <c r="G295" s="22" t="s">
        <v>507</v>
      </c>
    </row>
    <row r="296" spans="6:7" x14ac:dyDescent="0.25">
      <c r="F296" s="19">
        <v>295</v>
      </c>
      <c r="G296" s="22" t="s">
        <v>508</v>
      </c>
    </row>
    <row r="297" spans="6:7" x14ac:dyDescent="0.25">
      <c r="F297" s="19">
        <v>296</v>
      </c>
      <c r="G297" s="22" t="s">
        <v>509</v>
      </c>
    </row>
    <row r="298" spans="6:7" x14ac:dyDescent="0.25">
      <c r="F298" s="19">
        <v>297</v>
      </c>
      <c r="G298" s="22" t="s">
        <v>510</v>
      </c>
    </row>
    <row r="299" spans="6:7" x14ac:dyDescent="0.25">
      <c r="F299" s="19">
        <v>298</v>
      </c>
      <c r="G299" s="22" t="s">
        <v>511</v>
      </c>
    </row>
    <row r="300" spans="6:7" x14ac:dyDescent="0.25">
      <c r="F300" s="19">
        <v>299</v>
      </c>
      <c r="G300" s="22" t="s">
        <v>512</v>
      </c>
    </row>
    <row r="301" spans="6:7" x14ac:dyDescent="0.25">
      <c r="F301" s="19">
        <v>300</v>
      </c>
      <c r="G301" s="22" t="s">
        <v>513</v>
      </c>
    </row>
    <row r="302" spans="6:7" x14ac:dyDescent="0.25">
      <c r="F302" s="19">
        <v>301</v>
      </c>
      <c r="G302" s="22" t="s">
        <v>514</v>
      </c>
    </row>
    <row r="303" spans="6:7" x14ac:dyDescent="0.25">
      <c r="F303" s="19">
        <v>302</v>
      </c>
      <c r="G303" s="22" t="s">
        <v>515</v>
      </c>
    </row>
    <row r="304" spans="6:7" x14ac:dyDescent="0.25">
      <c r="F304" s="19">
        <v>303</v>
      </c>
      <c r="G304" s="22" t="s">
        <v>516</v>
      </c>
    </row>
    <row r="305" spans="6:7" x14ac:dyDescent="0.25">
      <c r="F305" s="19">
        <v>304</v>
      </c>
      <c r="G305" s="22" t="s">
        <v>517</v>
      </c>
    </row>
    <row r="306" spans="6:7" x14ac:dyDescent="0.25">
      <c r="F306" s="19">
        <v>305</v>
      </c>
      <c r="G306" s="22" t="s">
        <v>518</v>
      </c>
    </row>
    <row r="307" spans="6:7" x14ac:dyDescent="0.25">
      <c r="F307" s="19">
        <v>306</v>
      </c>
      <c r="G307" s="22" t="s">
        <v>16</v>
      </c>
    </row>
    <row r="308" spans="6:7" x14ac:dyDescent="0.25">
      <c r="F308" s="19">
        <v>307</v>
      </c>
      <c r="G308" s="22" t="s">
        <v>519</v>
      </c>
    </row>
    <row r="309" spans="6:7" x14ac:dyDescent="0.25">
      <c r="F309" s="19">
        <v>308</v>
      </c>
      <c r="G309" s="22" t="s">
        <v>520</v>
      </c>
    </row>
    <row r="310" spans="6:7" x14ac:dyDescent="0.25">
      <c r="F310" s="19">
        <v>309</v>
      </c>
      <c r="G310" s="22" t="s">
        <v>521</v>
      </c>
    </row>
    <row r="311" spans="6:7" x14ac:dyDescent="0.25">
      <c r="F311" s="19">
        <v>310</v>
      </c>
      <c r="G311" s="22" t="s">
        <v>522</v>
      </c>
    </row>
    <row r="312" spans="6:7" x14ac:dyDescent="0.25">
      <c r="F312" s="19">
        <v>311</v>
      </c>
      <c r="G312" s="22" t="s">
        <v>523</v>
      </c>
    </row>
    <row r="313" spans="6:7" x14ac:dyDescent="0.25">
      <c r="F313" s="19">
        <v>312</v>
      </c>
      <c r="G313" s="22" t="s">
        <v>524</v>
      </c>
    </row>
    <row r="314" spans="6:7" x14ac:dyDescent="0.25">
      <c r="F314" s="19">
        <v>313</v>
      </c>
      <c r="G314" s="22" t="s">
        <v>525</v>
      </c>
    </row>
    <row r="315" spans="6:7" x14ac:dyDescent="0.25">
      <c r="F315" s="19">
        <v>314</v>
      </c>
      <c r="G315" s="22" t="s">
        <v>526</v>
      </c>
    </row>
    <row r="316" spans="6:7" x14ac:dyDescent="0.25">
      <c r="F316" s="19">
        <v>315</v>
      </c>
      <c r="G316" s="22" t="s">
        <v>527</v>
      </c>
    </row>
    <row r="317" spans="6:7" x14ac:dyDescent="0.25">
      <c r="F317" s="19">
        <v>316</v>
      </c>
      <c r="G317" s="22" t="s">
        <v>528</v>
      </c>
    </row>
    <row r="318" spans="6:7" x14ac:dyDescent="0.25">
      <c r="F318" s="19">
        <v>317</v>
      </c>
      <c r="G318" s="22" t="s">
        <v>529</v>
      </c>
    </row>
    <row r="319" spans="6:7" x14ac:dyDescent="0.25">
      <c r="F319" s="19">
        <v>318</v>
      </c>
      <c r="G319" s="22" t="s">
        <v>530</v>
      </c>
    </row>
    <row r="320" spans="6:7" x14ac:dyDescent="0.25">
      <c r="F320" s="19">
        <v>319</v>
      </c>
      <c r="G320" s="22" t="s">
        <v>531</v>
      </c>
    </row>
    <row r="321" spans="6:7" x14ac:dyDescent="0.25">
      <c r="F321" s="19">
        <v>320</v>
      </c>
      <c r="G321" s="22" t="s">
        <v>532</v>
      </c>
    </row>
    <row r="322" spans="6:7" x14ac:dyDescent="0.25">
      <c r="F322" s="19">
        <v>321</v>
      </c>
      <c r="G322" s="22" t="s">
        <v>533</v>
      </c>
    </row>
    <row r="323" spans="6:7" x14ac:dyDescent="0.25">
      <c r="F323" s="19">
        <v>322</v>
      </c>
      <c r="G323" s="22" t="s">
        <v>534</v>
      </c>
    </row>
    <row r="324" spans="6:7" x14ac:dyDescent="0.25">
      <c r="F324" s="19">
        <v>323</v>
      </c>
      <c r="G324" s="22" t="s">
        <v>535</v>
      </c>
    </row>
    <row r="325" spans="6:7" x14ac:dyDescent="0.25">
      <c r="F325" s="19">
        <v>324</v>
      </c>
      <c r="G325" s="22" t="s">
        <v>536</v>
      </c>
    </row>
    <row r="326" spans="6:7" x14ac:dyDescent="0.25">
      <c r="F326" s="19">
        <v>325</v>
      </c>
      <c r="G326" s="22" t="s">
        <v>537</v>
      </c>
    </row>
    <row r="327" spans="6:7" x14ac:dyDescent="0.25">
      <c r="F327" s="19">
        <v>326</v>
      </c>
      <c r="G327" s="22" t="s">
        <v>538</v>
      </c>
    </row>
    <row r="328" spans="6:7" x14ac:dyDescent="0.25">
      <c r="F328" s="19">
        <v>327</v>
      </c>
      <c r="G328" s="22" t="s">
        <v>539</v>
      </c>
    </row>
    <row r="329" spans="6:7" x14ac:dyDescent="0.25">
      <c r="F329" s="19">
        <v>328</v>
      </c>
      <c r="G329" s="22" t="s">
        <v>540</v>
      </c>
    </row>
    <row r="330" spans="6:7" x14ac:dyDescent="0.25">
      <c r="F330" s="19">
        <v>329</v>
      </c>
      <c r="G330" s="22" t="s">
        <v>541</v>
      </c>
    </row>
    <row r="331" spans="6:7" x14ac:dyDescent="0.25">
      <c r="F331" s="19">
        <v>330</v>
      </c>
      <c r="G331" s="22" t="s">
        <v>542</v>
      </c>
    </row>
    <row r="332" spans="6:7" x14ac:dyDescent="0.25">
      <c r="F332" s="19">
        <v>331</v>
      </c>
      <c r="G332" s="22" t="s">
        <v>543</v>
      </c>
    </row>
    <row r="333" spans="6:7" x14ac:dyDescent="0.25">
      <c r="F333" s="19">
        <v>332</v>
      </c>
      <c r="G333" s="22" t="s">
        <v>544</v>
      </c>
    </row>
    <row r="334" spans="6:7" x14ac:dyDescent="0.25">
      <c r="F334" s="19">
        <v>333</v>
      </c>
      <c r="G334" s="22" t="s">
        <v>545</v>
      </c>
    </row>
    <row r="335" spans="6:7" x14ac:dyDescent="0.25">
      <c r="F335" s="19">
        <v>334</v>
      </c>
      <c r="G335" s="22" t="s">
        <v>546</v>
      </c>
    </row>
    <row r="336" spans="6:7" x14ac:dyDescent="0.25">
      <c r="F336" s="19">
        <v>335</v>
      </c>
      <c r="G336" s="22" t="s">
        <v>547</v>
      </c>
    </row>
    <row r="337" spans="6:7" x14ac:dyDescent="0.25">
      <c r="F337" s="19">
        <v>336</v>
      </c>
      <c r="G337" s="22" t="s">
        <v>548</v>
      </c>
    </row>
    <row r="338" spans="6:7" ht="31.5" x14ac:dyDescent="0.25">
      <c r="F338" s="19">
        <v>337</v>
      </c>
      <c r="G338" s="22" t="s">
        <v>549</v>
      </c>
    </row>
    <row r="339" spans="6:7" x14ac:dyDescent="0.25">
      <c r="F339" s="19">
        <v>338</v>
      </c>
      <c r="G339" s="22" t="s">
        <v>550</v>
      </c>
    </row>
    <row r="340" spans="6:7" x14ac:dyDescent="0.25">
      <c r="F340" s="19">
        <v>339</v>
      </c>
      <c r="G340" s="22" t="s">
        <v>551</v>
      </c>
    </row>
    <row r="341" spans="6:7" ht="31.5" x14ac:dyDescent="0.25">
      <c r="F341" s="19">
        <v>340</v>
      </c>
      <c r="G341" s="22" t="s">
        <v>552</v>
      </c>
    </row>
    <row r="342" spans="6:7" x14ac:dyDescent="0.25">
      <c r="F342" s="19">
        <v>341</v>
      </c>
      <c r="G342" s="22" t="s">
        <v>553</v>
      </c>
    </row>
    <row r="343" spans="6:7" x14ac:dyDescent="0.25">
      <c r="F343" s="19">
        <v>342</v>
      </c>
      <c r="G343" s="22" t="s">
        <v>554</v>
      </c>
    </row>
    <row r="344" spans="6:7" x14ac:dyDescent="0.25">
      <c r="F344" s="19">
        <v>343</v>
      </c>
      <c r="G344" s="22" t="s">
        <v>555</v>
      </c>
    </row>
    <row r="345" spans="6:7" x14ac:dyDescent="0.25">
      <c r="F345" s="19">
        <v>344</v>
      </c>
      <c r="G345" s="22" t="s">
        <v>556</v>
      </c>
    </row>
    <row r="346" spans="6:7" x14ac:dyDescent="0.25">
      <c r="F346" s="19">
        <v>345</v>
      </c>
      <c r="G346" s="22" t="s">
        <v>557</v>
      </c>
    </row>
    <row r="347" spans="6:7" x14ac:dyDescent="0.25">
      <c r="F347" s="19">
        <v>346</v>
      </c>
      <c r="G347" s="22" t="s">
        <v>558</v>
      </c>
    </row>
    <row r="348" spans="6:7" x14ac:dyDescent="0.25">
      <c r="F348" s="19">
        <v>347</v>
      </c>
      <c r="G348" s="22" t="s">
        <v>559</v>
      </c>
    </row>
    <row r="349" spans="6:7" x14ac:dyDescent="0.25">
      <c r="F349" s="19">
        <v>348</v>
      </c>
      <c r="G349" s="22" t="s">
        <v>560</v>
      </c>
    </row>
    <row r="350" spans="6:7" x14ac:dyDescent="0.25">
      <c r="F350" s="19">
        <v>349</v>
      </c>
      <c r="G350" s="22" t="s">
        <v>561</v>
      </c>
    </row>
    <row r="351" spans="6:7" x14ac:dyDescent="0.25">
      <c r="F351" s="19">
        <v>350</v>
      </c>
      <c r="G351" s="22" t="s">
        <v>562</v>
      </c>
    </row>
    <row r="352" spans="6:7" x14ac:dyDescent="0.25">
      <c r="F352" s="19">
        <v>351</v>
      </c>
      <c r="G352" s="22" t="s">
        <v>563</v>
      </c>
    </row>
    <row r="353" spans="6:7" x14ac:dyDescent="0.25">
      <c r="F353" s="19">
        <v>352</v>
      </c>
      <c r="G353" s="22" t="s">
        <v>564</v>
      </c>
    </row>
    <row r="354" spans="6:7" x14ac:dyDescent="0.25">
      <c r="F354" s="19">
        <v>353</v>
      </c>
      <c r="G354" s="22" t="s">
        <v>565</v>
      </c>
    </row>
    <row r="355" spans="6:7" x14ac:dyDescent="0.25">
      <c r="F355" s="19">
        <v>354</v>
      </c>
      <c r="G355" s="22" t="s">
        <v>566</v>
      </c>
    </row>
    <row r="356" spans="6:7" x14ac:dyDescent="0.25">
      <c r="F356" s="19">
        <v>355</v>
      </c>
      <c r="G356" s="22" t="s">
        <v>567</v>
      </c>
    </row>
    <row r="357" spans="6:7" x14ac:dyDescent="0.25">
      <c r="F357" s="19">
        <v>356</v>
      </c>
      <c r="G357" s="22" t="s">
        <v>568</v>
      </c>
    </row>
    <row r="358" spans="6:7" x14ac:dyDescent="0.25">
      <c r="F358" s="19">
        <v>357</v>
      </c>
      <c r="G358" s="22" t="s">
        <v>569</v>
      </c>
    </row>
    <row r="359" spans="6:7" x14ac:dyDescent="0.25">
      <c r="F359" s="19">
        <v>358</v>
      </c>
      <c r="G359" s="22" t="s">
        <v>570</v>
      </c>
    </row>
    <row r="360" spans="6:7" x14ac:dyDescent="0.25">
      <c r="F360" s="19">
        <v>359</v>
      </c>
      <c r="G360" s="22" t="s">
        <v>571</v>
      </c>
    </row>
    <row r="361" spans="6:7" x14ac:dyDescent="0.25">
      <c r="F361" s="19">
        <v>360</v>
      </c>
      <c r="G361" s="22" t="s">
        <v>572</v>
      </c>
    </row>
    <row r="362" spans="6:7" x14ac:dyDescent="0.25">
      <c r="F362" s="19">
        <v>361</v>
      </c>
      <c r="G362" s="22" t="s">
        <v>573</v>
      </c>
    </row>
    <row r="363" spans="6:7" x14ac:dyDescent="0.25">
      <c r="F363" s="19">
        <v>362</v>
      </c>
      <c r="G363" s="22" t="s">
        <v>574</v>
      </c>
    </row>
    <row r="364" spans="6:7" x14ac:dyDescent="0.25">
      <c r="F364" s="19">
        <v>363</v>
      </c>
      <c r="G364" s="22" t="s">
        <v>575</v>
      </c>
    </row>
    <row r="365" spans="6:7" x14ac:dyDescent="0.25">
      <c r="F365" s="19">
        <v>364</v>
      </c>
      <c r="G365" s="22" t="s">
        <v>576</v>
      </c>
    </row>
    <row r="366" spans="6:7" x14ac:dyDescent="0.25">
      <c r="F366" s="19">
        <v>365</v>
      </c>
      <c r="G366" s="22" t="s">
        <v>577</v>
      </c>
    </row>
    <row r="367" spans="6:7" x14ac:dyDescent="0.25">
      <c r="F367" s="19">
        <v>366</v>
      </c>
      <c r="G367" s="22" t="s">
        <v>578</v>
      </c>
    </row>
    <row r="368" spans="6:7" x14ac:dyDescent="0.25">
      <c r="F368" s="19">
        <v>367</v>
      </c>
      <c r="G368" s="22" t="s">
        <v>579</v>
      </c>
    </row>
    <row r="369" spans="6:7" x14ac:dyDescent="0.25">
      <c r="F369" s="19">
        <v>368</v>
      </c>
      <c r="G369" s="22" t="s">
        <v>580</v>
      </c>
    </row>
    <row r="370" spans="6:7" x14ac:dyDescent="0.25">
      <c r="F370" s="19">
        <v>369</v>
      </c>
      <c r="G370" s="22" t="s">
        <v>581</v>
      </c>
    </row>
    <row r="371" spans="6:7" x14ac:dyDescent="0.25">
      <c r="F371" s="19">
        <v>370</v>
      </c>
      <c r="G371" s="22" t="s">
        <v>582</v>
      </c>
    </row>
    <row r="372" spans="6:7" x14ac:dyDescent="0.25">
      <c r="F372" s="19">
        <v>371</v>
      </c>
      <c r="G372" s="22" t="s">
        <v>583</v>
      </c>
    </row>
    <row r="373" spans="6:7" x14ac:dyDescent="0.25">
      <c r="F373" s="19">
        <v>372</v>
      </c>
      <c r="G373" s="22" t="s">
        <v>584</v>
      </c>
    </row>
    <row r="374" spans="6:7" x14ac:dyDescent="0.25">
      <c r="F374" s="19">
        <v>373</v>
      </c>
      <c r="G374" s="22" t="s">
        <v>585</v>
      </c>
    </row>
    <row r="375" spans="6:7" x14ac:dyDescent="0.25">
      <c r="F375" s="19">
        <v>374</v>
      </c>
      <c r="G375" s="22" t="s">
        <v>586</v>
      </c>
    </row>
    <row r="376" spans="6:7" x14ac:dyDescent="0.25">
      <c r="F376" s="19">
        <v>375</v>
      </c>
      <c r="G376" s="22" t="s">
        <v>587</v>
      </c>
    </row>
    <row r="377" spans="6:7" x14ac:dyDescent="0.25">
      <c r="F377" s="19">
        <v>376</v>
      </c>
      <c r="G377" s="22" t="s">
        <v>588</v>
      </c>
    </row>
    <row r="378" spans="6:7" x14ac:dyDescent="0.25">
      <c r="F378" s="19">
        <v>377</v>
      </c>
      <c r="G378" s="22" t="s">
        <v>589</v>
      </c>
    </row>
    <row r="379" spans="6:7" x14ac:dyDescent="0.25">
      <c r="F379" s="19">
        <v>378</v>
      </c>
      <c r="G379" s="22" t="s">
        <v>590</v>
      </c>
    </row>
    <row r="380" spans="6:7" x14ac:dyDescent="0.25">
      <c r="F380" s="19">
        <v>379</v>
      </c>
      <c r="G380" s="22" t="s">
        <v>591</v>
      </c>
    </row>
    <row r="381" spans="6:7" x14ac:dyDescent="0.25">
      <c r="F381" s="19">
        <v>380</v>
      </c>
      <c r="G381" s="22" t="s">
        <v>592</v>
      </c>
    </row>
    <row r="382" spans="6:7" x14ac:dyDescent="0.25">
      <c r="F382" s="19">
        <v>381</v>
      </c>
      <c r="G382" s="22" t="s">
        <v>593</v>
      </c>
    </row>
    <row r="383" spans="6:7" x14ac:dyDescent="0.25">
      <c r="F383" s="19">
        <v>382</v>
      </c>
      <c r="G383" s="22" t="s">
        <v>594</v>
      </c>
    </row>
    <row r="384" spans="6:7" x14ac:dyDescent="0.25">
      <c r="F384" s="19">
        <v>383</v>
      </c>
      <c r="G384" s="22" t="s">
        <v>595</v>
      </c>
    </row>
    <row r="385" spans="6:7" x14ac:dyDescent="0.25">
      <c r="F385" s="19">
        <v>384</v>
      </c>
      <c r="G385" s="22" t="s">
        <v>596</v>
      </c>
    </row>
    <row r="386" spans="6:7" x14ac:dyDescent="0.25">
      <c r="F386" s="19">
        <v>385</v>
      </c>
      <c r="G386" s="22" t="s">
        <v>597</v>
      </c>
    </row>
    <row r="387" spans="6:7" x14ac:dyDescent="0.25">
      <c r="F387" s="19">
        <v>386</v>
      </c>
      <c r="G387" s="22" t="s">
        <v>598</v>
      </c>
    </row>
    <row r="388" spans="6:7" x14ac:dyDescent="0.25">
      <c r="F388" s="19">
        <v>387</v>
      </c>
      <c r="G388" s="22" t="s">
        <v>599</v>
      </c>
    </row>
    <row r="389" spans="6:7" x14ac:dyDescent="0.25">
      <c r="F389" s="19">
        <v>388</v>
      </c>
      <c r="G389" s="22" t="s">
        <v>600</v>
      </c>
    </row>
    <row r="390" spans="6:7" x14ac:dyDescent="0.25">
      <c r="F390" s="19">
        <v>389</v>
      </c>
      <c r="G390" s="22" t="s">
        <v>601</v>
      </c>
    </row>
    <row r="391" spans="6:7" x14ac:dyDescent="0.25">
      <c r="F391" s="19">
        <v>390</v>
      </c>
      <c r="G391" s="22" t="s">
        <v>602</v>
      </c>
    </row>
    <row r="392" spans="6:7" x14ac:dyDescent="0.25">
      <c r="F392" s="19">
        <v>391</v>
      </c>
      <c r="G392" s="22" t="s">
        <v>603</v>
      </c>
    </row>
    <row r="393" spans="6:7" x14ac:dyDescent="0.25">
      <c r="F393" s="19">
        <v>392</v>
      </c>
      <c r="G393" s="22" t="s">
        <v>604</v>
      </c>
    </row>
    <row r="394" spans="6:7" x14ac:dyDescent="0.25">
      <c r="F394" s="19">
        <v>393</v>
      </c>
      <c r="G394" s="22" t="s">
        <v>605</v>
      </c>
    </row>
    <row r="395" spans="6:7" x14ac:dyDescent="0.25">
      <c r="F395" s="19">
        <v>394</v>
      </c>
      <c r="G395" s="22" t="s">
        <v>606</v>
      </c>
    </row>
    <row r="396" spans="6:7" x14ac:dyDescent="0.25">
      <c r="F396" s="19">
        <v>395</v>
      </c>
      <c r="G396" s="22" t="s">
        <v>607</v>
      </c>
    </row>
    <row r="397" spans="6:7" x14ac:dyDescent="0.25">
      <c r="F397" s="19">
        <v>396</v>
      </c>
      <c r="G397" s="22" t="s">
        <v>608</v>
      </c>
    </row>
    <row r="398" spans="6:7" x14ac:dyDescent="0.25">
      <c r="F398" s="19">
        <v>397</v>
      </c>
      <c r="G398" s="22" t="s">
        <v>609</v>
      </c>
    </row>
    <row r="399" spans="6:7" x14ac:dyDescent="0.25">
      <c r="F399" s="19">
        <v>398</v>
      </c>
      <c r="G399" s="22" t="s">
        <v>610</v>
      </c>
    </row>
    <row r="400" spans="6:7" x14ac:dyDescent="0.25">
      <c r="F400" s="19">
        <v>399</v>
      </c>
      <c r="G400" s="22" t="s">
        <v>611</v>
      </c>
    </row>
    <row r="401" spans="6:7" x14ac:dyDescent="0.25">
      <c r="F401" s="19">
        <v>400</v>
      </c>
      <c r="G401" s="22" t="s">
        <v>612</v>
      </c>
    </row>
    <row r="402" spans="6:7" x14ac:dyDescent="0.25">
      <c r="F402" s="19">
        <v>401</v>
      </c>
      <c r="G402" s="22" t="s">
        <v>613</v>
      </c>
    </row>
    <row r="403" spans="6:7" x14ac:dyDescent="0.25">
      <c r="F403" s="19">
        <v>402</v>
      </c>
      <c r="G403" s="22" t="s">
        <v>614</v>
      </c>
    </row>
    <row r="404" spans="6:7" x14ac:dyDescent="0.25">
      <c r="F404" s="19">
        <v>403</v>
      </c>
      <c r="G404" s="22" t="s">
        <v>615</v>
      </c>
    </row>
    <row r="405" spans="6:7" x14ac:dyDescent="0.25">
      <c r="F405" s="19">
        <v>404</v>
      </c>
      <c r="G405" s="22" t="s">
        <v>616</v>
      </c>
    </row>
    <row r="406" spans="6:7" x14ac:dyDescent="0.25">
      <c r="F406" s="19">
        <v>405</v>
      </c>
      <c r="G406" s="22" t="s">
        <v>617</v>
      </c>
    </row>
    <row r="407" spans="6:7" x14ac:dyDescent="0.25">
      <c r="F407" s="19">
        <v>406</v>
      </c>
      <c r="G407" s="22" t="s">
        <v>618</v>
      </c>
    </row>
    <row r="408" spans="6:7" x14ac:dyDescent="0.25">
      <c r="F408" s="19">
        <v>407</v>
      </c>
      <c r="G408" s="22" t="s">
        <v>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6.5703125" customWidth="1"/>
    <col min="2" max="2" width="18.7109375" customWidth="1"/>
    <col min="3" max="3" width="12.28515625" customWidth="1"/>
  </cols>
  <sheetData>
    <row r="1" spans="1:3" ht="16.5" customHeight="1" x14ac:dyDescent="0.25">
      <c r="A1" s="16" t="s">
        <v>214</v>
      </c>
      <c r="B1" s="16" t="s">
        <v>215</v>
      </c>
      <c r="C1" s="1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7" sqref="G17"/>
    </sheetView>
  </sheetViews>
  <sheetFormatPr defaultRowHeight="15" x14ac:dyDescent="0.25"/>
  <sheetData>
    <row r="1" spans="1:8" ht="16.5" thickBot="1" x14ac:dyDescent="0.3">
      <c r="A1" s="25" t="s">
        <v>185</v>
      </c>
      <c r="B1" s="26"/>
      <c r="C1" s="26"/>
      <c r="D1" s="26"/>
      <c r="E1" s="26"/>
      <c r="F1" s="26"/>
      <c r="G1" s="26"/>
      <c r="H1" s="27"/>
    </row>
    <row r="2" spans="1:8" ht="16.5" thickBot="1" x14ac:dyDescent="0.3">
      <c r="A2" s="23"/>
      <c r="B2" s="24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7" t="s">
        <v>191</v>
      </c>
    </row>
    <row r="3" spans="1:8" ht="16.5" thickBot="1" x14ac:dyDescent="0.3">
      <c r="A3" s="28" t="s">
        <v>192</v>
      </c>
      <c r="B3" s="8" t="s">
        <v>193</v>
      </c>
      <c r="C3" s="9">
        <v>20</v>
      </c>
      <c r="D3" s="9">
        <v>20</v>
      </c>
      <c r="E3" s="9">
        <v>20</v>
      </c>
      <c r="F3" s="9">
        <v>20</v>
      </c>
      <c r="G3" s="9">
        <v>20</v>
      </c>
      <c r="H3" s="9">
        <v>20</v>
      </c>
    </row>
    <row r="4" spans="1:8" ht="16.5" thickBot="1" x14ac:dyDescent="0.3">
      <c r="A4" s="29"/>
      <c r="B4" s="8" t="s">
        <v>194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6.5" thickBot="1" x14ac:dyDescent="0.3">
      <c r="A5" s="23" t="s">
        <v>195</v>
      </c>
      <c r="B5" s="24"/>
      <c r="C5" s="9">
        <v>6.35</v>
      </c>
      <c r="D5" s="9">
        <v>6.1</v>
      </c>
      <c r="E5" s="9">
        <v>6</v>
      </c>
      <c r="F5" s="9">
        <v>6.1</v>
      </c>
      <c r="G5" s="9">
        <v>6.15</v>
      </c>
      <c r="H5" s="9">
        <v>6.05</v>
      </c>
    </row>
    <row r="6" spans="1:8" ht="16.5" thickBot="1" x14ac:dyDescent="0.3">
      <c r="A6" s="23" t="s">
        <v>196</v>
      </c>
      <c r="B6" s="24"/>
      <c r="C6" s="9">
        <v>6</v>
      </c>
      <c r="D6" s="9">
        <v>6</v>
      </c>
      <c r="E6" s="9">
        <v>6</v>
      </c>
      <c r="F6" s="9">
        <v>6</v>
      </c>
      <c r="G6" s="9">
        <v>6</v>
      </c>
      <c r="H6" s="9">
        <v>6</v>
      </c>
    </row>
    <row r="7" spans="1:8" ht="16.5" thickBot="1" x14ac:dyDescent="0.3">
      <c r="A7" s="23" t="s">
        <v>197</v>
      </c>
      <c r="B7" s="24"/>
      <c r="C7" s="9">
        <v>5</v>
      </c>
      <c r="D7" s="9">
        <v>4</v>
      </c>
      <c r="E7" s="9">
        <v>4</v>
      </c>
      <c r="F7" s="9">
        <v>4</v>
      </c>
      <c r="G7" s="9">
        <v>5</v>
      </c>
      <c r="H7" s="9">
        <v>4</v>
      </c>
    </row>
    <row r="8" spans="1:8" ht="16.5" thickBot="1" x14ac:dyDescent="0.3">
      <c r="A8" s="23" t="s">
        <v>198</v>
      </c>
      <c r="B8" s="24"/>
      <c r="C8" s="9">
        <v>7</v>
      </c>
      <c r="D8" s="9">
        <v>7</v>
      </c>
      <c r="E8" s="9">
        <v>7</v>
      </c>
      <c r="F8" s="9">
        <v>7</v>
      </c>
      <c r="G8" s="9">
        <v>7</v>
      </c>
      <c r="H8" s="9">
        <v>7</v>
      </c>
    </row>
    <row r="10" spans="1:8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  <c r="H10" s="7" t="s">
        <v>191</v>
      </c>
    </row>
    <row r="11" spans="1:8" ht="16.5" thickBot="1" x14ac:dyDescent="0.3">
      <c r="A11" s="23" t="s">
        <v>195</v>
      </c>
      <c r="B11" s="24"/>
      <c r="C11" s="9">
        <v>6.35</v>
      </c>
      <c r="D11" s="9">
        <v>6.1</v>
      </c>
      <c r="E11" s="9">
        <v>6</v>
      </c>
      <c r="F11" s="9">
        <v>6.1</v>
      </c>
      <c r="G11" s="9">
        <v>6.15</v>
      </c>
      <c r="H11" s="9">
        <v>6.05</v>
      </c>
    </row>
    <row r="12" spans="1:8" ht="16.5" thickBot="1" x14ac:dyDescent="0.3">
      <c r="A12" s="23" t="s">
        <v>196</v>
      </c>
      <c r="B12" s="24"/>
      <c r="C12" s="9">
        <v>6</v>
      </c>
      <c r="D12" s="9">
        <v>6</v>
      </c>
      <c r="E12" s="9">
        <v>6</v>
      </c>
      <c r="F12" s="9">
        <v>6</v>
      </c>
      <c r="G12" s="9">
        <v>6</v>
      </c>
      <c r="H12" s="9">
        <v>6</v>
      </c>
    </row>
    <row r="13" spans="1:8" ht="16.5" thickBot="1" x14ac:dyDescent="0.3">
      <c r="A13" s="23" t="s">
        <v>197</v>
      </c>
      <c r="B13" s="24"/>
      <c r="C13" s="9">
        <v>5</v>
      </c>
      <c r="D13" s="9">
        <v>4</v>
      </c>
      <c r="E13" s="9">
        <v>4</v>
      </c>
      <c r="F13" s="9">
        <v>4</v>
      </c>
      <c r="G13" s="9">
        <v>5</v>
      </c>
      <c r="H13" s="9">
        <v>4</v>
      </c>
    </row>
    <row r="14" spans="1:8" ht="16.5" thickBot="1" x14ac:dyDescent="0.3">
      <c r="A14" s="23" t="s">
        <v>198</v>
      </c>
      <c r="B14" s="24"/>
      <c r="C14" s="9">
        <v>7</v>
      </c>
      <c r="D14" s="9">
        <v>7</v>
      </c>
      <c r="E14" s="9">
        <v>7</v>
      </c>
      <c r="F14" s="9">
        <v>7</v>
      </c>
      <c r="G14" s="9">
        <v>7</v>
      </c>
      <c r="H14" s="9">
        <v>7</v>
      </c>
    </row>
  </sheetData>
  <mergeCells count="11">
    <mergeCell ref="A7:B7"/>
    <mergeCell ref="A1:H1"/>
    <mergeCell ref="A2:B2"/>
    <mergeCell ref="A3:A4"/>
    <mergeCell ref="A5:B5"/>
    <mergeCell ref="A6:B6"/>
    <mergeCell ref="A8:B8"/>
    <mergeCell ref="A11:B11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T7" sqref="T7"/>
    </sheetView>
  </sheetViews>
  <sheetFormatPr defaultRowHeight="15" x14ac:dyDescent="0.25"/>
  <sheetData>
    <row r="1" spans="1:9" ht="16.5" thickBot="1" x14ac:dyDescent="0.3">
      <c r="A1" s="25" t="s">
        <v>185</v>
      </c>
      <c r="B1" s="26"/>
      <c r="C1" s="26"/>
      <c r="D1" s="26"/>
      <c r="E1" s="26"/>
      <c r="F1" s="26"/>
      <c r="G1" s="26"/>
      <c r="H1" s="27"/>
      <c r="I1" s="30" t="s">
        <v>199</v>
      </c>
    </row>
    <row r="2" spans="1:9" ht="16.5" thickBot="1" x14ac:dyDescent="0.3">
      <c r="A2" s="23"/>
      <c r="B2" s="24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7" t="s">
        <v>191</v>
      </c>
      <c r="I2" s="31"/>
    </row>
    <row r="3" spans="1:9" ht="16.5" thickBot="1" x14ac:dyDescent="0.3">
      <c r="A3" s="28" t="s">
        <v>192</v>
      </c>
      <c r="B3" s="8" t="s">
        <v>193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10">
        <v>20</v>
      </c>
      <c r="I3" s="7">
        <v>20</v>
      </c>
    </row>
    <row r="4" spans="1:9" ht="16.5" thickBot="1" x14ac:dyDescent="0.3">
      <c r="A4" s="29"/>
      <c r="B4" s="8" t="s">
        <v>194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7">
        <v>0</v>
      </c>
    </row>
    <row r="5" spans="1:9" ht="16.5" thickBot="1" x14ac:dyDescent="0.3">
      <c r="A5" s="23" t="s">
        <v>195</v>
      </c>
      <c r="B5" s="24"/>
      <c r="C5" s="10">
        <v>6.05</v>
      </c>
      <c r="D5" s="10">
        <v>5.95</v>
      </c>
      <c r="E5" s="10">
        <v>6.3</v>
      </c>
      <c r="F5" s="10">
        <v>6.2</v>
      </c>
      <c r="G5" s="10">
        <v>6.05</v>
      </c>
      <c r="H5" s="10">
        <v>6.25</v>
      </c>
      <c r="I5" s="7">
        <v>6.13</v>
      </c>
    </row>
    <row r="6" spans="1:9" ht="16.5" thickBot="1" x14ac:dyDescent="0.3">
      <c r="A6" s="23" t="s">
        <v>196</v>
      </c>
      <c r="B6" s="24"/>
      <c r="C6" s="10">
        <v>6</v>
      </c>
      <c r="D6" s="10">
        <v>6</v>
      </c>
      <c r="E6" s="10">
        <v>6</v>
      </c>
      <c r="F6" s="10">
        <v>6</v>
      </c>
      <c r="G6" s="10">
        <v>6</v>
      </c>
      <c r="H6" s="10">
        <v>6</v>
      </c>
      <c r="I6" s="7">
        <v>6</v>
      </c>
    </row>
    <row r="7" spans="1:9" ht="16.5" thickBot="1" x14ac:dyDescent="0.3">
      <c r="A7" s="23" t="s">
        <v>197</v>
      </c>
      <c r="B7" s="24"/>
      <c r="C7" s="10">
        <v>4</v>
      </c>
      <c r="D7" s="10">
        <v>4</v>
      </c>
      <c r="E7" s="10">
        <v>5</v>
      </c>
      <c r="F7" s="10">
        <v>4</v>
      </c>
      <c r="G7" s="10">
        <v>4</v>
      </c>
      <c r="H7" s="10">
        <v>4</v>
      </c>
      <c r="I7" s="7">
        <v>4</v>
      </c>
    </row>
    <row r="8" spans="1:9" ht="16.5" thickBot="1" x14ac:dyDescent="0.3">
      <c r="A8" s="23" t="s">
        <v>198</v>
      </c>
      <c r="B8" s="24"/>
      <c r="C8" s="10">
        <v>7</v>
      </c>
      <c r="D8" s="10">
        <v>7</v>
      </c>
      <c r="E8" s="10">
        <v>7</v>
      </c>
      <c r="F8" s="10">
        <v>7</v>
      </c>
      <c r="G8" s="10">
        <v>7</v>
      </c>
      <c r="H8" s="10">
        <v>7</v>
      </c>
      <c r="I8" s="7">
        <v>7</v>
      </c>
    </row>
    <row r="10" spans="1:9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  <c r="H10" s="7" t="s">
        <v>191</v>
      </c>
    </row>
    <row r="11" spans="1:9" ht="16.5" thickBot="1" x14ac:dyDescent="0.3">
      <c r="A11" s="23" t="s">
        <v>195</v>
      </c>
      <c r="B11" s="24"/>
      <c r="C11" s="10">
        <v>6.05</v>
      </c>
      <c r="D11" s="10">
        <v>5.95</v>
      </c>
      <c r="E11" s="10">
        <v>6.3</v>
      </c>
      <c r="F11" s="10">
        <v>6.2</v>
      </c>
      <c r="G11" s="10">
        <v>6.05</v>
      </c>
      <c r="H11" s="10">
        <v>6.25</v>
      </c>
    </row>
    <row r="12" spans="1:9" ht="16.5" thickBot="1" x14ac:dyDescent="0.3">
      <c r="A12" s="23" t="s">
        <v>196</v>
      </c>
      <c r="B12" s="24"/>
      <c r="C12" s="10">
        <v>6</v>
      </c>
      <c r="D12" s="10">
        <v>6</v>
      </c>
      <c r="E12" s="10">
        <v>6</v>
      </c>
      <c r="F12" s="10">
        <v>6</v>
      </c>
      <c r="G12" s="10">
        <v>6</v>
      </c>
      <c r="H12" s="10">
        <v>6</v>
      </c>
    </row>
    <row r="13" spans="1:9" ht="16.5" thickBot="1" x14ac:dyDescent="0.3">
      <c r="A13" s="23" t="s">
        <v>197</v>
      </c>
      <c r="B13" s="24"/>
      <c r="C13" s="10">
        <v>4</v>
      </c>
      <c r="D13" s="10">
        <v>4</v>
      </c>
      <c r="E13" s="10">
        <v>5</v>
      </c>
      <c r="F13" s="10">
        <v>4</v>
      </c>
      <c r="G13" s="10">
        <v>4</v>
      </c>
      <c r="H13" s="10">
        <v>4</v>
      </c>
    </row>
    <row r="14" spans="1:9" ht="16.5" thickBot="1" x14ac:dyDescent="0.3">
      <c r="A14" s="23" t="s">
        <v>198</v>
      </c>
      <c r="B14" s="24"/>
      <c r="C14" s="10">
        <v>7</v>
      </c>
      <c r="D14" s="10">
        <v>7</v>
      </c>
      <c r="E14" s="10">
        <v>7</v>
      </c>
      <c r="F14" s="10">
        <v>7</v>
      </c>
      <c r="G14" s="10">
        <v>7</v>
      </c>
      <c r="H14" s="10">
        <v>7</v>
      </c>
    </row>
  </sheetData>
  <mergeCells count="12">
    <mergeCell ref="A14:B14"/>
    <mergeCell ref="A1:H1"/>
    <mergeCell ref="I1:I2"/>
    <mergeCell ref="A2:B2"/>
    <mergeCell ref="A3:A4"/>
    <mergeCell ref="A5:B5"/>
    <mergeCell ref="A6:B6"/>
    <mergeCell ref="A7:B7"/>
    <mergeCell ref="A8:B8"/>
    <mergeCell ref="A11:B11"/>
    <mergeCell ref="A12:B12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5" sqref="H5:H8"/>
    </sheetView>
  </sheetViews>
  <sheetFormatPr defaultRowHeight="15" x14ac:dyDescent="0.25"/>
  <sheetData>
    <row r="1" spans="1:8" ht="16.5" thickBot="1" x14ac:dyDescent="0.3">
      <c r="A1" s="25" t="s">
        <v>185</v>
      </c>
      <c r="B1" s="26"/>
      <c r="C1" s="26"/>
      <c r="D1" s="26"/>
      <c r="E1" s="26"/>
      <c r="F1" s="26"/>
      <c r="G1" s="26"/>
      <c r="H1" s="30" t="s">
        <v>199</v>
      </c>
    </row>
    <row r="2" spans="1:8" ht="16.5" thickBot="1" x14ac:dyDescent="0.3">
      <c r="A2" s="23"/>
      <c r="B2" s="24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31"/>
    </row>
    <row r="3" spans="1:8" ht="16.5" thickBot="1" x14ac:dyDescent="0.3">
      <c r="A3" s="28" t="s">
        <v>192</v>
      </c>
      <c r="B3" s="8" t="s">
        <v>193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7">
        <v>20</v>
      </c>
    </row>
    <row r="4" spans="1:8" ht="16.5" thickBot="1" x14ac:dyDescent="0.3">
      <c r="A4" s="29"/>
      <c r="B4" s="8" t="s">
        <v>194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7">
        <v>0</v>
      </c>
    </row>
    <row r="5" spans="1:8" ht="16.5" thickBot="1" x14ac:dyDescent="0.3">
      <c r="A5" s="23" t="s">
        <v>195</v>
      </c>
      <c r="B5" s="24"/>
      <c r="C5" s="10">
        <v>1.9</v>
      </c>
      <c r="D5" s="10">
        <v>1.1000000000000001</v>
      </c>
      <c r="E5" s="10">
        <v>2</v>
      </c>
      <c r="F5" s="10">
        <v>2</v>
      </c>
      <c r="G5" s="10">
        <v>2</v>
      </c>
      <c r="H5" s="7">
        <f>AVERAGE(C5:G5)</f>
        <v>1.8</v>
      </c>
    </row>
    <row r="6" spans="1:8" ht="16.5" thickBot="1" x14ac:dyDescent="0.3">
      <c r="A6" s="23" t="s">
        <v>196</v>
      </c>
      <c r="B6" s="24"/>
      <c r="C6" s="10">
        <v>2</v>
      </c>
      <c r="D6" s="10">
        <v>1</v>
      </c>
      <c r="E6" s="10">
        <v>2</v>
      </c>
      <c r="F6" s="10">
        <v>2</v>
      </c>
      <c r="G6" s="10">
        <v>2</v>
      </c>
      <c r="H6" s="7">
        <f>MEDIAN(C6:G6)</f>
        <v>2</v>
      </c>
    </row>
    <row r="7" spans="1:8" ht="16.5" thickBot="1" x14ac:dyDescent="0.3">
      <c r="A7" s="23" t="s">
        <v>197</v>
      </c>
      <c r="B7" s="24"/>
      <c r="C7" s="10">
        <v>0</v>
      </c>
      <c r="D7" s="10">
        <v>1</v>
      </c>
      <c r="E7" s="10">
        <v>2</v>
      </c>
      <c r="F7" s="10">
        <v>2</v>
      </c>
      <c r="G7" s="10">
        <v>2</v>
      </c>
      <c r="H7" s="7">
        <f>MIN(C7:G7)</f>
        <v>0</v>
      </c>
    </row>
    <row r="8" spans="1:8" ht="16.5" thickBot="1" x14ac:dyDescent="0.3">
      <c r="A8" s="23" t="s">
        <v>198</v>
      </c>
      <c r="B8" s="24"/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7">
        <f>MAX(C8:G8)</f>
        <v>2</v>
      </c>
    </row>
    <row r="10" spans="1:8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</row>
    <row r="11" spans="1:8" ht="16.5" thickBot="1" x14ac:dyDescent="0.3">
      <c r="B11" s="11" t="s">
        <v>195</v>
      </c>
      <c r="C11" s="10">
        <v>1.9</v>
      </c>
      <c r="D11" s="10">
        <v>1.1000000000000001</v>
      </c>
      <c r="E11" s="10">
        <v>2</v>
      </c>
      <c r="F11" s="10">
        <v>2</v>
      </c>
      <c r="G11" s="10">
        <v>2</v>
      </c>
    </row>
    <row r="12" spans="1:8" ht="16.5" thickBot="1" x14ac:dyDescent="0.3">
      <c r="A12" s="23" t="s">
        <v>196</v>
      </c>
      <c r="B12" s="24"/>
      <c r="C12" s="10">
        <v>2</v>
      </c>
      <c r="D12" s="10">
        <v>1</v>
      </c>
      <c r="E12" s="10">
        <v>2</v>
      </c>
      <c r="F12" s="10">
        <v>2</v>
      </c>
      <c r="G12" s="10">
        <v>2</v>
      </c>
    </row>
    <row r="13" spans="1:8" ht="16.5" thickBot="1" x14ac:dyDescent="0.3">
      <c r="A13" s="23" t="s">
        <v>197</v>
      </c>
      <c r="B13" s="24"/>
      <c r="C13" s="10">
        <v>0</v>
      </c>
      <c r="D13" s="10">
        <v>1</v>
      </c>
      <c r="E13" s="10">
        <v>2</v>
      </c>
      <c r="F13" s="10">
        <v>2</v>
      </c>
      <c r="G13" s="10">
        <v>2</v>
      </c>
    </row>
    <row r="14" spans="1:8" ht="16.5" thickBot="1" x14ac:dyDescent="0.3">
      <c r="A14" s="23" t="s">
        <v>198</v>
      </c>
      <c r="B14" s="24"/>
      <c r="C14" s="10">
        <v>2</v>
      </c>
      <c r="D14" s="10">
        <v>2</v>
      </c>
      <c r="E14" s="10">
        <v>2</v>
      </c>
      <c r="F14" s="10">
        <v>2</v>
      </c>
      <c r="G14" s="10">
        <v>2</v>
      </c>
    </row>
  </sheetData>
  <mergeCells count="11">
    <mergeCell ref="A6:B6"/>
    <mergeCell ref="A1:G1"/>
    <mergeCell ref="H1:H2"/>
    <mergeCell ref="A2:B2"/>
    <mergeCell ref="A3:A4"/>
    <mergeCell ref="A5:B5"/>
    <mergeCell ref="A7:B7"/>
    <mergeCell ref="A8:B8"/>
    <mergeCell ref="A12:B12"/>
    <mergeCell ref="A13:B13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Sheet10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2020-05-17T08:01:22Z</dcterms:created>
  <dcterms:modified xsi:type="dcterms:W3CDTF">2020-06-14T14:06:21Z</dcterms:modified>
</cp:coreProperties>
</file>