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555"/>
  </bookViews>
  <sheets>
    <sheet name="241219 (3)" sheetId="3" r:id="rId1"/>
  </sheets>
  <definedNames>
    <definedName name="_xlnm.Print_Area" localSheetId="0">'241219 (3)'!$A$1:$H$45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<sst xmlns="http://schemas.openxmlformats.org/spreadsheetml/2006/main" count="54" uniqueCount="54">
  <si>
    <t>Company Name</t>
  </si>
  <si>
    <t xml:space="preserve"> International Pearl </t>
  </si>
  <si>
    <t>Date</t>
  </si>
  <si>
    <t>Address</t>
  </si>
  <si>
    <t>9 N. Warner Drive,Suite #34-D</t>
  </si>
  <si>
    <t>Invoice No.</t>
  </si>
  <si>
    <t>cne241219</t>
  </si>
  <si>
    <t>Jensen Beach, Florida 34957, United States</t>
  </si>
  <si>
    <t>Terms</t>
  </si>
  <si>
    <t>po250</t>
  </si>
  <si>
    <t>Contact</t>
  </si>
  <si>
    <t>John L. Ritzman</t>
  </si>
  <si>
    <t>Phone</t>
  </si>
  <si>
    <t>772-334-2312/772-285-0014</t>
  </si>
  <si>
    <t>Currency</t>
  </si>
  <si>
    <t>USDOLLARS</t>
  </si>
  <si>
    <t>Qty (pcs)</t>
  </si>
  <si>
    <t>Unit price</t>
  </si>
  <si>
    <t>Amount</t>
  </si>
  <si>
    <r>
      <t xml:space="preserve"> Swpm008_P  Wholesale Carriage Design Cage 
Pendant in </t>
    </r>
    <r>
      <rPr>
        <b/>
        <sz val="12"/>
        <color rgb="FFFF0000"/>
        <rFont val="Verdana"/>
        <family val="2"/>
        <charset val="0"/>
      </rPr>
      <t>Sterling Silver</t>
    </r>
    <r>
      <rPr>
        <b/>
        <sz val="12"/>
        <rFont val="Verdana"/>
        <family val="2"/>
        <charset val="0"/>
      </rPr>
      <t xml:space="preserve">
-Remark( cab fit 7-9mm PEARL)
</t>
    </r>
  </si>
  <si>
    <t xml:space="preserve">Swpm001 Sterling silver Wish pearl pendants (cages) wholesale
 - Item NO:3 </t>
  </si>
  <si>
    <t xml:space="preserve">Swpm032 925 Sterling Silver Anchor Style Cage Pendant </t>
  </si>
  <si>
    <r>
      <t>Swpm005_Big Sterling Silver Designer wish pearl pendant&amp;cages wholesale  
- Item: NO3
-Metal:</t>
    </r>
    <r>
      <rPr>
        <b/>
        <sz val="12"/>
        <color indexed="10"/>
        <rFont val="Verdana"/>
        <family val="2"/>
        <charset val="0"/>
      </rPr>
      <t xml:space="preserve"> sterling silver</t>
    </r>
    <r>
      <rPr>
        <b/>
        <sz val="12"/>
        <color rgb="FF000000"/>
        <rFont val="Verdana"/>
        <family val="2"/>
        <charset val="0"/>
      </rPr>
      <t xml:space="preserve">
-Remark(</t>
    </r>
    <r>
      <rPr>
        <b/>
        <sz val="12"/>
        <color indexed="10"/>
        <rFont val="Verdana"/>
        <family val="2"/>
        <charset val="0"/>
      </rPr>
      <t>enlarged, cab fit  7-9mm PEARL</t>
    </r>
    <r>
      <rPr>
        <b/>
        <sz val="12"/>
        <color rgb="FF000000"/>
        <rFont val="Verdana"/>
        <family val="2"/>
        <charset val="0"/>
      </rPr>
      <t xml:space="preserve">)
</t>
    </r>
  </si>
  <si>
    <t xml:space="preserve">Swpm060 Sterling silver Wish pearl pendants (cages) wholesale
- Item NO:2 Castle </t>
  </si>
  <si>
    <t xml:space="preserve"> Swpm009 Wholesale 925Sterling Silver Crown Cage Pendant</t>
  </si>
  <si>
    <t>cage1601 sterling silver dolphin&amp; shell cage 
Pendant(New design)
-can fit 6-7.5mm Round pearl</t>
  </si>
  <si>
    <t>Swpm003 Sterling Silver Wish Pearl Cage Pendants in Flower Design
- Item NO:2 Twisted Cage</t>
  </si>
  <si>
    <t xml:space="preserve">Swpm034 925 Sterling Silver Bear Design Cage Pendant </t>
  </si>
  <si>
    <r>
      <t xml:space="preserve">Swpm001 Sterling silver Wish pearl pendants 
(cages) wholesale
</t>
    </r>
    <r>
      <rPr>
        <b/>
        <sz val="12"/>
        <color rgb="FFFF0000"/>
        <rFont val="Verdana"/>
        <family val="2"/>
        <charset val="0"/>
      </rPr>
      <t xml:space="preserve"> - Item NO:1 </t>
    </r>
  </si>
  <si>
    <t>sc060 16inch 925 Sterling silver pendant
 necklace chain
- Length 16"</t>
  </si>
  <si>
    <t>sc060 16inch 925 Sterling silver pendant 
necklace chain
- Length 18"</t>
  </si>
  <si>
    <t>spp068 Sterling silver pendant dangling with multicolor rice pearl</t>
  </si>
  <si>
    <t>Sub-Total:</t>
  </si>
  <si>
    <t>3% discount of the cage</t>
  </si>
  <si>
    <t>Ship By DHL</t>
  </si>
  <si>
    <t>Shipping to United States:22600gram(s)</t>
  </si>
  <si>
    <t>TOTAL:</t>
  </si>
  <si>
    <t>Total amount:   Say in US dollar thirty five thousand  seven hundred  and forty only</t>
  </si>
  <si>
    <t xml:space="preserve">My paypal(http://www.paypal.com) account: info@cnepearls.com </t>
  </si>
  <si>
    <t>Please Kindly T/T the payment to :</t>
  </si>
  <si>
    <t xml:space="preserve">The Seller: </t>
  </si>
  <si>
    <t>Beneficiary</t>
  </si>
  <si>
    <t>Liang Ying(first name: Ying, family name: Liang )</t>
  </si>
  <si>
    <t>Bank</t>
  </si>
  <si>
    <t>ZHEJIANG CHOUZHOU COMMERCIAL BANK</t>
  </si>
  <si>
    <t xml:space="preserve"> </t>
  </si>
  <si>
    <t>YIWULEYUAN EAST,JIANGBIN RD,YIWU,ZHEJIANG,CHINA</t>
  </si>
  <si>
    <t>A/C No.</t>
  </si>
  <si>
    <t>15630142110300003103</t>
  </si>
  <si>
    <t>Swift No.</t>
  </si>
  <si>
    <t>CZCBCN2X</t>
  </si>
  <si>
    <r>
      <rPr>
        <sz val="14"/>
        <rFont val="Verdana"/>
        <family val="2"/>
        <charset val="0"/>
      </rPr>
      <t xml:space="preserve">Intermediary bank: 
        </t>
    </r>
    <r>
      <rPr>
        <sz val="12"/>
        <rFont val="Verdana"/>
        <family val="2"/>
        <charset val="0"/>
      </rPr>
      <t xml:space="preserve">BANK OF AMERICA N.A.NEW YORK BRANCH (SWIFT BIC: BOFAUS3N) </t>
    </r>
  </si>
  <si>
    <t>The Buyer:</t>
  </si>
  <si>
    <t>Please sign and chop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</si>
</sst>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_ * #,##0_ ;_ * \-#,##0_ ;_ * &quot;-&quot;??_ ;_ @_ "/>
    <numFmt numFmtId="178" formatCode="&quot;US$&quot;#,##0.00;\-&quot;US$&quot;#,##0.00"/>
    <numFmt numFmtId="179" formatCode="&quot;US$&quot;#,##0.00_);[Red]\(&quot;US$&quot;#,##0.00\)"/>
    <numFmt numFmtId="180" formatCode="&quot;US$&quot;#,##0.00;[Red]\-&quot;US$&quot;#,##0.00"/>
  </numFmts>
  <fonts count="36">
    <font>
      <sz val="11"/>
      <color theme="1"/>
      <name val="宋体"/>
      <charset val="134"/>
      <scheme val="minor"/>
    </font>
    <font>
      <sz val="12"/>
      <name val="Verdana"/>
      <family val="2"/>
      <charset val="0"/>
    </font>
    <font>
      <sz val="10"/>
      <name val="Arial"/>
      <family val="2"/>
      <charset val="0"/>
    </font>
    <font>
      <sz val="10"/>
      <color indexed="10"/>
      <name val="Arial"/>
      <family val="2"/>
      <charset val="0"/>
    </font>
    <font>
      <sz val="12"/>
      <name val="宋体"/>
      <charset val="134"/>
    </font>
    <font>
      <sz val="12"/>
      <color indexed="10"/>
      <name val="Verdana"/>
      <family val="2"/>
      <charset val="0"/>
    </font>
    <font>
      <b/>
      <sz val="12"/>
      <name val="Verdana"/>
      <family val="2"/>
      <charset val="0"/>
    </font>
    <font>
      <sz val="12"/>
      <color indexed="8"/>
      <name val="Verdana"/>
      <family val="2"/>
      <charset val="0"/>
    </font>
    <font>
      <b/>
      <sz val="12"/>
      <color indexed="8"/>
      <name val="Verdana"/>
      <family val="2"/>
      <charset val="0"/>
    </font>
    <font>
      <b/>
      <sz val="12"/>
      <color rgb="FF000000"/>
      <name val="Verdana"/>
      <family val="2"/>
      <charset val="0"/>
    </font>
    <font>
      <b/>
      <sz val="12"/>
      <color rgb="FF0070C0"/>
      <name val="Verdana"/>
      <family val="2"/>
      <charset val="0"/>
    </font>
    <font>
      <b/>
      <sz val="12"/>
      <color rgb="FFFF0000"/>
      <name val="Verdana"/>
      <family val="2"/>
      <charset val="0"/>
    </font>
    <font>
      <sz val="14"/>
      <color indexed="8"/>
      <name val="Verdana"/>
      <family val="2"/>
      <charset val="0"/>
    </font>
    <font>
      <b/>
      <sz val="14"/>
      <name val="Verdana"/>
      <family val="2"/>
      <charset val="0"/>
    </font>
    <font>
      <sz val="14"/>
      <name val="Verdana"/>
      <family val="2"/>
      <charset val="0"/>
    </font>
    <font>
      <i/>
      <sz val="12"/>
      <color indexed="8"/>
      <name val="Verdana"/>
      <family val="2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indexed="10"/>
      <name val="Verdana"/>
      <family val="2"/>
      <charset val="0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hair">
        <color indexed="10"/>
      </bottom>
      <diagonal/>
    </border>
    <border>
      <left style="thin">
        <color auto="1"/>
      </left>
      <right/>
      <top style="thick">
        <color indexed="39"/>
      </top>
      <bottom style="thin">
        <color indexed="39"/>
      </bottom>
      <diagonal/>
    </border>
    <border>
      <left/>
      <right/>
      <top style="thick">
        <color indexed="39"/>
      </top>
      <bottom style="thin">
        <color indexed="39"/>
      </bottom>
      <diagonal/>
    </border>
    <border>
      <left/>
      <right style="thin">
        <color auto="1"/>
      </right>
      <top style="thick">
        <color indexed="39"/>
      </top>
      <bottom style="thin">
        <color indexed="39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39"/>
      </bottom>
      <diagonal/>
    </border>
    <border>
      <left/>
      <right/>
      <top/>
      <bottom style="thin">
        <color indexed="39"/>
      </bottom>
      <diagonal/>
    </border>
    <border>
      <left/>
      <right style="thin">
        <color auto="1"/>
      </right>
      <top/>
      <bottom style="thin">
        <color indexed="39"/>
      </bottom>
      <diagonal/>
    </border>
    <border>
      <left style="thin">
        <color auto="1"/>
      </left>
      <right/>
      <top style="thin">
        <color indexed="39"/>
      </top>
      <bottom style="thick">
        <color indexed="39"/>
      </bottom>
      <diagonal/>
    </border>
    <border>
      <left/>
      <right/>
      <top style="thin">
        <color indexed="39"/>
      </top>
      <bottom style="thick">
        <color indexed="39"/>
      </bottom>
      <diagonal/>
    </border>
    <border>
      <left/>
      <right style="thin">
        <color auto="1"/>
      </right>
      <top style="thin">
        <color indexed="39"/>
      </top>
      <bottom style="thick">
        <color indexed="39"/>
      </bottom>
      <diagonal/>
    </border>
    <border>
      <left/>
      <right/>
      <top style="thick">
        <color indexed="39"/>
      </top>
      <bottom/>
      <diagonal/>
    </border>
    <border>
      <left/>
      <right style="thin">
        <color auto="1"/>
      </right>
      <top style="thick">
        <color indexed="39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32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3" applyNumberFormat="0" applyFill="0" applyAlignment="0" applyProtection="0">
      <alignment vertical="center"/>
    </xf>
    <xf numFmtId="0" fontId="22" fillId="0" borderId="33" applyNumberFormat="0" applyFill="0" applyAlignment="0" applyProtection="0">
      <alignment vertical="center"/>
    </xf>
    <xf numFmtId="0" fontId="23" fillId="0" borderId="3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5" borderId="35" applyNumberFormat="0" applyAlignment="0" applyProtection="0">
      <alignment vertical="center"/>
    </xf>
    <xf numFmtId="0" fontId="25" fillId="6" borderId="36" applyNumberFormat="0" applyAlignment="0" applyProtection="0">
      <alignment vertical="center"/>
    </xf>
    <xf numFmtId="0" fontId="26" fillId="6" borderId="35" applyNumberFormat="0" applyAlignment="0" applyProtection="0">
      <alignment vertical="center"/>
    </xf>
    <xf numFmtId="0" fontId="27" fillId="7" borderId="37" applyNumberFormat="0" applyAlignment="0" applyProtection="0">
      <alignment vertical="center"/>
    </xf>
    <xf numFmtId="0" fontId="28" fillId="0" borderId="38" applyNumberFormat="0" applyFill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1" fillId="2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2" fillId="2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/>
    <xf numFmtId="0" fontId="1" fillId="3" borderId="1" xfId="0" applyFont="1" applyFill="1" applyBorder="1" applyAlignment="1" applyProtection="1">
      <alignment horizontal="center" vertical="center"/>
    </xf>
    <xf numFmtId="0" fontId="1" fillId="3" borderId="2" xfId="0" applyFont="1" applyFill="1" applyBorder="1" applyAlignment="1" applyProtection="1">
      <alignment horizontal="center" vertical="center"/>
    </xf>
    <xf numFmtId="0" fontId="1" fillId="3" borderId="3" xfId="0" applyFont="1" applyFill="1" applyBorder="1" applyAlignment="1" applyProtection="1">
      <alignment horizontal="center" vertical="center"/>
    </xf>
    <xf numFmtId="0" fontId="1" fillId="3" borderId="4" xfId="0" applyFont="1" applyFill="1" applyBorder="1" applyAlignment="1" applyProtection="1">
      <alignment horizontal="center" vertical="center"/>
    </xf>
    <xf numFmtId="0" fontId="1" fillId="3" borderId="0" xfId="0" applyFont="1" applyFill="1" applyBorder="1" applyAlignment="1" applyProtection="1">
      <alignment horizontal="center" vertical="center"/>
    </xf>
    <xf numFmtId="0" fontId="5" fillId="3" borderId="5" xfId="0" applyFont="1" applyFill="1" applyBorder="1" applyAlignment="1" applyProtection="1">
      <alignment horizontal="center" vertical="center"/>
    </xf>
    <xf numFmtId="0" fontId="6" fillId="3" borderId="0" xfId="0" applyFont="1" applyFill="1" applyBorder="1" applyAlignment="1" applyProtection="1">
      <alignment horizontal="center"/>
    </xf>
    <xf numFmtId="0" fontId="6" fillId="3" borderId="6" xfId="0" applyFont="1" applyFill="1" applyBorder="1" applyAlignment="1" applyProtection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 vertical="center"/>
    </xf>
    <xf numFmtId="0" fontId="7" fillId="0" borderId="5" xfId="0" applyFont="1" applyFill="1" applyBorder="1" applyAlignment="1" applyProtection="1">
      <alignment horizontal="center" vertical="center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/>
    </xf>
    <xf numFmtId="0" fontId="7" fillId="0" borderId="9" xfId="0" applyFont="1" applyFill="1" applyBorder="1" applyAlignment="1" applyProtection="1">
      <alignment horizontal="center" vertical="center"/>
    </xf>
    <xf numFmtId="0" fontId="8" fillId="0" borderId="10" xfId="0" applyFont="1" applyFill="1" applyBorder="1" applyAlignment="1" applyProtection="1">
      <alignment horizontal="left"/>
    </xf>
    <xf numFmtId="14" fontId="8" fillId="0" borderId="11" xfId="0" applyNumberFormat="1" applyFont="1" applyFill="1" applyBorder="1" applyAlignment="1" applyProtection="1">
      <alignment horizontal="center" shrinkToFit="1"/>
    </xf>
    <xf numFmtId="0" fontId="7" fillId="0" borderId="12" xfId="0" applyFont="1" applyFill="1" applyBorder="1" applyAlignment="1" applyProtection="1">
      <alignment horizontal="left" wrapText="1"/>
    </xf>
    <xf numFmtId="0" fontId="7" fillId="0" borderId="12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center"/>
    </xf>
    <xf numFmtId="0" fontId="8" fillId="0" borderId="6" xfId="0" applyFont="1" applyFill="1" applyBorder="1" applyAlignment="1" applyProtection="1">
      <alignment horizontal="center" vertical="center" shrinkToFit="1"/>
    </xf>
    <xf numFmtId="0" fontId="7" fillId="0" borderId="12" xfId="0" applyFont="1" applyFill="1" applyBorder="1" applyAlignment="1" applyProtection="1">
      <alignment horizontal="left" shrinkToFit="1"/>
    </xf>
    <xf numFmtId="0" fontId="9" fillId="0" borderId="13" xfId="0" applyFont="1" applyFill="1" applyBorder="1" applyAlignment="1" applyProtection="1">
      <alignment horizontal="center" shrinkToFit="1"/>
    </xf>
    <xf numFmtId="0" fontId="7" fillId="0" borderId="12" xfId="0" applyFont="1" applyFill="1" applyBorder="1" applyAlignment="1" applyProtection="1">
      <alignment horizontal="center" wrapText="1"/>
    </xf>
    <xf numFmtId="0" fontId="7" fillId="0" borderId="0" xfId="0" applyFont="1" applyFill="1" applyBorder="1" applyAlignment="1" applyProtection="1">
      <alignment horizontal="center"/>
    </xf>
    <xf numFmtId="176" fontId="7" fillId="0" borderId="12" xfId="0" applyNumberFormat="1" applyFont="1" applyFill="1" applyBorder="1" applyAlignment="1" applyProtection="1">
      <alignment horizontal="left" wrapText="1"/>
    </xf>
    <xf numFmtId="0" fontId="8" fillId="0" borderId="13" xfId="0" applyFont="1" applyFill="1" applyBorder="1" applyAlignment="1" applyProtection="1">
      <alignment horizontal="center" shrinkToFit="1"/>
    </xf>
    <xf numFmtId="0" fontId="7" fillId="0" borderId="14" xfId="0" applyFont="1" applyFill="1" applyBorder="1" applyAlignment="1" applyProtection="1">
      <alignment horizontal="center"/>
    </xf>
    <xf numFmtId="0" fontId="7" fillId="0" borderId="15" xfId="0" applyFont="1" applyFill="1" applyBorder="1" applyAlignment="1" applyProtection="1">
      <alignment horizontal="center"/>
    </xf>
    <xf numFmtId="177" fontId="6" fillId="0" borderId="16" xfId="0" applyNumberFormat="1" applyFont="1" applyFill="1" applyBorder="1" applyAlignment="1" applyProtection="1">
      <alignment horizontal="center" vertical="center"/>
    </xf>
    <xf numFmtId="177" fontId="6" fillId="0" borderId="17" xfId="0" applyNumberFormat="1" applyFont="1" applyFill="1" applyBorder="1" applyAlignment="1" applyProtection="1">
      <alignment horizontal="center" vertical="center"/>
    </xf>
    <xf numFmtId="0" fontId="6" fillId="0" borderId="18" xfId="0" applyFont="1" applyFill="1" applyBorder="1" applyAlignment="1" applyProtection="1">
      <alignment vertical="center" wrapText="1"/>
    </xf>
    <xf numFmtId="0" fontId="6" fillId="0" borderId="17" xfId="0" applyFont="1" applyFill="1" applyBorder="1" applyAlignment="1" applyProtection="1">
      <alignment vertical="center" wrapText="1"/>
    </xf>
    <xf numFmtId="178" fontId="6" fillId="0" borderId="14" xfId="0" applyNumberFormat="1" applyFont="1" applyFill="1" applyBorder="1" applyAlignment="1" applyProtection="1">
      <alignment horizontal="right"/>
    </xf>
    <xf numFmtId="179" fontId="6" fillId="0" borderId="14" xfId="0" applyNumberFormat="1" applyFont="1" applyFill="1" applyBorder="1" applyAlignment="1" applyProtection="1">
      <alignment horizontal="center"/>
    </xf>
    <xf numFmtId="177" fontId="8" fillId="0" borderId="16" xfId="0" applyNumberFormat="1" applyFont="1" applyFill="1" applyBorder="1" applyAlignment="1" applyProtection="1">
      <alignment horizontal="center" vertical="center"/>
    </xf>
    <xf numFmtId="177" fontId="8" fillId="0" borderId="17" xfId="0" applyNumberFormat="1" applyFont="1" applyFill="1" applyBorder="1" applyAlignment="1" applyProtection="1">
      <alignment horizontal="center" vertical="center"/>
    </xf>
    <xf numFmtId="0" fontId="9" fillId="0" borderId="16" xfId="0" applyFont="1" applyFill="1" applyBorder="1" applyAlignment="1" applyProtection="1">
      <alignment vertical="center" wrapText="1"/>
    </xf>
    <xf numFmtId="0" fontId="8" fillId="0" borderId="18" xfId="0" applyFont="1" applyFill="1" applyBorder="1" applyAlignment="1" applyProtection="1">
      <alignment vertical="center" wrapText="1"/>
    </xf>
    <xf numFmtId="0" fontId="8" fillId="0" borderId="17" xfId="0" applyFont="1" applyFill="1" applyBorder="1" applyAlignment="1" applyProtection="1">
      <alignment vertical="center" wrapText="1"/>
    </xf>
    <xf numFmtId="178" fontId="8" fillId="0" borderId="14" xfId="0" applyNumberFormat="1" applyFont="1" applyFill="1" applyBorder="1" applyAlignment="1" applyProtection="1">
      <alignment horizontal="right"/>
    </xf>
    <xf numFmtId="179" fontId="8" fillId="0" borderId="14" xfId="0" applyNumberFormat="1" applyFont="1" applyFill="1" applyBorder="1" applyAlignment="1" applyProtection="1">
      <alignment horizontal="center"/>
    </xf>
    <xf numFmtId="0" fontId="8" fillId="0" borderId="16" xfId="0" applyFont="1" applyFill="1" applyBorder="1" applyAlignment="1" applyProtection="1">
      <alignment vertical="center" wrapText="1"/>
    </xf>
    <xf numFmtId="0" fontId="9" fillId="0" borderId="18" xfId="0" applyFont="1" applyFill="1" applyBorder="1" applyAlignment="1" applyProtection="1">
      <alignment vertical="center" wrapText="1"/>
    </xf>
    <xf numFmtId="177" fontId="8" fillId="0" borderId="14" xfId="0" applyNumberFormat="1" applyFont="1" applyFill="1" applyBorder="1" applyAlignment="1" applyProtection="1">
      <alignment horizontal="center"/>
    </xf>
    <xf numFmtId="0" fontId="8" fillId="0" borderId="14" xfId="0" applyFont="1" applyFill="1" applyBorder="1" applyAlignment="1" applyProtection="1">
      <alignment vertical="center" wrapText="1"/>
    </xf>
    <xf numFmtId="43" fontId="8" fillId="0" borderId="14" xfId="0" applyNumberFormat="1" applyFont="1" applyFill="1" applyBorder="1" applyAlignment="1" applyProtection="1">
      <alignment horizontal="center"/>
    </xf>
    <xf numFmtId="177" fontId="8" fillId="0" borderId="16" xfId="0" applyNumberFormat="1" applyFont="1" applyFill="1" applyBorder="1" applyAlignment="1" applyProtection="1">
      <alignment horizontal="center"/>
    </xf>
    <xf numFmtId="177" fontId="8" fillId="0" borderId="18" xfId="0" applyNumberFormat="1" applyFont="1" applyFill="1" applyBorder="1" applyAlignment="1" applyProtection="1">
      <alignment horizontal="center"/>
    </xf>
    <xf numFmtId="177" fontId="8" fillId="0" borderId="17" xfId="0" applyNumberFormat="1" applyFont="1" applyFill="1" applyBorder="1" applyAlignment="1" applyProtection="1">
      <alignment horizontal="center"/>
    </xf>
    <xf numFmtId="180" fontId="8" fillId="0" borderId="19" xfId="0" applyNumberFormat="1" applyFont="1" applyFill="1" applyBorder="1" applyAlignment="1" applyProtection="1">
      <alignment horizontal="center" vertical="center" wrapText="1"/>
    </xf>
    <xf numFmtId="0" fontId="10" fillId="0" borderId="16" xfId="0" applyFont="1" applyFill="1" applyBorder="1" applyAlignment="1" applyProtection="1">
      <alignment horizontal="center" vertical="center" wrapText="1"/>
    </xf>
    <xf numFmtId="0" fontId="11" fillId="0" borderId="18" xfId="0" applyFont="1" applyFill="1" applyBorder="1" applyAlignment="1" applyProtection="1">
      <alignment horizontal="center" vertical="center" wrapText="1"/>
    </xf>
    <xf numFmtId="0" fontId="11" fillId="0" borderId="17" xfId="0" applyFont="1" applyFill="1" applyBorder="1" applyAlignment="1" applyProtection="1">
      <alignment horizontal="center" vertical="center" wrapText="1"/>
    </xf>
    <xf numFmtId="179" fontId="8" fillId="0" borderId="20" xfId="0" applyNumberFormat="1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left" vertical="center" wrapText="1"/>
    </xf>
    <xf numFmtId="0" fontId="8" fillId="0" borderId="2" xfId="0" applyFont="1" applyFill="1" applyBorder="1" applyAlignment="1" applyProtection="1">
      <alignment horizontal="left" vertical="center" wrapText="1"/>
    </xf>
    <xf numFmtId="0" fontId="8" fillId="0" borderId="3" xfId="0" applyFont="1" applyFill="1" applyBorder="1" applyAlignment="1" applyProtection="1">
      <alignment horizontal="left" vertical="center" wrapText="1"/>
    </xf>
    <xf numFmtId="0" fontId="8" fillId="0" borderId="21" xfId="0" applyFont="1" applyFill="1" applyBorder="1" applyAlignment="1" applyProtection="1">
      <alignment horizontal="left" vertical="center" wrapText="1"/>
    </xf>
    <xf numFmtId="0" fontId="8" fillId="0" borderId="22" xfId="0" applyFont="1" applyFill="1" applyBorder="1" applyAlignment="1" applyProtection="1">
      <alignment horizontal="left" vertical="center" wrapText="1"/>
    </xf>
    <xf numFmtId="0" fontId="8" fillId="0" borderId="23" xfId="0" applyFont="1" applyFill="1" applyBorder="1" applyAlignment="1" applyProtection="1">
      <alignment horizontal="left" vertical="center" wrapText="1"/>
    </xf>
    <xf numFmtId="0" fontId="8" fillId="0" borderId="24" xfId="0" applyFont="1" applyFill="1" applyBorder="1" applyAlignment="1" applyProtection="1">
      <alignment horizontal="left" vertical="center"/>
    </xf>
    <xf numFmtId="0" fontId="8" fillId="0" borderId="25" xfId="0" applyFont="1" applyFill="1" applyBorder="1" applyAlignment="1" applyProtection="1">
      <alignment horizontal="left" vertical="center"/>
    </xf>
    <xf numFmtId="0" fontId="8" fillId="0" borderId="26" xfId="0" applyFont="1" applyFill="1" applyBorder="1" applyAlignment="1" applyProtection="1">
      <alignment horizontal="left" vertical="center"/>
    </xf>
    <xf numFmtId="0" fontId="7" fillId="0" borderId="4" xfId="0" applyFont="1" applyFill="1" applyBorder="1" applyAlignment="1" applyProtection="1">
      <alignment vertical="center"/>
    </xf>
    <xf numFmtId="0" fontId="12" fillId="0" borderId="0" xfId="0" applyFont="1" applyFill="1" applyBorder="1" applyAlignment="1" applyProtection="1">
      <alignment vertical="center"/>
    </xf>
    <xf numFmtId="0" fontId="7" fillId="0" borderId="0" xfId="0" applyFont="1" applyFill="1" applyBorder="1" applyAlignment="1" applyProtection="1">
      <alignment vertical="center"/>
    </xf>
    <xf numFmtId="0" fontId="7" fillId="0" borderId="27" xfId="0" applyFont="1" applyFill="1" applyBorder="1" applyAlignment="1" applyProtection="1">
      <alignment vertical="center"/>
    </xf>
    <xf numFmtId="0" fontId="7" fillId="0" borderId="28" xfId="0" applyFont="1" applyFill="1" applyBorder="1" applyAlignment="1" applyProtection="1">
      <alignment vertical="center"/>
    </xf>
    <xf numFmtId="0" fontId="7" fillId="0" borderId="29" xfId="0" applyFont="1" applyFill="1" applyBorder="1" applyAlignment="1" applyProtection="1">
      <alignment vertical="center"/>
    </xf>
    <xf numFmtId="0" fontId="7" fillId="0" borderId="5" xfId="0" applyFont="1" applyFill="1" applyBorder="1" applyAlignment="1" applyProtection="1">
      <alignment vertical="center"/>
    </xf>
    <xf numFmtId="0" fontId="13" fillId="0" borderId="0" xfId="0" applyFont="1" applyFill="1" applyBorder="1" applyAlignment="1" applyProtection="1">
      <alignment horizontal="left" vertical="center" wrapText="1" shrinkToFit="1"/>
    </xf>
    <xf numFmtId="0" fontId="13" fillId="0" borderId="10" xfId="0" applyFont="1" applyFill="1" applyBorder="1" applyAlignment="1" applyProtection="1">
      <alignment horizontal="left" vertical="center" wrapText="1" shrinkToFit="1"/>
    </xf>
    <xf numFmtId="0" fontId="14" fillId="0" borderId="12" xfId="0" applyFont="1" applyFill="1" applyBorder="1" applyAlignment="1" applyProtection="1"/>
    <xf numFmtId="0" fontId="14" fillId="0" borderId="12" xfId="0" applyFont="1" applyFill="1" applyBorder="1" applyAlignment="1" applyProtection="1">
      <alignment horizontal="left" vertical="top" wrapText="1"/>
    </xf>
    <xf numFmtId="0" fontId="14" fillId="0" borderId="12" xfId="0" applyFont="1" applyFill="1" applyBorder="1" applyAlignment="1" applyProtection="1">
      <alignment horizontal="left" vertical="top"/>
    </xf>
    <xf numFmtId="0" fontId="13" fillId="0" borderId="12" xfId="0" applyFont="1" applyFill="1" applyBorder="1" applyAlignment="1" applyProtection="1">
      <alignment shrinkToFit="1"/>
    </xf>
    <xf numFmtId="0" fontId="12" fillId="0" borderId="12" xfId="0" applyFont="1" applyFill="1" applyBorder="1" applyAlignment="1" applyProtection="1"/>
    <xf numFmtId="0" fontId="14" fillId="0" borderId="0" xfId="0" applyFont="1" applyFill="1" applyBorder="1" applyAlignment="1" applyProtection="1">
      <alignment horizontal="left" vertical="center" wrapText="1"/>
    </xf>
    <xf numFmtId="0" fontId="14" fillId="0" borderId="0" xfId="0" applyFont="1" applyFill="1" applyBorder="1" applyAlignment="1" applyProtection="1">
      <alignment horizontal="left" vertical="center"/>
    </xf>
    <xf numFmtId="0" fontId="7" fillId="0" borderId="30" xfId="0" applyFont="1" applyFill="1" applyBorder="1" applyAlignment="1" applyProtection="1">
      <alignment vertical="center"/>
    </xf>
    <xf numFmtId="0" fontId="7" fillId="0" borderId="31" xfId="0" applyFont="1" applyFill="1" applyBorder="1" applyAlignment="1" applyProtection="1">
      <alignment vertical="center"/>
    </xf>
    <xf numFmtId="0" fontId="15" fillId="0" borderId="18" xfId="0" applyFont="1" applyFill="1" applyBorder="1" applyAlignment="1" applyProtection="1">
      <alignment horizontal="left"/>
    </xf>
    <xf numFmtId="0" fontId="15" fillId="0" borderId="17" xfId="0" applyFont="1" applyFill="1" applyBorder="1" applyAlignment="1" applyProtection="1">
      <alignment horizontal="left"/>
    </xf>
    <xf numFmtId="0" fontId="13" fillId="0" borderId="12" xfId="0" applyFont="1" applyFill="1" applyBorder="1" applyAlignment="1" applyProtection="1" quotePrefix="1">
      <alignment shrinkToFi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19050</xdr:colOff>
      <xdr:row>36</xdr:row>
      <xdr:rowOff>0</xdr:rowOff>
    </xdr:from>
    <xdr:to>
      <xdr:col>5</xdr:col>
      <xdr:colOff>151765</xdr:colOff>
      <xdr:row>36</xdr:row>
      <xdr:rowOff>9525</xdr:rowOff>
    </xdr:to>
    <xdr:sp>
      <xdr:nvSpPr>
        <xdr:cNvPr id="2" name="AutoShape 1"/>
        <xdr:cNvSpPr/>
      </xdr:nvSpPr>
      <xdr:spPr>
        <a:xfrm>
          <a:off x="19050" y="18704560"/>
          <a:ext cx="7903210" cy="9525"/>
        </a:xfrm>
        <a:prstGeom prst="roundRect">
          <a:avLst>
            <a:gd name="adj" fmla="val 16667"/>
          </a:avLst>
        </a:prstGeom>
        <a:noFill/>
        <a:ln w="19050" cap="flat" cmpd="sng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0</xdr:col>
      <xdr:colOff>0</xdr:colOff>
      <xdr:row>8</xdr:row>
      <xdr:rowOff>66675</xdr:rowOff>
    </xdr:from>
    <xdr:to>
      <xdr:col>5</xdr:col>
      <xdr:colOff>104140</xdr:colOff>
      <xdr:row>13</xdr:row>
      <xdr:rowOff>66675</xdr:rowOff>
    </xdr:to>
    <xdr:sp>
      <xdr:nvSpPr>
        <xdr:cNvPr id="3" name="AutoShape 2"/>
        <xdr:cNvSpPr/>
      </xdr:nvSpPr>
      <xdr:spPr>
        <a:xfrm>
          <a:off x="0" y="1141095"/>
          <a:ext cx="7895590" cy="1186180"/>
        </a:xfrm>
        <a:prstGeom prst="roundRect">
          <a:avLst>
            <a:gd name="adj" fmla="val 16667"/>
          </a:avLst>
        </a:prstGeom>
        <a:noFill/>
        <a:ln w="19050" cap="flat" cmpd="sng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5</xdr:col>
      <xdr:colOff>188595</xdr:colOff>
      <xdr:row>8</xdr:row>
      <xdr:rowOff>66675</xdr:rowOff>
    </xdr:from>
    <xdr:to>
      <xdr:col>8</xdr:col>
      <xdr:colOff>0</xdr:colOff>
      <xdr:row>13</xdr:row>
      <xdr:rowOff>66675</xdr:rowOff>
    </xdr:to>
    <xdr:sp>
      <xdr:nvSpPr>
        <xdr:cNvPr id="4" name="AutoShape 3"/>
        <xdr:cNvSpPr/>
      </xdr:nvSpPr>
      <xdr:spPr>
        <a:xfrm>
          <a:off x="7922260" y="1141095"/>
          <a:ext cx="4229100" cy="1186180"/>
        </a:xfrm>
        <a:prstGeom prst="roundRect">
          <a:avLst>
            <a:gd name="adj" fmla="val 16667"/>
          </a:avLst>
        </a:prstGeom>
        <a:noFill/>
        <a:ln w="19050" cap="flat" cmpd="sng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5</xdr:col>
      <xdr:colOff>0</xdr:colOff>
      <xdr:row>5</xdr:row>
      <xdr:rowOff>47625</xdr:rowOff>
    </xdr:from>
    <xdr:to>
      <xdr:col>7</xdr:col>
      <xdr:colOff>562610</xdr:colOff>
      <xdr:row>7</xdr:row>
      <xdr:rowOff>103505</xdr:rowOff>
    </xdr:to>
    <xdr:sp>
      <xdr:nvSpPr>
        <xdr:cNvPr id="5" name="Text Box 4"/>
        <xdr:cNvSpPr txBox="1"/>
      </xdr:nvSpPr>
      <xdr:spPr>
        <a:xfrm>
          <a:off x="7791450" y="833755"/>
          <a:ext cx="2636520" cy="24066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36576" tIns="32004" rIns="36576" bIns="0" anchor="t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600" b="1" i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PROFORMA INVOICE</a:t>
          </a:r>
          <a:endParaRPr lang="zh-CN" altLang="en-US" sz="1600" b="1" i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</xdr:col>
      <xdr:colOff>228600</xdr:colOff>
      <xdr:row>35</xdr:row>
      <xdr:rowOff>9525</xdr:rowOff>
    </xdr:from>
    <xdr:to>
      <xdr:col>2</xdr:col>
      <xdr:colOff>533400</xdr:colOff>
      <xdr:row>35</xdr:row>
      <xdr:rowOff>19685</xdr:rowOff>
    </xdr:to>
    <xdr:sp>
      <xdr:nvSpPr>
        <xdr:cNvPr id="6" name="Text Box 5"/>
        <xdr:cNvSpPr txBox="1"/>
      </xdr:nvSpPr>
      <xdr:spPr>
        <a:xfrm>
          <a:off x="523875" y="18358485"/>
          <a:ext cx="1543050" cy="101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22860" rIns="27432" bIns="0" anchor="t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b="1" i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Bank Details</a:t>
          </a:r>
          <a:endParaRPr lang="zh-CN" altLang="en-US" b="1" i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</xdr:col>
      <xdr:colOff>152400</xdr:colOff>
      <xdr:row>7</xdr:row>
      <xdr:rowOff>112395</xdr:rowOff>
    </xdr:from>
    <xdr:to>
      <xdr:col>2</xdr:col>
      <xdr:colOff>162560</xdr:colOff>
      <xdr:row>8</xdr:row>
      <xdr:rowOff>133350</xdr:rowOff>
    </xdr:to>
    <xdr:sp>
      <xdr:nvSpPr>
        <xdr:cNvPr id="7" name="Text Box 6"/>
        <xdr:cNvSpPr txBox="1"/>
      </xdr:nvSpPr>
      <xdr:spPr>
        <a:xfrm>
          <a:off x="447675" y="1074420"/>
          <a:ext cx="1248410" cy="13335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22860" rIns="0" bIns="0" anchor="t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 i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Customer</a:t>
          </a:r>
          <a:endParaRPr lang="zh-CN" altLang="en-US" b="1" i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6</xdr:col>
      <xdr:colOff>9525</xdr:colOff>
      <xdr:row>35</xdr:row>
      <xdr:rowOff>0</xdr:rowOff>
    </xdr:from>
    <xdr:to>
      <xdr:col>8</xdr:col>
      <xdr:colOff>0</xdr:colOff>
      <xdr:row>35</xdr:row>
      <xdr:rowOff>0</xdr:rowOff>
    </xdr:to>
    <xdr:sp>
      <xdr:nvSpPr>
        <xdr:cNvPr id="8" name="Line 7"/>
        <xdr:cNvSpPr/>
      </xdr:nvSpPr>
      <xdr:spPr>
        <a:xfrm>
          <a:off x="7931785" y="18348960"/>
          <a:ext cx="4219575" cy="0"/>
        </a:xfrm>
        <a:prstGeom prst="line">
          <a:avLst/>
        </a:prstGeom>
        <a:ln w="317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0</xdr:col>
      <xdr:colOff>28575</xdr:colOff>
      <xdr:row>35</xdr:row>
      <xdr:rowOff>0</xdr:rowOff>
    </xdr:from>
    <xdr:to>
      <xdr:col>5</xdr:col>
      <xdr:colOff>160020</xdr:colOff>
      <xdr:row>35</xdr:row>
      <xdr:rowOff>9525</xdr:rowOff>
    </xdr:to>
    <xdr:sp>
      <xdr:nvSpPr>
        <xdr:cNvPr id="9" name="AutoShape 8"/>
        <xdr:cNvSpPr/>
      </xdr:nvSpPr>
      <xdr:spPr>
        <a:xfrm>
          <a:off x="28575" y="18348960"/>
          <a:ext cx="7893685" cy="9525"/>
        </a:xfrm>
        <a:prstGeom prst="roundRect">
          <a:avLst>
            <a:gd name="adj" fmla="val 16667"/>
          </a:avLst>
        </a:prstGeom>
        <a:noFill/>
        <a:ln w="19050" cap="flat" cmpd="sng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0</xdr:col>
      <xdr:colOff>0</xdr:colOff>
      <xdr:row>8</xdr:row>
      <xdr:rowOff>66675</xdr:rowOff>
    </xdr:from>
    <xdr:to>
      <xdr:col>5</xdr:col>
      <xdr:colOff>104140</xdr:colOff>
      <xdr:row>13</xdr:row>
      <xdr:rowOff>66675</xdr:rowOff>
    </xdr:to>
    <xdr:sp>
      <xdr:nvSpPr>
        <xdr:cNvPr id="10" name="AutoShape 9"/>
        <xdr:cNvSpPr/>
      </xdr:nvSpPr>
      <xdr:spPr>
        <a:xfrm>
          <a:off x="0" y="1141095"/>
          <a:ext cx="7895590" cy="1186180"/>
        </a:xfrm>
        <a:prstGeom prst="roundRect">
          <a:avLst>
            <a:gd name="adj" fmla="val 16667"/>
          </a:avLst>
        </a:prstGeom>
        <a:noFill/>
        <a:ln w="19050" cap="flat" cmpd="sng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5</xdr:col>
      <xdr:colOff>188595</xdr:colOff>
      <xdr:row>8</xdr:row>
      <xdr:rowOff>66675</xdr:rowOff>
    </xdr:from>
    <xdr:to>
      <xdr:col>8</xdr:col>
      <xdr:colOff>0</xdr:colOff>
      <xdr:row>13</xdr:row>
      <xdr:rowOff>66675</xdr:rowOff>
    </xdr:to>
    <xdr:sp>
      <xdr:nvSpPr>
        <xdr:cNvPr id="11" name="AutoShape 10"/>
        <xdr:cNvSpPr/>
      </xdr:nvSpPr>
      <xdr:spPr>
        <a:xfrm>
          <a:off x="7922260" y="1141095"/>
          <a:ext cx="4229100" cy="1186180"/>
        </a:xfrm>
        <a:prstGeom prst="roundRect">
          <a:avLst>
            <a:gd name="adj" fmla="val 16667"/>
          </a:avLst>
        </a:prstGeom>
        <a:noFill/>
        <a:ln w="19050" cap="flat" cmpd="sng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5</xdr:col>
      <xdr:colOff>0</xdr:colOff>
      <xdr:row>5</xdr:row>
      <xdr:rowOff>47625</xdr:rowOff>
    </xdr:from>
    <xdr:to>
      <xdr:col>7</xdr:col>
      <xdr:colOff>562610</xdr:colOff>
      <xdr:row>7</xdr:row>
      <xdr:rowOff>103505</xdr:rowOff>
    </xdr:to>
    <xdr:sp>
      <xdr:nvSpPr>
        <xdr:cNvPr id="12" name="Text Box 11"/>
        <xdr:cNvSpPr txBox="1"/>
      </xdr:nvSpPr>
      <xdr:spPr>
        <a:xfrm>
          <a:off x="7791450" y="833755"/>
          <a:ext cx="2636520" cy="24066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36576" tIns="32004" rIns="36576" bIns="0" anchor="t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600" b="1" i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PROFORMA INVOICE</a:t>
          </a:r>
          <a:endParaRPr lang="zh-CN" altLang="en-US" sz="1600" b="1" i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</xdr:col>
      <xdr:colOff>228600</xdr:colOff>
      <xdr:row>35</xdr:row>
      <xdr:rowOff>9525</xdr:rowOff>
    </xdr:from>
    <xdr:to>
      <xdr:col>2</xdr:col>
      <xdr:colOff>533400</xdr:colOff>
      <xdr:row>35</xdr:row>
      <xdr:rowOff>19685</xdr:rowOff>
    </xdr:to>
    <xdr:sp>
      <xdr:nvSpPr>
        <xdr:cNvPr id="13" name="Text Box 12"/>
        <xdr:cNvSpPr txBox="1"/>
      </xdr:nvSpPr>
      <xdr:spPr>
        <a:xfrm>
          <a:off x="523875" y="18358485"/>
          <a:ext cx="1543050" cy="101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22860" rIns="27432" bIns="0" anchor="t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b="1" i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Bank Details</a:t>
          </a:r>
          <a:endParaRPr lang="zh-CN" altLang="en-US" b="1" i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</xdr:col>
      <xdr:colOff>152400</xdr:colOff>
      <xdr:row>7</xdr:row>
      <xdr:rowOff>112395</xdr:rowOff>
    </xdr:from>
    <xdr:to>
      <xdr:col>2</xdr:col>
      <xdr:colOff>162560</xdr:colOff>
      <xdr:row>8</xdr:row>
      <xdr:rowOff>133350</xdr:rowOff>
    </xdr:to>
    <xdr:sp>
      <xdr:nvSpPr>
        <xdr:cNvPr id="14" name="Text Box 13"/>
        <xdr:cNvSpPr txBox="1"/>
      </xdr:nvSpPr>
      <xdr:spPr>
        <a:xfrm>
          <a:off x="447675" y="1074420"/>
          <a:ext cx="1248410" cy="13335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22860" rIns="0" bIns="0" anchor="t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 i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Customer</a:t>
          </a:r>
          <a:endParaRPr lang="zh-CN" altLang="en-US" b="1" i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6</xdr:col>
      <xdr:colOff>9525</xdr:colOff>
      <xdr:row>35</xdr:row>
      <xdr:rowOff>0</xdr:rowOff>
    </xdr:from>
    <xdr:to>
      <xdr:col>8</xdr:col>
      <xdr:colOff>0</xdr:colOff>
      <xdr:row>35</xdr:row>
      <xdr:rowOff>0</xdr:rowOff>
    </xdr:to>
    <xdr:sp>
      <xdr:nvSpPr>
        <xdr:cNvPr id="15" name="Line 14"/>
        <xdr:cNvSpPr/>
      </xdr:nvSpPr>
      <xdr:spPr>
        <a:xfrm>
          <a:off x="7931785" y="18348960"/>
          <a:ext cx="4219575" cy="0"/>
        </a:xfrm>
        <a:prstGeom prst="line">
          <a:avLst/>
        </a:prstGeom>
        <a:ln w="317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5</xdr:col>
      <xdr:colOff>0</xdr:colOff>
      <xdr:row>0</xdr:row>
      <xdr:rowOff>47625</xdr:rowOff>
    </xdr:from>
    <xdr:to>
      <xdr:col>7</xdr:col>
      <xdr:colOff>1629410</xdr:colOff>
      <xdr:row>5</xdr:row>
      <xdr:rowOff>19050</xdr:rowOff>
    </xdr:to>
    <xdr:sp>
      <xdr:nvSpPr>
        <xdr:cNvPr id="16" name="Text Box 15"/>
        <xdr:cNvSpPr txBox="1"/>
      </xdr:nvSpPr>
      <xdr:spPr>
        <a:xfrm>
          <a:off x="7791450" y="47625"/>
          <a:ext cx="3703320" cy="75755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36576" tIns="22860" rIns="0" bIns="0" anchor="t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2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CNEPEARLS INC</a:t>
          </a:r>
          <a:endParaRPr lang="zh-CN" altLang="en-US" sz="12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  <a:p>
          <a:pPr algn="l" rtl="0"/>
          <a:r>
            <a:rPr lang="zh-CN" altLang="en-US" sz="12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Tel : 0086-20-34698340  /  Fax : 0086-20-34698050</a:t>
          </a:r>
          <a:endParaRPr lang="zh-CN" altLang="en-US" sz="12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  <a:p>
          <a:pPr algn="l" rtl="0"/>
          <a:r>
            <a:rPr lang="zh-CN" altLang="en-US" sz="12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info@cnepearls.com</a:t>
          </a:r>
          <a:endParaRPr lang="zh-CN" altLang="en-US" sz="12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>
    <xdr:from>
      <xdr:col>1</xdr:col>
      <xdr:colOff>85725</xdr:colOff>
      <xdr:row>35</xdr:row>
      <xdr:rowOff>113665</xdr:rowOff>
    </xdr:from>
    <xdr:to>
      <xdr:col>2</xdr:col>
      <xdr:colOff>391160</xdr:colOff>
      <xdr:row>36</xdr:row>
      <xdr:rowOff>0</xdr:rowOff>
    </xdr:to>
    <xdr:sp>
      <xdr:nvSpPr>
        <xdr:cNvPr id="17" name="Text Box 17"/>
        <xdr:cNvSpPr txBox="1"/>
      </xdr:nvSpPr>
      <xdr:spPr>
        <a:xfrm>
          <a:off x="381000" y="18462625"/>
          <a:ext cx="1543685" cy="2419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22860" rIns="27432" bIns="0" anchor="t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b="1" i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Bank Details</a:t>
          </a:r>
          <a:endParaRPr lang="zh-CN" altLang="en-US" b="1" i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6</xdr:col>
      <xdr:colOff>9525</xdr:colOff>
      <xdr:row>43</xdr:row>
      <xdr:rowOff>170815</xdr:rowOff>
    </xdr:from>
    <xdr:to>
      <xdr:col>8</xdr:col>
      <xdr:colOff>0</xdr:colOff>
      <xdr:row>43</xdr:row>
      <xdr:rowOff>170815</xdr:rowOff>
    </xdr:to>
    <xdr:sp>
      <xdr:nvSpPr>
        <xdr:cNvPr id="18" name="Line 18"/>
        <xdr:cNvSpPr/>
      </xdr:nvSpPr>
      <xdr:spPr>
        <a:xfrm>
          <a:off x="7931785" y="20475575"/>
          <a:ext cx="4219575" cy="0"/>
        </a:xfrm>
        <a:prstGeom prst="line">
          <a:avLst/>
        </a:prstGeom>
        <a:ln w="317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0</xdr:col>
      <xdr:colOff>28575</xdr:colOff>
      <xdr:row>0</xdr:row>
      <xdr:rowOff>47625</xdr:rowOff>
    </xdr:from>
    <xdr:to>
      <xdr:col>2</xdr:col>
      <xdr:colOff>2381885</xdr:colOff>
      <xdr:row>5</xdr:row>
      <xdr:rowOff>76200</xdr:rowOff>
    </xdr:to>
    <xdr:pic>
      <xdr:nvPicPr>
        <xdr:cNvPr id="19" name="Picture 19" descr="logo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575" y="47625"/>
          <a:ext cx="3886835" cy="814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620395</xdr:colOff>
      <xdr:row>35</xdr:row>
      <xdr:rowOff>66675</xdr:rowOff>
    </xdr:from>
    <xdr:to>
      <xdr:col>7</xdr:col>
      <xdr:colOff>1979930</xdr:colOff>
      <xdr:row>42</xdr:row>
      <xdr:rowOff>73025</xdr:rowOff>
    </xdr:to>
    <xdr:pic>
      <xdr:nvPicPr>
        <xdr:cNvPr id="20" name="Picture 20" descr="Signature"/>
        <xdr:cNvPicPr>
          <a:picLocks noChangeAspect="1"/>
        </xdr:cNvPicPr>
      </xdr:nvPicPr>
      <xdr:blipFill>
        <a:blip r:embed="rId2">
          <a:clrChange>
            <a:clrFrom>
              <a:srgbClr val="7B797A"/>
            </a:clrFrom>
            <a:clrTo>
              <a:srgbClr val="7B797A">
                <a:alpha val="0"/>
              </a:srgbClr>
            </a:clrTo>
          </a:clrChange>
          <a:lum bright="17981" contrast="100000"/>
        </a:blip>
        <a:stretch>
          <a:fillRect/>
        </a:stretch>
      </xdr:blipFill>
      <xdr:spPr>
        <a:xfrm>
          <a:off x="8542655" y="18415635"/>
          <a:ext cx="3302635" cy="1733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85725</xdr:colOff>
      <xdr:row>35</xdr:row>
      <xdr:rowOff>113665</xdr:rowOff>
    </xdr:from>
    <xdr:to>
      <xdr:col>2</xdr:col>
      <xdr:colOff>391160</xdr:colOff>
      <xdr:row>36</xdr:row>
      <xdr:rowOff>9525</xdr:rowOff>
    </xdr:to>
    <xdr:sp>
      <xdr:nvSpPr>
        <xdr:cNvPr id="21" name="Text Box 20"/>
        <xdr:cNvSpPr txBox="1"/>
      </xdr:nvSpPr>
      <xdr:spPr>
        <a:xfrm>
          <a:off x="381000" y="18462625"/>
          <a:ext cx="1543685" cy="2514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22860" rIns="27432" bIns="0" anchor="t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b="1" i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Bank Details</a:t>
          </a:r>
          <a:endParaRPr lang="zh-CN" altLang="en-US" b="1" i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6</xdr:col>
      <xdr:colOff>9525</xdr:colOff>
      <xdr:row>43</xdr:row>
      <xdr:rowOff>162560</xdr:rowOff>
    </xdr:from>
    <xdr:to>
      <xdr:col>8</xdr:col>
      <xdr:colOff>0</xdr:colOff>
      <xdr:row>43</xdr:row>
      <xdr:rowOff>162560</xdr:rowOff>
    </xdr:to>
    <xdr:sp>
      <xdr:nvSpPr>
        <xdr:cNvPr id="22" name="Line 21"/>
        <xdr:cNvSpPr/>
      </xdr:nvSpPr>
      <xdr:spPr>
        <a:xfrm>
          <a:off x="7931785" y="20467320"/>
          <a:ext cx="4219575" cy="0"/>
        </a:xfrm>
        <a:prstGeom prst="line">
          <a:avLst/>
        </a:prstGeom>
        <a:ln w="317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85725</xdr:colOff>
      <xdr:row>35</xdr:row>
      <xdr:rowOff>113665</xdr:rowOff>
    </xdr:from>
    <xdr:to>
      <xdr:col>2</xdr:col>
      <xdr:colOff>391160</xdr:colOff>
      <xdr:row>36</xdr:row>
      <xdr:rowOff>9525</xdr:rowOff>
    </xdr:to>
    <xdr:sp>
      <xdr:nvSpPr>
        <xdr:cNvPr id="23" name="Text Box 22"/>
        <xdr:cNvSpPr txBox="1"/>
      </xdr:nvSpPr>
      <xdr:spPr>
        <a:xfrm>
          <a:off x="381000" y="18462625"/>
          <a:ext cx="1543685" cy="2514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22860" rIns="27432" bIns="0" anchor="t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b="1" i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Bank Details</a:t>
          </a:r>
          <a:endParaRPr lang="zh-CN" altLang="en-US" b="1" i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6</xdr:col>
      <xdr:colOff>9525</xdr:colOff>
      <xdr:row>43</xdr:row>
      <xdr:rowOff>162560</xdr:rowOff>
    </xdr:from>
    <xdr:to>
      <xdr:col>8</xdr:col>
      <xdr:colOff>0</xdr:colOff>
      <xdr:row>43</xdr:row>
      <xdr:rowOff>162560</xdr:rowOff>
    </xdr:to>
    <xdr:sp>
      <xdr:nvSpPr>
        <xdr:cNvPr id="24" name="Line 23"/>
        <xdr:cNvSpPr/>
      </xdr:nvSpPr>
      <xdr:spPr>
        <a:xfrm>
          <a:off x="7931785" y="20467320"/>
          <a:ext cx="4219575" cy="0"/>
        </a:xfrm>
        <a:prstGeom prst="line">
          <a:avLst/>
        </a:prstGeom>
        <a:ln w="317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0</xdr:col>
      <xdr:colOff>19050</xdr:colOff>
      <xdr:row>35</xdr:row>
      <xdr:rowOff>57150</xdr:rowOff>
    </xdr:from>
    <xdr:to>
      <xdr:col>5</xdr:col>
      <xdr:colOff>314325</xdr:colOff>
      <xdr:row>44</xdr:row>
      <xdr:rowOff>66675</xdr:rowOff>
    </xdr:to>
    <xdr:sp>
      <xdr:nvSpPr>
        <xdr:cNvPr id="25" name="AutoShape 24"/>
        <xdr:cNvSpPr/>
      </xdr:nvSpPr>
      <xdr:spPr>
        <a:xfrm>
          <a:off x="19050" y="18406110"/>
          <a:ext cx="7903210" cy="2670175"/>
        </a:xfrm>
        <a:prstGeom prst="roundRect">
          <a:avLst>
            <a:gd name="adj" fmla="val 16667"/>
          </a:avLst>
        </a:prstGeom>
        <a:noFill/>
        <a:ln w="19050" cap="flat" cmpd="sng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85725</xdr:colOff>
      <xdr:row>35</xdr:row>
      <xdr:rowOff>113665</xdr:rowOff>
    </xdr:from>
    <xdr:to>
      <xdr:col>2</xdr:col>
      <xdr:colOff>391160</xdr:colOff>
      <xdr:row>36</xdr:row>
      <xdr:rowOff>9525</xdr:rowOff>
    </xdr:to>
    <xdr:sp>
      <xdr:nvSpPr>
        <xdr:cNvPr id="26" name="Text Box 25"/>
        <xdr:cNvSpPr txBox="1"/>
      </xdr:nvSpPr>
      <xdr:spPr>
        <a:xfrm>
          <a:off x="381000" y="18462625"/>
          <a:ext cx="1543685" cy="2514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22860" rIns="27432" bIns="0" anchor="t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b="1" i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Bank Details</a:t>
          </a:r>
          <a:endParaRPr lang="zh-CN" altLang="en-US" b="1" i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6</xdr:col>
      <xdr:colOff>9525</xdr:colOff>
      <xdr:row>43</xdr:row>
      <xdr:rowOff>162560</xdr:rowOff>
    </xdr:from>
    <xdr:to>
      <xdr:col>8</xdr:col>
      <xdr:colOff>0</xdr:colOff>
      <xdr:row>43</xdr:row>
      <xdr:rowOff>162560</xdr:rowOff>
    </xdr:to>
    <xdr:sp>
      <xdr:nvSpPr>
        <xdr:cNvPr id="27" name="Line 26"/>
        <xdr:cNvSpPr/>
      </xdr:nvSpPr>
      <xdr:spPr>
        <a:xfrm>
          <a:off x="7931785" y="20467320"/>
          <a:ext cx="4219575" cy="0"/>
        </a:xfrm>
        <a:prstGeom prst="line">
          <a:avLst/>
        </a:prstGeom>
        <a:ln w="317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151765</xdr:colOff>
      <xdr:row>35</xdr:row>
      <xdr:rowOff>9525</xdr:rowOff>
    </xdr:to>
    <xdr:sp>
      <xdr:nvSpPr>
        <xdr:cNvPr id="28" name="AutoShape 1"/>
        <xdr:cNvSpPr/>
      </xdr:nvSpPr>
      <xdr:spPr>
        <a:xfrm>
          <a:off x="19050" y="18348960"/>
          <a:ext cx="7903210" cy="9525"/>
        </a:xfrm>
        <a:prstGeom prst="roundRect">
          <a:avLst>
            <a:gd name="adj" fmla="val 16667"/>
          </a:avLst>
        </a:prstGeom>
        <a:noFill/>
        <a:ln w="19050" cap="flat" cmpd="sng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0</xdr:col>
      <xdr:colOff>0</xdr:colOff>
      <xdr:row>8</xdr:row>
      <xdr:rowOff>66675</xdr:rowOff>
    </xdr:from>
    <xdr:to>
      <xdr:col>5</xdr:col>
      <xdr:colOff>104140</xdr:colOff>
      <xdr:row>13</xdr:row>
      <xdr:rowOff>66675</xdr:rowOff>
    </xdr:to>
    <xdr:sp>
      <xdr:nvSpPr>
        <xdr:cNvPr id="29" name="AutoShape 2"/>
        <xdr:cNvSpPr/>
      </xdr:nvSpPr>
      <xdr:spPr>
        <a:xfrm>
          <a:off x="0" y="1141095"/>
          <a:ext cx="7895590" cy="1186180"/>
        </a:xfrm>
        <a:prstGeom prst="roundRect">
          <a:avLst>
            <a:gd name="adj" fmla="val 16667"/>
          </a:avLst>
        </a:prstGeom>
        <a:noFill/>
        <a:ln w="19050" cap="flat" cmpd="sng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5</xdr:col>
      <xdr:colOff>188595</xdr:colOff>
      <xdr:row>8</xdr:row>
      <xdr:rowOff>66675</xdr:rowOff>
    </xdr:from>
    <xdr:to>
      <xdr:col>8</xdr:col>
      <xdr:colOff>0</xdr:colOff>
      <xdr:row>13</xdr:row>
      <xdr:rowOff>66675</xdr:rowOff>
    </xdr:to>
    <xdr:sp>
      <xdr:nvSpPr>
        <xdr:cNvPr id="30" name="AutoShape 3"/>
        <xdr:cNvSpPr/>
      </xdr:nvSpPr>
      <xdr:spPr>
        <a:xfrm>
          <a:off x="7922260" y="1141095"/>
          <a:ext cx="4229100" cy="1186180"/>
        </a:xfrm>
        <a:prstGeom prst="roundRect">
          <a:avLst>
            <a:gd name="adj" fmla="val 16667"/>
          </a:avLst>
        </a:prstGeom>
        <a:noFill/>
        <a:ln w="19050" cap="flat" cmpd="sng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5</xdr:col>
      <xdr:colOff>0</xdr:colOff>
      <xdr:row>5</xdr:row>
      <xdr:rowOff>47625</xdr:rowOff>
    </xdr:from>
    <xdr:to>
      <xdr:col>7</xdr:col>
      <xdr:colOff>562610</xdr:colOff>
      <xdr:row>7</xdr:row>
      <xdr:rowOff>103505</xdr:rowOff>
    </xdr:to>
    <xdr:sp>
      <xdr:nvSpPr>
        <xdr:cNvPr id="31" name="Text Box 4"/>
        <xdr:cNvSpPr txBox="1"/>
      </xdr:nvSpPr>
      <xdr:spPr>
        <a:xfrm>
          <a:off x="7791450" y="833755"/>
          <a:ext cx="2636520" cy="24066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36576" tIns="32004" rIns="36576" bIns="0" anchor="t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600" b="1" i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PROFORMA INVOICE</a:t>
          </a:r>
          <a:endParaRPr lang="zh-CN" altLang="en-US" sz="1600" b="1" i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</xdr:col>
      <xdr:colOff>228600</xdr:colOff>
      <xdr:row>35</xdr:row>
      <xdr:rowOff>9525</xdr:rowOff>
    </xdr:from>
    <xdr:to>
      <xdr:col>2</xdr:col>
      <xdr:colOff>533400</xdr:colOff>
      <xdr:row>35</xdr:row>
      <xdr:rowOff>19685</xdr:rowOff>
    </xdr:to>
    <xdr:sp>
      <xdr:nvSpPr>
        <xdr:cNvPr id="32" name="Text Box 5"/>
        <xdr:cNvSpPr txBox="1"/>
      </xdr:nvSpPr>
      <xdr:spPr>
        <a:xfrm>
          <a:off x="523875" y="18358485"/>
          <a:ext cx="1543050" cy="101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22860" rIns="27432" bIns="0" anchor="t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b="1" i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Bank Details</a:t>
          </a:r>
          <a:endParaRPr lang="zh-CN" altLang="en-US" b="1" i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</xdr:col>
      <xdr:colOff>152400</xdr:colOff>
      <xdr:row>7</xdr:row>
      <xdr:rowOff>112395</xdr:rowOff>
    </xdr:from>
    <xdr:to>
      <xdr:col>2</xdr:col>
      <xdr:colOff>162560</xdr:colOff>
      <xdr:row>8</xdr:row>
      <xdr:rowOff>133350</xdr:rowOff>
    </xdr:to>
    <xdr:sp>
      <xdr:nvSpPr>
        <xdr:cNvPr id="33" name="Text Box 6"/>
        <xdr:cNvSpPr txBox="1"/>
      </xdr:nvSpPr>
      <xdr:spPr>
        <a:xfrm>
          <a:off x="447675" y="1074420"/>
          <a:ext cx="1248410" cy="13335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22860" rIns="0" bIns="0" anchor="t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 i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Customer</a:t>
          </a:r>
          <a:endParaRPr lang="zh-CN" altLang="en-US" b="1" i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6</xdr:col>
      <xdr:colOff>9525</xdr:colOff>
      <xdr:row>35</xdr:row>
      <xdr:rowOff>0</xdr:rowOff>
    </xdr:from>
    <xdr:to>
      <xdr:col>8</xdr:col>
      <xdr:colOff>0</xdr:colOff>
      <xdr:row>35</xdr:row>
      <xdr:rowOff>0</xdr:rowOff>
    </xdr:to>
    <xdr:sp>
      <xdr:nvSpPr>
        <xdr:cNvPr id="34" name="Line 7"/>
        <xdr:cNvSpPr/>
      </xdr:nvSpPr>
      <xdr:spPr>
        <a:xfrm>
          <a:off x="7931785" y="18348960"/>
          <a:ext cx="4219575" cy="0"/>
        </a:xfrm>
        <a:prstGeom prst="line">
          <a:avLst/>
        </a:prstGeom>
        <a:ln w="317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0</xdr:col>
      <xdr:colOff>28575</xdr:colOff>
      <xdr:row>35</xdr:row>
      <xdr:rowOff>0</xdr:rowOff>
    </xdr:from>
    <xdr:to>
      <xdr:col>5</xdr:col>
      <xdr:colOff>160020</xdr:colOff>
      <xdr:row>35</xdr:row>
      <xdr:rowOff>9525</xdr:rowOff>
    </xdr:to>
    <xdr:sp>
      <xdr:nvSpPr>
        <xdr:cNvPr id="35" name="AutoShape 8"/>
        <xdr:cNvSpPr/>
      </xdr:nvSpPr>
      <xdr:spPr>
        <a:xfrm>
          <a:off x="28575" y="18348960"/>
          <a:ext cx="7893685" cy="9525"/>
        </a:xfrm>
        <a:prstGeom prst="roundRect">
          <a:avLst>
            <a:gd name="adj" fmla="val 16667"/>
          </a:avLst>
        </a:prstGeom>
        <a:noFill/>
        <a:ln w="19050" cap="flat" cmpd="sng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0</xdr:col>
      <xdr:colOff>0</xdr:colOff>
      <xdr:row>8</xdr:row>
      <xdr:rowOff>66675</xdr:rowOff>
    </xdr:from>
    <xdr:to>
      <xdr:col>5</xdr:col>
      <xdr:colOff>104140</xdr:colOff>
      <xdr:row>13</xdr:row>
      <xdr:rowOff>66675</xdr:rowOff>
    </xdr:to>
    <xdr:sp>
      <xdr:nvSpPr>
        <xdr:cNvPr id="36" name="AutoShape 9"/>
        <xdr:cNvSpPr/>
      </xdr:nvSpPr>
      <xdr:spPr>
        <a:xfrm>
          <a:off x="0" y="1141095"/>
          <a:ext cx="7895590" cy="1186180"/>
        </a:xfrm>
        <a:prstGeom prst="roundRect">
          <a:avLst>
            <a:gd name="adj" fmla="val 16667"/>
          </a:avLst>
        </a:prstGeom>
        <a:noFill/>
        <a:ln w="19050" cap="flat" cmpd="sng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5</xdr:col>
      <xdr:colOff>188595</xdr:colOff>
      <xdr:row>8</xdr:row>
      <xdr:rowOff>66675</xdr:rowOff>
    </xdr:from>
    <xdr:to>
      <xdr:col>8</xdr:col>
      <xdr:colOff>0</xdr:colOff>
      <xdr:row>13</xdr:row>
      <xdr:rowOff>66675</xdr:rowOff>
    </xdr:to>
    <xdr:sp>
      <xdr:nvSpPr>
        <xdr:cNvPr id="37" name="AutoShape 10"/>
        <xdr:cNvSpPr/>
      </xdr:nvSpPr>
      <xdr:spPr>
        <a:xfrm>
          <a:off x="7922260" y="1141095"/>
          <a:ext cx="4229100" cy="1186180"/>
        </a:xfrm>
        <a:prstGeom prst="roundRect">
          <a:avLst>
            <a:gd name="adj" fmla="val 16667"/>
          </a:avLst>
        </a:prstGeom>
        <a:noFill/>
        <a:ln w="19050" cap="flat" cmpd="sng">
          <a:solidFill>
            <a:srgbClr val="0000FF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5</xdr:col>
      <xdr:colOff>0</xdr:colOff>
      <xdr:row>5</xdr:row>
      <xdr:rowOff>47625</xdr:rowOff>
    </xdr:from>
    <xdr:to>
      <xdr:col>7</xdr:col>
      <xdr:colOff>562610</xdr:colOff>
      <xdr:row>7</xdr:row>
      <xdr:rowOff>103505</xdr:rowOff>
    </xdr:to>
    <xdr:sp>
      <xdr:nvSpPr>
        <xdr:cNvPr id="38" name="Text Box 11"/>
        <xdr:cNvSpPr txBox="1"/>
      </xdr:nvSpPr>
      <xdr:spPr>
        <a:xfrm>
          <a:off x="7791450" y="833755"/>
          <a:ext cx="2636520" cy="24066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36576" tIns="32004" rIns="36576" bIns="0" anchor="t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600" b="1" i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PROFORMA INVOICE</a:t>
          </a:r>
          <a:endParaRPr lang="zh-CN" altLang="en-US" sz="1600" b="1" i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</xdr:col>
      <xdr:colOff>152400</xdr:colOff>
      <xdr:row>7</xdr:row>
      <xdr:rowOff>112395</xdr:rowOff>
    </xdr:from>
    <xdr:to>
      <xdr:col>2</xdr:col>
      <xdr:colOff>162560</xdr:colOff>
      <xdr:row>8</xdr:row>
      <xdr:rowOff>133350</xdr:rowOff>
    </xdr:to>
    <xdr:sp>
      <xdr:nvSpPr>
        <xdr:cNvPr id="39" name="Text Box 13"/>
        <xdr:cNvSpPr txBox="1"/>
      </xdr:nvSpPr>
      <xdr:spPr>
        <a:xfrm>
          <a:off x="447675" y="1074420"/>
          <a:ext cx="1248410" cy="13335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22860" rIns="0" bIns="0" anchor="t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 i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Customer</a:t>
          </a:r>
          <a:endParaRPr lang="zh-CN" altLang="en-US" b="1" i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6</xdr:col>
      <xdr:colOff>9525</xdr:colOff>
      <xdr:row>35</xdr:row>
      <xdr:rowOff>0</xdr:rowOff>
    </xdr:from>
    <xdr:to>
      <xdr:col>8</xdr:col>
      <xdr:colOff>0</xdr:colOff>
      <xdr:row>35</xdr:row>
      <xdr:rowOff>0</xdr:rowOff>
    </xdr:to>
    <xdr:sp>
      <xdr:nvSpPr>
        <xdr:cNvPr id="40" name="Line 14"/>
        <xdr:cNvSpPr/>
      </xdr:nvSpPr>
      <xdr:spPr>
        <a:xfrm>
          <a:off x="7931785" y="18348960"/>
          <a:ext cx="4219575" cy="0"/>
        </a:xfrm>
        <a:prstGeom prst="line">
          <a:avLst/>
        </a:prstGeom>
        <a:ln w="317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5</xdr:col>
      <xdr:colOff>0</xdr:colOff>
      <xdr:row>0</xdr:row>
      <xdr:rowOff>47625</xdr:rowOff>
    </xdr:from>
    <xdr:to>
      <xdr:col>7</xdr:col>
      <xdr:colOff>1629410</xdr:colOff>
      <xdr:row>5</xdr:row>
      <xdr:rowOff>19050</xdr:rowOff>
    </xdr:to>
    <xdr:sp>
      <xdr:nvSpPr>
        <xdr:cNvPr id="41" name="Text Box 15"/>
        <xdr:cNvSpPr txBox="1"/>
      </xdr:nvSpPr>
      <xdr:spPr>
        <a:xfrm>
          <a:off x="7791450" y="47625"/>
          <a:ext cx="3703320" cy="75755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36576" tIns="22860" rIns="0" bIns="0" anchor="t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2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CNEPEARLS INC</a:t>
          </a:r>
          <a:endParaRPr lang="zh-CN" altLang="en-US" sz="12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  <a:p>
          <a:pPr algn="l" rtl="0"/>
          <a:r>
            <a:rPr lang="zh-CN" altLang="en-US" sz="12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Tel : 0086-20-34698340  /  Fax : 0086-20-34698050</a:t>
          </a:r>
          <a:endParaRPr lang="zh-CN" altLang="en-US" sz="12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  <a:p>
          <a:pPr algn="l" rtl="0"/>
          <a:r>
            <a:rPr lang="zh-CN" altLang="en-US" sz="120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info@cnepearls.com</a:t>
          </a:r>
          <a:endParaRPr lang="zh-CN" altLang="en-US" sz="12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>
    <xdr:from>
      <xdr:col>6</xdr:col>
      <xdr:colOff>9525</xdr:colOff>
      <xdr:row>43</xdr:row>
      <xdr:rowOff>170815</xdr:rowOff>
    </xdr:from>
    <xdr:to>
      <xdr:col>8</xdr:col>
      <xdr:colOff>0</xdr:colOff>
      <xdr:row>43</xdr:row>
      <xdr:rowOff>170815</xdr:rowOff>
    </xdr:to>
    <xdr:sp>
      <xdr:nvSpPr>
        <xdr:cNvPr id="42" name="Line 18"/>
        <xdr:cNvSpPr/>
      </xdr:nvSpPr>
      <xdr:spPr>
        <a:xfrm>
          <a:off x="7931785" y="20475575"/>
          <a:ext cx="4219575" cy="0"/>
        </a:xfrm>
        <a:prstGeom prst="line">
          <a:avLst/>
        </a:prstGeom>
        <a:ln w="317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0</xdr:col>
      <xdr:colOff>28575</xdr:colOff>
      <xdr:row>0</xdr:row>
      <xdr:rowOff>47625</xdr:rowOff>
    </xdr:from>
    <xdr:to>
      <xdr:col>2</xdr:col>
      <xdr:colOff>2381885</xdr:colOff>
      <xdr:row>5</xdr:row>
      <xdr:rowOff>76200</xdr:rowOff>
    </xdr:to>
    <xdr:pic>
      <xdr:nvPicPr>
        <xdr:cNvPr id="43" name="Picture 19" descr="logo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575" y="47625"/>
          <a:ext cx="3886835" cy="814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620395</xdr:colOff>
      <xdr:row>35</xdr:row>
      <xdr:rowOff>66675</xdr:rowOff>
    </xdr:from>
    <xdr:to>
      <xdr:col>7</xdr:col>
      <xdr:colOff>1979930</xdr:colOff>
      <xdr:row>42</xdr:row>
      <xdr:rowOff>73025</xdr:rowOff>
    </xdr:to>
    <xdr:pic>
      <xdr:nvPicPr>
        <xdr:cNvPr id="44" name="Picture 20" descr="Signature"/>
        <xdr:cNvPicPr>
          <a:picLocks noChangeAspect="1"/>
        </xdr:cNvPicPr>
      </xdr:nvPicPr>
      <xdr:blipFill>
        <a:blip r:embed="rId2">
          <a:clrChange>
            <a:clrFrom>
              <a:srgbClr val="7B797A"/>
            </a:clrFrom>
            <a:clrTo>
              <a:srgbClr val="7B797A">
                <a:alpha val="0"/>
              </a:srgbClr>
            </a:clrTo>
          </a:clrChange>
          <a:lum bright="17981" contrast="100000"/>
        </a:blip>
        <a:stretch>
          <a:fillRect/>
        </a:stretch>
      </xdr:blipFill>
      <xdr:spPr>
        <a:xfrm>
          <a:off x="8542655" y="18415635"/>
          <a:ext cx="3302635" cy="1733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9525</xdr:colOff>
      <xdr:row>43</xdr:row>
      <xdr:rowOff>162560</xdr:rowOff>
    </xdr:from>
    <xdr:to>
      <xdr:col>8</xdr:col>
      <xdr:colOff>0</xdr:colOff>
      <xdr:row>43</xdr:row>
      <xdr:rowOff>162560</xdr:rowOff>
    </xdr:to>
    <xdr:sp>
      <xdr:nvSpPr>
        <xdr:cNvPr id="45" name="Line 21"/>
        <xdr:cNvSpPr/>
      </xdr:nvSpPr>
      <xdr:spPr>
        <a:xfrm>
          <a:off x="7931785" y="20467320"/>
          <a:ext cx="4219575" cy="0"/>
        </a:xfrm>
        <a:prstGeom prst="line">
          <a:avLst/>
        </a:prstGeom>
        <a:ln w="317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6</xdr:col>
      <xdr:colOff>9525</xdr:colOff>
      <xdr:row>43</xdr:row>
      <xdr:rowOff>162560</xdr:rowOff>
    </xdr:from>
    <xdr:to>
      <xdr:col>8</xdr:col>
      <xdr:colOff>0</xdr:colOff>
      <xdr:row>43</xdr:row>
      <xdr:rowOff>162560</xdr:rowOff>
    </xdr:to>
    <xdr:sp>
      <xdr:nvSpPr>
        <xdr:cNvPr id="46" name="Line 23"/>
        <xdr:cNvSpPr/>
      </xdr:nvSpPr>
      <xdr:spPr>
        <a:xfrm>
          <a:off x="7931785" y="20467320"/>
          <a:ext cx="4219575" cy="0"/>
        </a:xfrm>
        <a:prstGeom prst="line">
          <a:avLst/>
        </a:prstGeom>
        <a:ln w="317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6</xdr:col>
      <xdr:colOff>9525</xdr:colOff>
      <xdr:row>43</xdr:row>
      <xdr:rowOff>162560</xdr:rowOff>
    </xdr:from>
    <xdr:to>
      <xdr:col>8</xdr:col>
      <xdr:colOff>0</xdr:colOff>
      <xdr:row>43</xdr:row>
      <xdr:rowOff>162560</xdr:rowOff>
    </xdr:to>
    <xdr:sp>
      <xdr:nvSpPr>
        <xdr:cNvPr id="47" name="Line 26"/>
        <xdr:cNvSpPr/>
      </xdr:nvSpPr>
      <xdr:spPr>
        <a:xfrm>
          <a:off x="7931785" y="20467320"/>
          <a:ext cx="4219575" cy="0"/>
        </a:xfrm>
        <a:prstGeom prst="line">
          <a:avLst/>
        </a:prstGeom>
        <a:ln w="317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4</xdr:col>
      <xdr:colOff>1476375</xdr:colOff>
      <xdr:row>15</xdr:row>
      <xdr:rowOff>90805</xdr:rowOff>
    </xdr:from>
    <xdr:to>
      <xdr:col>6</xdr:col>
      <xdr:colOff>1905</xdr:colOff>
      <xdr:row>15</xdr:row>
      <xdr:rowOff>1234440</xdr:rowOff>
    </xdr:to>
    <xdr:pic>
      <xdr:nvPicPr>
        <xdr:cNvPr id="48" name="图片 5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534150" y="2744470"/>
          <a:ext cx="1390015" cy="11436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1398905</xdr:colOff>
      <xdr:row>21</xdr:row>
      <xdr:rowOff>8255</xdr:rowOff>
    </xdr:from>
    <xdr:to>
      <xdr:col>4</xdr:col>
      <xdr:colOff>2624455</xdr:colOff>
      <xdr:row>21</xdr:row>
      <xdr:rowOff>1047750</xdr:rowOff>
    </xdr:to>
    <xdr:pic>
      <xdr:nvPicPr>
        <xdr:cNvPr id="49" name="Picture 7" descr="C:\Users\Raymon\Documents\Tencent Files\190952169\Image\C2C\URCGZ9L)E39)1)N4X10[GZ4.jpg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56680" y="8592820"/>
          <a:ext cx="1225550" cy="10394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1075690</xdr:colOff>
      <xdr:row>24</xdr:row>
      <xdr:rowOff>97155</xdr:rowOff>
    </xdr:from>
    <xdr:to>
      <xdr:col>4</xdr:col>
      <xdr:colOff>2647950</xdr:colOff>
      <xdr:row>24</xdr:row>
      <xdr:rowOff>1171575</xdr:rowOff>
    </xdr:to>
    <xdr:pic>
      <xdr:nvPicPr>
        <xdr:cNvPr id="50" name="图片 48" descr="3.png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133465" y="11215370"/>
          <a:ext cx="1572260" cy="1074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835660</xdr:colOff>
      <xdr:row>25</xdr:row>
      <xdr:rowOff>144780</xdr:rowOff>
    </xdr:from>
    <xdr:to>
      <xdr:col>4</xdr:col>
      <xdr:colOff>2463800</xdr:colOff>
      <xdr:row>25</xdr:row>
      <xdr:rowOff>1208405</xdr:rowOff>
    </xdr:to>
    <xdr:pic>
      <xdr:nvPicPr>
        <xdr:cNvPr id="51" name="图片 83" descr="12.png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893435" y="12507595"/>
          <a:ext cx="1628140" cy="1063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819785</xdr:colOff>
      <xdr:row>26</xdr:row>
      <xdr:rowOff>71120</xdr:rowOff>
    </xdr:from>
    <xdr:to>
      <xdr:col>4</xdr:col>
      <xdr:colOff>2450465</xdr:colOff>
      <xdr:row>26</xdr:row>
      <xdr:rowOff>1148715</xdr:rowOff>
    </xdr:to>
    <xdr:pic>
      <xdr:nvPicPr>
        <xdr:cNvPr id="52" name="图片 87" descr="12.png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877560" y="13756005"/>
          <a:ext cx="1630680" cy="10775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185"/>
  <sheetViews>
    <sheetView tabSelected="1" view="pageBreakPreview" zoomScale="80" zoomScaleNormal="80" topLeftCell="A6" workbookViewId="0">
      <selection activeCell="A17" sqref="A17:B17"/>
    </sheetView>
  </sheetViews>
  <sheetFormatPr defaultColWidth="9" defaultRowHeight="13.5" customHeight="1" outlineLevelCol="7"/>
  <cols>
    <col min="1" max="1" width="3.875" style="5"/>
    <col min="2" max="2" width="16.25" style="5"/>
    <col min="3" max="3" width="34.125" style="5"/>
    <col min="4" max="4" width="12.125" style="5"/>
    <col min="5" max="5" width="35.875" style="5"/>
    <col min="6" max="6" width="1.71666666666667" style="5" customWidth="1"/>
    <col min="7" max="7" width="25.5" style="5"/>
    <col min="8" max="8" width="30" style="5"/>
    <col min="9" max="16384" width="8.875" style="6"/>
  </cols>
  <sheetData>
    <row r="1" s="1" customFormat="1" ht="15" customHeight="1" spans="1:8">
      <c r="A1" s="7"/>
      <c r="B1" s="8"/>
      <c r="C1" s="8"/>
      <c r="D1" s="8"/>
      <c r="E1" s="8"/>
      <c r="F1" s="8"/>
      <c r="G1" s="8"/>
      <c r="H1" s="9"/>
    </row>
    <row r="2" s="1" customFormat="1" ht="13.7" customHeight="1" spans="1:8">
      <c r="A2" s="10"/>
      <c r="B2" s="11"/>
      <c r="C2" s="11"/>
      <c r="D2" s="11"/>
      <c r="E2" s="11"/>
      <c r="F2" s="11"/>
      <c r="G2" s="11"/>
      <c r="H2" s="12"/>
    </row>
    <row r="3" s="1" customFormat="1" ht="13.7" customHeight="1" spans="1:8">
      <c r="A3" s="10"/>
      <c r="B3" s="11"/>
      <c r="C3" s="11"/>
      <c r="D3" s="11"/>
      <c r="E3" s="11"/>
      <c r="F3" s="11"/>
      <c r="G3" s="13"/>
      <c r="H3" s="14"/>
    </row>
    <row r="4" s="1" customFormat="1" ht="12" customHeight="1" spans="1:8">
      <c r="A4" s="15"/>
      <c r="B4" s="16"/>
      <c r="C4" s="16"/>
      <c r="D4" s="16"/>
      <c r="E4" s="16"/>
      <c r="F4" s="16"/>
      <c r="G4" s="16"/>
      <c r="H4" s="17"/>
    </row>
    <row r="5" s="1" customFormat="1" ht="7.5" customHeight="1" spans="1:8">
      <c r="A5" s="15"/>
      <c r="B5" s="16"/>
      <c r="C5" s="16"/>
      <c r="D5" s="16"/>
      <c r="E5" s="16"/>
      <c r="F5" s="16"/>
      <c r="G5" s="16"/>
      <c r="H5" s="17"/>
    </row>
    <row r="6" s="1" customFormat="1" ht="13.7" customHeight="1" spans="1:8">
      <c r="A6" s="15"/>
      <c r="B6" s="16"/>
      <c r="C6" s="16"/>
      <c r="D6" s="16"/>
      <c r="E6" s="16"/>
      <c r="F6" s="16"/>
      <c r="G6" s="16"/>
      <c r="H6" s="17"/>
    </row>
    <row r="7" s="1" customFormat="1" ht="3" customHeight="1" spans="1:8">
      <c r="A7" s="18"/>
      <c r="B7" s="19"/>
      <c r="C7" s="19"/>
      <c r="D7" s="19"/>
      <c r="E7" s="19"/>
      <c r="F7" s="19"/>
      <c r="G7" s="19"/>
      <c r="H7" s="20"/>
    </row>
    <row r="8" s="1" customFormat="1" ht="6" customHeight="1" spans="1:8">
      <c r="A8" s="15"/>
      <c r="B8" s="16"/>
      <c r="C8" s="16"/>
      <c r="D8" s="16"/>
      <c r="E8" s="16"/>
      <c r="F8" s="16"/>
      <c r="G8" s="16"/>
      <c r="H8" s="17"/>
    </row>
    <row r="9" s="1" customFormat="1" ht="13.7" customHeight="1" spans="1:8">
      <c r="A9" s="15"/>
      <c r="B9" s="16"/>
      <c r="C9" s="16"/>
      <c r="D9" s="16"/>
      <c r="E9" s="16"/>
      <c r="F9" s="16"/>
      <c r="G9" s="16"/>
      <c r="H9" s="17"/>
    </row>
    <row r="10" s="1" customFormat="1" ht="15.75" customHeight="1" spans="1:8">
      <c r="A10" s="15" t="s">
        <v>0</v>
      </c>
      <c r="B10" s="16"/>
      <c r="C10" s="21" t="s">
        <v>1</v>
      </c>
      <c r="D10" s="21"/>
      <c r="E10" s="21"/>
      <c r="F10" s="16"/>
      <c r="G10" s="16" t="s">
        <v>2</v>
      </c>
      <c r="H10" s="22">
        <v>45645</v>
      </c>
    </row>
    <row r="11" s="1" customFormat="1" ht="21.75" customHeight="1" spans="1:8">
      <c r="A11" s="15"/>
      <c r="B11" s="16" t="s">
        <v>3</v>
      </c>
      <c r="C11" s="23" t="s">
        <v>4</v>
      </c>
      <c r="D11" s="24"/>
      <c r="E11" s="24"/>
      <c r="F11" s="16"/>
      <c r="G11" s="25" t="s">
        <v>5</v>
      </c>
      <c r="H11" s="26" t="s">
        <v>6</v>
      </c>
    </row>
    <row r="12" s="1" customFormat="1" ht="23.25" customHeight="1" spans="1:8">
      <c r="A12" s="15"/>
      <c r="B12" s="16"/>
      <c r="C12" s="27" t="s">
        <v>7</v>
      </c>
      <c r="D12" s="27"/>
      <c r="E12" s="27"/>
      <c r="F12" s="16"/>
      <c r="G12" s="16" t="s">
        <v>8</v>
      </c>
      <c r="H12" s="28" t="s">
        <v>9</v>
      </c>
    </row>
    <row r="13" s="1" customFormat="1" ht="18.95" customHeight="1" spans="1:8">
      <c r="A13" s="15"/>
      <c r="B13" s="16" t="s">
        <v>10</v>
      </c>
      <c r="C13" s="29" t="s">
        <v>11</v>
      </c>
      <c r="D13" s="30" t="s">
        <v>12</v>
      </c>
      <c r="E13" s="31" t="s">
        <v>13</v>
      </c>
      <c r="F13" s="16"/>
      <c r="G13" s="16" t="s">
        <v>14</v>
      </c>
      <c r="H13" s="32" t="s">
        <v>15</v>
      </c>
    </row>
    <row r="14" s="1" customFormat="1" ht="13.7" customHeight="1" spans="1:8">
      <c r="A14" s="15"/>
      <c r="B14" s="16"/>
      <c r="C14" s="30"/>
      <c r="D14" s="16"/>
      <c r="E14" s="30"/>
      <c r="F14" s="16"/>
      <c r="G14" s="16"/>
      <c r="H14" s="17"/>
    </row>
    <row r="15" ht="17.25" customHeight="1" spans="1:8">
      <c r="A15" s="33" t="s">
        <v>16</v>
      </c>
      <c r="B15" s="33"/>
      <c r="C15" s="34"/>
      <c r="D15" s="34"/>
      <c r="E15" s="34"/>
      <c r="F15" s="34"/>
      <c r="G15" s="33" t="s">
        <v>17</v>
      </c>
      <c r="H15" s="33" t="s">
        <v>18</v>
      </c>
    </row>
    <row r="16" s="2" customFormat="1" ht="102" customHeight="1" spans="1:8">
      <c r="A16" s="35">
        <v>1000</v>
      </c>
      <c r="B16" s="36"/>
      <c r="C16" s="37" t="s">
        <v>19</v>
      </c>
      <c r="D16" s="37"/>
      <c r="E16" s="37"/>
      <c r="F16" s="38"/>
      <c r="G16" s="39">
        <v>14.3</v>
      </c>
      <c r="H16" s="40">
        <f>G16*A16</f>
        <v>14300</v>
      </c>
    </row>
    <row r="17" s="3" customFormat="1" ht="70" customHeight="1" spans="1:8">
      <c r="A17" s="35">
        <v>500</v>
      </c>
      <c r="B17" s="36"/>
      <c r="C17" s="37" t="s">
        <v>20</v>
      </c>
      <c r="D17" s="37"/>
      <c r="E17" s="37"/>
      <c r="F17" s="38"/>
      <c r="G17" s="39">
        <v>8.23</v>
      </c>
      <c r="H17" s="40">
        <f>G17*A17</f>
        <v>4115</v>
      </c>
    </row>
    <row r="18" s="2" customFormat="1" ht="63" customHeight="1" spans="1:8">
      <c r="A18" s="35">
        <v>200</v>
      </c>
      <c r="B18" s="36"/>
      <c r="C18" s="37" t="s">
        <v>21</v>
      </c>
      <c r="D18" s="37"/>
      <c r="E18" s="37"/>
      <c r="F18" s="38"/>
      <c r="G18" s="39">
        <v>6.5</v>
      </c>
      <c r="H18" s="40">
        <f>G18*A18</f>
        <v>1300</v>
      </c>
    </row>
    <row r="19" s="4" customFormat="1" ht="99" customHeight="1" spans="1:8">
      <c r="A19" s="41">
        <v>200</v>
      </c>
      <c r="B19" s="42"/>
      <c r="C19" s="43" t="s">
        <v>22</v>
      </c>
      <c r="D19" s="44"/>
      <c r="E19" s="44"/>
      <c r="F19" s="45"/>
      <c r="G19" s="46">
        <v>8.6</v>
      </c>
      <c r="H19" s="47">
        <f>G19*A19</f>
        <v>1720</v>
      </c>
    </row>
    <row r="20" s="3" customFormat="1" ht="63" customHeight="1" spans="1:8">
      <c r="A20" s="41">
        <v>300</v>
      </c>
      <c r="B20" s="42"/>
      <c r="C20" s="44" t="s">
        <v>23</v>
      </c>
      <c r="D20" s="44"/>
      <c r="E20" s="44"/>
      <c r="F20" s="45"/>
      <c r="G20" s="46">
        <v>6.8</v>
      </c>
      <c r="H20" s="47">
        <f>G20*A20</f>
        <v>2040</v>
      </c>
    </row>
    <row r="21" s="3" customFormat="1" ht="70" customHeight="1" spans="1:8">
      <c r="A21" s="35">
        <v>100</v>
      </c>
      <c r="B21" s="36"/>
      <c r="C21" s="37" t="s">
        <v>24</v>
      </c>
      <c r="D21" s="37"/>
      <c r="E21" s="37"/>
      <c r="F21" s="38"/>
      <c r="G21" s="39">
        <v>6.8</v>
      </c>
      <c r="H21" s="40">
        <f>G21*A21</f>
        <v>680</v>
      </c>
    </row>
    <row r="22" s="3" customFormat="1" ht="85.5" customHeight="1" spans="1:8">
      <c r="A22" s="35">
        <v>200</v>
      </c>
      <c r="B22" s="36"/>
      <c r="C22" s="37" t="s">
        <v>25</v>
      </c>
      <c r="D22" s="37"/>
      <c r="E22" s="37"/>
      <c r="F22" s="38"/>
      <c r="G22" s="39">
        <v>8.63</v>
      </c>
      <c r="H22" s="40">
        <f>G22*A22</f>
        <v>1726</v>
      </c>
    </row>
    <row r="23" s="2" customFormat="1" ht="63" customHeight="1" spans="1:8">
      <c r="A23" s="35">
        <v>500</v>
      </c>
      <c r="B23" s="36"/>
      <c r="C23" s="37" t="s">
        <v>26</v>
      </c>
      <c r="D23" s="37"/>
      <c r="E23" s="37"/>
      <c r="F23" s="38"/>
      <c r="G23" s="39">
        <v>7.01</v>
      </c>
      <c r="H23" s="40">
        <f>G23*A23</f>
        <v>3505</v>
      </c>
    </row>
    <row r="24" s="4" customFormat="1" ht="51" customHeight="1" spans="1:8">
      <c r="A24" s="41">
        <v>200</v>
      </c>
      <c r="B24" s="42"/>
      <c r="C24" s="48" t="s">
        <v>27</v>
      </c>
      <c r="D24" s="44"/>
      <c r="E24" s="44"/>
      <c r="F24" s="45"/>
      <c r="G24" s="46">
        <v>6.8</v>
      </c>
      <c r="H24" s="47">
        <f>G24*A24</f>
        <v>1360</v>
      </c>
    </row>
    <row r="25" s="4" customFormat="1" ht="98" customHeight="1" spans="1:8">
      <c r="A25" s="41">
        <v>200</v>
      </c>
      <c r="B25" s="42"/>
      <c r="C25" s="49" t="s">
        <v>28</v>
      </c>
      <c r="D25" s="44"/>
      <c r="E25" s="44"/>
      <c r="F25" s="45"/>
      <c r="G25" s="46">
        <v>4.6</v>
      </c>
      <c r="H25" s="47">
        <f>G25*A25</f>
        <v>920</v>
      </c>
    </row>
    <row r="26" s="3" customFormat="1" ht="104.1" customHeight="1" spans="1:8">
      <c r="A26" s="41">
        <v>300</v>
      </c>
      <c r="B26" s="42"/>
      <c r="C26" s="44" t="s">
        <v>29</v>
      </c>
      <c r="D26" s="44"/>
      <c r="E26" s="44"/>
      <c r="F26" s="45"/>
      <c r="G26" s="46">
        <v>7.7</v>
      </c>
      <c r="H26" s="47">
        <f>G26*A26</f>
        <v>2310</v>
      </c>
    </row>
    <row r="27" s="3" customFormat="1" ht="102" customHeight="1" spans="1:8">
      <c r="A27" s="41">
        <v>300</v>
      </c>
      <c r="B27" s="42"/>
      <c r="C27" s="44" t="s">
        <v>30</v>
      </c>
      <c r="D27" s="44"/>
      <c r="E27" s="44"/>
      <c r="F27" s="45"/>
      <c r="G27" s="46">
        <v>8.47</v>
      </c>
      <c r="H27" s="47">
        <f>G27*A27</f>
        <v>2541</v>
      </c>
    </row>
    <row r="28" s="2" customFormat="1" ht="102" customHeight="1" spans="1:8">
      <c r="A28" s="35">
        <v>0</v>
      </c>
      <c r="B28" s="36"/>
      <c r="C28" s="37" t="s">
        <v>31</v>
      </c>
      <c r="D28" s="37"/>
      <c r="E28" s="37"/>
      <c r="F28" s="38"/>
      <c r="G28" s="39"/>
      <c r="H28" s="40">
        <f>G28*A28</f>
        <v>0</v>
      </c>
    </row>
    <row r="29" ht="21" customHeight="1" spans="1:8">
      <c r="A29" s="50">
        <f>SUM(A16:A27)</f>
        <v>4000</v>
      </c>
      <c r="B29" s="50"/>
      <c r="C29" s="51"/>
      <c r="D29" s="51"/>
      <c r="E29" s="51"/>
      <c r="F29" s="51"/>
      <c r="G29" s="52" t="s">
        <v>32</v>
      </c>
      <c r="H29" s="47">
        <f>SUM(H16:H27)</f>
        <v>36517</v>
      </c>
    </row>
    <row r="30" ht="22.5" customHeight="1" spans="1:8">
      <c r="A30" s="50" t="s">
        <v>33</v>
      </c>
      <c r="B30" s="50"/>
      <c r="C30" s="53"/>
      <c r="D30" s="54"/>
      <c r="E30" s="54"/>
      <c r="F30" s="55"/>
      <c r="G30" s="50"/>
      <c r="H30" s="56">
        <f>-H29*0.03/1.03</f>
        <v>-1063.60194174757</v>
      </c>
    </row>
    <row r="31" ht="50" customHeight="1" spans="1:8">
      <c r="A31" s="50"/>
      <c r="B31" s="50"/>
      <c r="C31" s="57" t="s">
        <v>34</v>
      </c>
      <c r="D31" s="58"/>
      <c r="E31" s="58"/>
      <c r="F31" s="59"/>
      <c r="G31" s="51" t="s">
        <v>35</v>
      </c>
      <c r="H31" s="60">
        <v>286.6</v>
      </c>
    </row>
    <row r="32" ht="18" customHeight="1" spans="1:8">
      <c r="A32" s="50"/>
      <c r="B32" s="50"/>
      <c r="C32" s="51"/>
      <c r="D32" s="51"/>
      <c r="E32" s="51"/>
      <c r="F32" s="51"/>
      <c r="G32" s="52" t="s">
        <v>36</v>
      </c>
      <c r="H32" s="47">
        <f>SUM(H29:H31)</f>
        <v>35739.9980582524</v>
      </c>
    </row>
    <row r="33" ht="18" customHeight="1" spans="1:8">
      <c r="A33" s="61" t="s">
        <v>37</v>
      </c>
      <c r="B33" s="62"/>
      <c r="C33" s="62"/>
      <c r="D33" s="62"/>
      <c r="E33" s="62"/>
      <c r="F33" s="62"/>
      <c r="G33" s="62"/>
      <c r="H33" s="63"/>
    </row>
    <row r="34" ht="9.75" customHeight="1" spans="1:8">
      <c r="A34" s="64"/>
      <c r="B34" s="65"/>
      <c r="C34" s="65"/>
      <c r="D34" s="65"/>
      <c r="E34" s="65"/>
      <c r="F34" s="65"/>
      <c r="G34" s="65"/>
      <c r="H34" s="66"/>
    </row>
    <row r="35" ht="24" customHeight="1" spans="1:8">
      <c r="A35" s="67" t="s">
        <v>38</v>
      </c>
      <c r="B35" s="68"/>
      <c r="C35" s="68"/>
      <c r="D35" s="68"/>
      <c r="E35" s="68"/>
      <c r="F35" s="68"/>
      <c r="G35" s="68"/>
      <c r="H35" s="69"/>
    </row>
    <row r="36" ht="28" customHeight="1" spans="1:8">
      <c r="A36" s="70"/>
      <c r="B36" s="71"/>
      <c r="C36" s="71"/>
      <c r="D36" s="71"/>
      <c r="E36" s="71"/>
      <c r="F36" s="72"/>
      <c r="G36" s="73"/>
      <c r="H36" s="74"/>
    </row>
    <row r="37" ht="18" customHeight="1" spans="1:8">
      <c r="A37" s="70"/>
      <c r="B37" s="71" t="s">
        <v>39</v>
      </c>
      <c r="C37" s="71"/>
      <c r="D37" s="71"/>
      <c r="E37" s="71"/>
      <c r="F37" s="72"/>
      <c r="G37" s="75" t="s">
        <v>40</v>
      </c>
      <c r="H37" s="76"/>
    </row>
    <row r="38" ht="18" customHeight="1" spans="1:8">
      <c r="A38" s="70"/>
      <c r="B38" s="71" t="s">
        <v>41</v>
      </c>
      <c r="C38" s="77" t="s">
        <v>42</v>
      </c>
      <c r="D38" s="77"/>
      <c r="E38" s="77"/>
      <c r="F38" s="72"/>
      <c r="G38" s="72"/>
      <c r="H38" s="76"/>
    </row>
    <row r="39" ht="18" customHeight="1" spans="1:8">
      <c r="A39" s="70"/>
      <c r="B39" s="71"/>
      <c r="C39" s="78"/>
      <c r="D39" s="78"/>
      <c r="E39" s="78"/>
      <c r="F39" s="72"/>
      <c r="G39" s="72"/>
      <c r="H39" s="76"/>
    </row>
    <row r="40" ht="18" customHeight="1" spans="1:8">
      <c r="A40" s="70"/>
      <c r="B40" s="71" t="s">
        <v>43</v>
      </c>
      <c r="C40" s="79" t="s">
        <v>44</v>
      </c>
      <c r="D40" s="79"/>
      <c r="E40" s="79"/>
      <c r="F40" s="72"/>
      <c r="G40" s="72"/>
      <c r="H40" s="76"/>
    </row>
    <row r="41" ht="18" customHeight="1" spans="1:8">
      <c r="A41" s="70"/>
      <c r="B41" s="71" t="s">
        <v>45</v>
      </c>
      <c r="C41" s="80" t="s">
        <v>46</v>
      </c>
      <c r="D41" s="81"/>
      <c r="E41" s="81"/>
      <c r="F41" s="72"/>
      <c r="G41" s="72"/>
      <c r="H41" s="76"/>
    </row>
    <row r="42" ht="18" customHeight="1" spans="1:8">
      <c r="A42" s="70"/>
      <c r="B42" s="71" t="s">
        <v>47</v>
      </c>
      <c r="C42" s="90" t="s">
        <v>48</v>
      </c>
      <c r="D42" s="82"/>
      <c r="E42" s="82"/>
      <c r="F42" s="72"/>
      <c r="G42" s="72"/>
      <c r="H42" s="76"/>
    </row>
    <row r="43" ht="18" customHeight="1" spans="1:8">
      <c r="A43" s="70"/>
      <c r="B43" s="71" t="s">
        <v>49</v>
      </c>
      <c r="C43" s="79" t="s">
        <v>50</v>
      </c>
      <c r="D43" s="83"/>
      <c r="E43" s="83"/>
      <c r="F43" s="72"/>
      <c r="G43" s="72"/>
      <c r="H43" s="76"/>
    </row>
    <row r="44" ht="55.5" customHeight="1" spans="1:8">
      <c r="A44" s="70"/>
      <c r="B44" s="84" t="s">
        <v>51</v>
      </c>
      <c r="C44" s="85"/>
      <c r="D44" s="85"/>
      <c r="E44" s="85"/>
      <c r="F44" s="85"/>
      <c r="G44" s="75" t="s">
        <v>52</v>
      </c>
      <c r="H44" s="86"/>
    </row>
    <row r="45" ht="17.25" customHeight="1" spans="1:8">
      <c r="A45" s="87"/>
      <c r="B45" s="75"/>
      <c r="C45" s="75"/>
      <c r="D45" s="75"/>
      <c r="E45" s="75"/>
      <c r="F45" s="75"/>
      <c r="G45" s="88" t="s">
        <v>53</v>
      </c>
      <c r="H45" s="89"/>
    </row>
    <row r="46" ht="13.7" customHeight="1" spans="1:8">
      <c r="A46" s="1"/>
      <c r="B46" s="1"/>
      <c r="C46" s="1"/>
      <c r="D46" s="1"/>
      <c r="E46" s="1"/>
      <c r="F46" s="1"/>
      <c r="G46" s="1"/>
      <c r="H46" s="1"/>
    </row>
    <row r="47" ht="13.7" customHeight="1" spans="1:8">
      <c r="A47" s="1"/>
      <c r="B47" s="1"/>
      <c r="C47" s="1"/>
      <c r="D47" s="1"/>
      <c r="E47" s="1"/>
      <c r="F47" s="1"/>
      <c r="G47" s="1"/>
      <c r="H47" s="1"/>
    </row>
    <row r="48" ht="13.7" customHeight="1" spans="1:8">
      <c r="A48" s="1"/>
      <c r="B48" s="1"/>
      <c r="C48" s="1"/>
      <c r="D48" s="1"/>
      <c r="E48" s="1"/>
      <c r="F48" s="1"/>
      <c r="G48" s="1"/>
      <c r="H48" s="1"/>
    </row>
    <row r="49" ht="13.7" customHeight="1" spans="1:8">
      <c r="A49" s="1"/>
      <c r="B49" s="1"/>
      <c r="C49" s="1"/>
      <c r="D49" s="1"/>
      <c r="F49" s="1"/>
      <c r="G49" s="1"/>
      <c r="H49" s="1"/>
    </row>
    <row r="50" ht="13.7" customHeight="1" spans="1:8">
      <c r="A50" s="1"/>
      <c r="B50" s="1"/>
      <c r="C50" s="1"/>
      <c r="D50" s="1"/>
      <c r="E50" s="1"/>
      <c r="F50" s="1"/>
      <c r="G50" s="1"/>
      <c r="H50" s="1"/>
    </row>
    <row r="51" ht="13.7" customHeight="1" spans="1:8">
      <c r="A51" s="1"/>
      <c r="B51" s="1"/>
      <c r="C51" s="1"/>
      <c r="D51" s="1"/>
      <c r="E51" s="1"/>
      <c r="F51" s="1"/>
      <c r="G51" s="1"/>
      <c r="H51" s="1"/>
    </row>
    <row r="52" ht="13.7" customHeight="1" spans="1:8">
      <c r="A52" s="1"/>
      <c r="B52" s="1"/>
      <c r="C52" s="1"/>
      <c r="D52" s="1"/>
      <c r="E52" s="1"/>
      <c r="F52" s="1"/>
      <c r="G52" s="1"/>
      <c r="H52" s="1"/>
    </row>
    <row r="53" ht="13.7" customHeight="1" spans="1:8">
      <c r="A53" s="1"/>
      <c r="B53" s="1"/>
      <c r="C53" s="1"/>
      <c r="D53" s="1"/>
      <c r="E53" s="1"/>
      <c r="F53" s="1"/>
      <c r="G53" s="1"/>
      <c r="H53" s="1"/>
    </row>
    <row r="54" ht="13.7" customHeight="1" spans="1:8">
      <c r="A54" s="1"/>
      <c r="B54" s="1"/>
      <c r="C54" s="1"/>
      <c r="D54" s="1"/>
      <c r="E54" s="1"/>
      <c r="F54" s="1"/>
      <c r="G54" s="1"/>
      <c r="H54" s="1"/>
    </row>
    <row r="55" ht="13.7" customHeight="1" spans="1:8">
      <c r="A55" s="1"/>
      <c r="B55" s="1"/>
      <c r="C55" s="1"/>
      <c r="D55" s="1"/>
      <c r="E55" s="1"/>
      <c r="F55" s="1"/>
      <c r="G55" s="1"/>
      <c r="H55" s="1"/>
    </row>
    <row r="56" ht="13.7" customHeight="1" spans="1:8">
      <c r="A56" s="1"/>
      <c r="B56" s="1"/>
      <c r="C56" s="1"/>
      <c r="D56" s="1"/>
      <c r="E56" s="1"/>
      <c r="F56" s="1"/>
      <c r="G56" s="1"/>
      <c r="H56" s="1"/>
    </row>
    <row r="57" ht="13.7" customHeight="1" spans="1:8">
      <c r="A57" s="1"/>
      <c r="B57" s="1"/>
      <c r="C57" s="1"/>
      <c r="D57" s="1"/>
      <c r="E57" s="1"/>
      <c r="F57" s="1"/>
      <c r="G57" s="1"/>
      <c r="H57" s="1"/>
    </row>
    <row r="58" ht="13.7" customHeight="1" spans="1:8">
      <c r="A58" s="1"/>
      <c r="B58" s="1"/>
      <c r="C58" s="1"/>
      <c r="D58" s="1"/>
      <c r="E58" s="1"/>
      <c r="F58" s="1"/>
      <c r="G58" s="1"/>
      <c r="H58" s="1"/>
    </row>
    <row r="59" ht="13.7" customHeight="1" spans="1:8">
      <c r="A59" s="1"/>
      <c r="B59" s="1"/>
      <c r="C59" s="1"/>
      <c r="D59" s="1"/>
      <c r="E59" s="1"/>
      <c r="F59" s="1"/>
      <c r="G59" s="1"/>
      <c r="H59" s="1"/>
    </row>
    <row r="60" ht="13.7" customHeight="1" spans="1:8">
      <c r="A60" s="1"/>
      <c r="B60" s="1"/>
      <c r="C60" s="1"/>
      <c r="D60" s="1"/>
      <c r="E60" s="1"/>
      <c r="F60" s="1"/>
      <c r="G60" s="1"/>
      <c r="H60" s="1"/>
    </row>
    <row r="61" ht="13.7" customHeight="1" spans="1:8">
      <c r="A61" s="1"/>
      <c r="B61" s="1"/>
      <c r="C61" s="1"/>
      <c r="D61" s="1"/>
      <c r="E61" s="1"/>
      <c r="F61" s="1"/>
      <c r="G61" s="1"/>
      <c r="H61" s="1"/>
    </row>
    <row r="62" ht="13.7" customHeight="1" spans="1:8">
      <c r="A62" s="1"/>
      <c r="B62" s="1"/>
      <c r="C62" s="1"/>
      <c r="D62" s="1"/>
      <c r="E62" s="1"/>
      <c r="F62" s="1"/>
      <c r="G62" s="1"/>
      <c r="H62" s="1"/>
    </row>
    <row r="63" ht="13.7" customHeight="1" spans="1:8">
      <c r="A63" s="1"/>
      <c r="B63" s="1"/>
      <c r="C63" s="1"/>
      <c r="D63" s="1"/>
      <c r="E63" s="1"/>
      <c r="F63" s="1"/>
      <c r="G63" s="1"/>
      <c r="H63" s="1"/>
    </row>
    <row r="64" ht="13.7" customHeight="1" spans="1:8">
      <c r="A64" s="1"/>
      <c r="B64" s="1"/>
      <c r="C64" s="1"/>
      <c r="D64" s="1"/>
      <c r="E64" s="1"/>
      <c r="F64" s="1"/>
      <c r="G64" s="1"/>
      <c r="H64" s="1"/>
    </row>
    <row r="65" ht="13.7" customHeight="1" spans="1:8">
      <c r="A65" s="1"/>
      <c r="B65" s="1"/>
      <c r="C65" s="1"/>
      <c r="D65" s="1"/>
      <c r="E65" s="1"/>
      <c r="F65" s="1"/>
      <c r="G65" s="1"/>
      <c r="H65" s="1"/>
    </row>
    <row r="66" ht="13.7" customHeight="1" spans="1:8">
      <c r="A66" s="1"/>
      <c r="B66" s="1"/>
      <c r="C66" s="1"/>
      <c r="D66" s="1"/>
      <c r="E66" s="1"/>
      <c r="F66" s="1"/>
      <c r="G66" s="1"/>
      <c r="H66" s="1"/>
    </row>
    <row r="67" ht="13.7" customHeight="1" spans="1:8">
      <c r="A67" s="1"/>
      <c r="B67" s="1"/>
      <c r="C67" s="1"/>
      <c r="D67" s="1"/>
      <c r="E67" s="1"/>
      <c r="F67" s="1"/>
      <c r="G67" s="1"/>
      <c r="H67" s="1"/>
    </row>
    <row r="68" ht="13.7" customHeight="1" spans="1:8">
      <c r="A68" s="1"/>
      <c r="B68" s="1"/>
      <c r="C68" s="1"/>
      <c r="D68" s="1"/>
      <c r="E68" s="1"/>
      <c r="F68" s="1"/>
      <c r="G68" s="1"/>
      <c r="H68" s="1"/>
    </row>
    <row r="69" ht="13.7" customHeight="1" spans="1:8">
      <c r="A69" s="1"/>
      <c r="B69" s="1"/>
      <c r="C69" s="1"/>
      <c r="D69" s="1"/>
      <c r="E69" s="1"/>
      <c r="F69" s="1"/>
      <c r="G69" s="1"/>
      <c r="H69" s="1"/>
    </row>
    <row r="70" ht="13.7" customHeight="1" spans="1:8">
      <c r="A70" s="1"/>
      <c r="B70" s="1"/>
      <c r="C70" s="1"/>
      <c r="D70" s="1"/>
      <c r="E70" s="1"/>
      <c r="F70" s="1"/>
      <c r="G70" s="1"/>
      <c r="H70" s="1"/>
    </row>
    <row r="71" ht="13.7" customHeight="1" spans="1:8">
      <c r="A71" s="1"/>
      <c r="B71" s="1"/>
      <c r="C71" s="1"/>
      <c r="D71" s="1"/>
      <c r="E71" s="1"/>
      <c r="F71" s="1"/>
      <c r="G71" s="1"/>
      <c r="H71" s="1"/>
    </row>
    <row r="72" ht="13.7" customHeight="1" spans="1:8">
      <c r="A72" s="1"/>
      <c r="B72" s="1"/>
      <c r="C72" s="1"/>
      <c r="D72" s="1"/>
      <c r="E72" s="1"/>
      <c r="F72" s="1"/>
      <c r="G72" s="1"/>
      <c r="H72" s="1"/>
    </row>
    <row r="73" ht="13.7" customHeight="1" spans="1:8">
      <c r="A73" s="1"/>
      <c r="B73" s="1"/>
      <c r="C73" s="1"/>
      <c r="D73" s="1"/>
      <c r="E73" s="1"/>
      <c r="F73" s="1"/>
      <c r="G73" s="1"/>
      <c r="H73" s="1"/>
    </row>
    <row r="74" ht="13.7" customHeight="1" spans="1:8">
      <c r="A74" s="1"/>
      <c r="B74" s="1"/>
      <c r="C74" s="1"/>
      <c r="D74" s="1"/>
      <c r="E74" s="1"/>
      <c r="F74" s="1"/>
      <c r="G74" s="1"/>
      <c r="H74" s="1"/>
    </row>
    <row r="75" ht="13.7" customHeight="1" spans="1:8">
      <c r="A75" s="1"/>
      <c r="B75" s="1"/>
      <c r="C75" s="1"/>
      <c r="D75" s="1"/>
      <c r="E75" s="1"/>
      <c r="F75" s="1"/>
      <c r="G75" s="1"/>
      <c r="H75" s="1"/>
    </row>
    <row r="76" ht="13.7" customHeight="1" spans="1:8">
      <c r="A76" s="1"/>
      <c r="B76" s="1"/>
      <c r="C76" s="1"/>
      <c r="D76" s="1"/>
      <c r="E76" s="1"/>
      <c r="F76" s="1"/>
      <c r="G76" s="1"/>
      <c r="H76" s="1"/>
    </row>
    <row r="77" ht="13.7" customHeight="1" spans="1:8">
      <c r="A77" s="1"/>
      <c r="B77" s="1"/>
      <c r="C77" s="1"/>
      <c r="D77" s="1"/>
      <c r="E77" s="1"/>
      <c r="F77" s="1"/>
      <c r="G77" s="1"/>
      <c r="H77" s="1"/>
    </row>
    <row r="78" ht="13.7" customHeight="1" spans="1:8">
      <c r="A78" s="1"/>
      <c r="B78" s="1"/>
      <c r="C78" s="1"/>
      <c r="D78" s="1"/>
      <c r="E78" s="1"/>
      <c r="F78" s="1"/>
      <c r="G78" s="1"/>
      <c r="H78" s="1"/>
    </row>
    <row r="79" ht="13.7" customHeight="1" spans="1:8">
      <c r="A79" s="1"/>
      <c r="B79" s="1"/>
      <c r="C79" s="1"/>
      <c r="D79" s="1"/>
      <c r="E79" s="1"/>
      <c r="F79" s="1"/>
      <c r="G79" s="1"/>
      <c r="H79" s="1"/>
    </row>
    <row r="80" ht="13.7" customHeight="1" spans="1:8">
      <c r="A80" s="1"/>
      <c r="B80" s="1"/>
      <c r="C80" s="1"/>
      <c r="D80" s="1"/>
      <c r="E80" s="1"/>
      <c r="F80" s="1"/>
      <c r="G80" s="1"/>
      <c r="H80" s="1"/>
    </row>
    <row r="81" ht="13.7" customHeight="1" spans="1:8">
      <c r="A81" s="1"/>
      <c r="B81" s="1"/>
      <c r="C81" s="1"/>
      <c r="D81" s="1"/>
      <c r="E81" s="1"/>
      <c r="F81" s="1"/>
      <c r="G81" s="1"/>
      <c r="H81" s="1"/>
    </row>
    <row r="82" ht="13.7" customHeight="1" spans="1:8">
      <c r="A82" s="1"/>
      <c r="B82" s="1"/>
      <c r="C82" s="1"/>
      <c r="D82" s="1"/>
      <c r="E82" s="1"/>
      <c r="F82" s="1"/>
      <c r="G82" s="1"/>
      <c r="H82" s="1"/>
    </row>
    <row r="83" ht="13.7" customHeight="1" spans="1:8">
      <c r="A83" s="1"/>
      <c r="B83" s="1"/>
      <c r="C83" s="1"/>
      <c r="D83" s="1"/>
      <c r="E83" s="1"/>
      <c r="F83" s="1"/>
      <c r="G83" s="1"/>
      <c r="H83" s="1"/>
    </row>
    <row r="84" ht="13.7" customHeight="1" spans="1:8">
      <c r="A84" s="1"/>
      <c r="B84" s="1"/>
      <c r="C84" s="1"/>
      <c r="D84" s="1"/>
      <c r="E84" s="1"/>
      <c r="F84" s="1"/>
      <c r="G84" s="1"/>
      <c r="H84" s="1"/>
    </row>
    <row r="85" ht="13.7" customHeight="1" spans="1:8">
      <c r="A85" s="1"/>
      <c r="B85" s="1"/>
      <c r="C85" s="1"/>
      <c r="D85" s="1"/>
      <c r="E85" s="1"/>
      <c r="F85" s="1"/>
      <c r="G85" s="1"/>
      <c r="H85" s="1"/>
    </row>
    <row r="86" ht="13.7" customHeight="1" spans="1:8">
      <c r="A86" s="1"/>
      <c r="B86" s="1"/>
      <c r="C86" s="1"/>
      <c r="D86" s="1"/>
      <c r="E86" s="1"/>
      <c r="F86" s="1"/>
      <c r="G86" s="1"/>
      <c r="H86" s="1"/>
    </row>
    <row r="87" ht="13.7" customHeight="1" spans="1:8">
      <c r="A87" s="1"/>
      <c r="B87" s="1"/>
      <c r="C87" s="1"/>
      <c r="D87" s="1"/>
      <c r="E87" s="1"/>
      <c r="F87" s="1"/>
      <c r="G87" s="1"/>
      <c r="H87" s="1"/>
    </row>
    <row r="88" ht="13.7" customHeight="1" spans="1:8">
      <c r="A88" s="1"/>
      <c r="B88" s="1"/>
      <c r="C88" s="1"/>
      <c r="D88" s="1"/>
      <c r="E88" s="1"/>
      <c r="F88" s="1"/>
      <c r="G88" s="1"/>
      <c r="H88" s="1"/>
    </row>
    <row r="89" ht="13.7" customHeight="1" spans="1:8">
      <c r="A89" s="1"/>
      <c r="B89" s="1"/>
      <c r="C89" s="1"/>
      <c r="D89" s="1"/>
      <c r="E89" s="1"/>
      <c r="F89" s="1"/>
      <c r="G89" s="1"/>
      <c r="H89" s="1"/>
    </row>
    <row r="90" ht="13.7" customHeight="1" spans="1:8">
      <c r="A90" s="1"/>
      <c r="B90" s="1"/>
      <c r="C90" s="1"/>
      <c r="D90" s="1"/>
      <c r="E90" s="1"/>
      <c r="F90" s="1"/>
      <c r="G90" s="1"/>
      <c r="H90" s="1"/>
    </row>
    <row r="91" ht="13.7" customHeight="1" spans="1:8">
      <c r="A91" s="1"/>
      <c r="B91" s="1"/>
      <c r="C91" s="1"/>
      <c r="D91" s="1"/>
      <c r="E91" s="1"/>
      <c r="F91" s="1"/>
      <c r="G91" s="1"/>
      <c r="H91" s="1"/>
    </row>
    <row r="92" ht="13.7" customHeight="1" spans="1:8">
      <c r="A92" s="1"/>
      <c r="B92" s="1"/>
      <c r="C92" s="1"/>
      <c r="D92" s="1"/>
      <c r="E92" s="1"/>
      <c r="F92" s="1"/>
      <c r="G92" s="1"/>
      <c r="H92" s="1"/>
    </row>
    <row r="93" ht="13.7" customHeight="1" spans="1:8">
      <c r="A93" s="1"/>
      <c r="B93" s="1"/>
      <c r="C93" s="1"/>
      <c r="D93" s="1"/>
      <c r="E93" s="1"/>
      <c r="F93" s="1"/>
      <c r="G93" s="1"/>
      <c r="H93" s="1"/>
    </row>
    <row r="94" ht="13.7" customHeight="1" spans="1:8">
      <c r="A94" s="1"/>
      <c r="B94" s="1"/>
      <c r="C94" s="1"/>
      <c r="D94" s="1"/>
      <c r="E94" s="1"/>
      <c r="F94" s="1"/>
      <c r="G94" s="1"/>
      <c r="H94" s="1"/>
    </row>
    <row r="95" ht="13.7" customHeight="1" spans="1:8">
      <c r="A95" s="1"/>
      <c r="B95" s="1"/>
      <c r="C95" s="1"/>
      <c r="D95" s="1"/>
      <c r="E95" s="1"/>
      <c r="F95" s="1"/>
      <c r="G95" s="1"/>
      <c r="H95" s="1"/>
    </row>
    <row r="96" ht="13.7" customHeight="1" spans="1:8">
      <c r="A96" s="1"/>
      <c r="B96" s="1"/>
      <c r="C96" s="1"/>
      <c r="D96" s="1"/>
      <c r="E96" s="1"/>
      <c r="F96" s="1"/>
      <c r="G96" s="1"/>
      <c r="H96" s="1"/>
    </row>
    <row r="97" ht="13.7" customHeight="1" spans="1:8">
      <c r="A97" s="1"/>
      <c r="B97" s="1"/>
      <c r="C97" s="1"/>
      <c r="D97" s="1"/>
      <c r="E97" s="1"/>
      <c r="F97" s="1"/>
      <c r="G97" s="1"/>
      <c r="H97" s="1"/>
    </row>
    <row r="98" ht="13.7" customHeight="1" spans="1:8">
      <c r="A98" s="1"/>
      <c r="B98" s="1"/>
      <c r="C98" s="1"/>
      <c r="D98" s="1"/>
      <c r="E98" s="1"/>
      <c r="F98" s="1"/>
      <c r="G98" s="1"/>
      <c r="H98" s="1"/>
    </row>
    <row r="99" ht="13.7" customHeight="1" spans="1:8">
      <c r="A99" s="1"/>
      <c r="B99" s="1"/>
      <c r="C99" s="1"/>
      <c r="D99" s="1"/>
      <c r="E99" s="1"/>
      <c r="F99" s="1"/>
      <c r="G99" s="1"/>
      <c r="H99" s="1"/>
    </row>
    <row r="100" ht="13.7" customHeight="1" spans="1:8">
      <c r="A100" s="1"/>
      <c r="B100" s="1"/>
      <c r="C100" s="1"/>
      <c r="D100" s="1"/>
      <c r="E100" s="1"/>
      <c r="F100" s="1"/>
      <c r="G100" s="1"/>
      <c r="H100" s="1"/>
    </row>
    <row r="101" ht="13.7" customHeight="1" spans="1:8">
      <c r="A101" s="1"/>
      <c r="B101" s="1"/>
      <c r="C101" s="1"/>
      <c r="D101" s="1"/>
      <c r="E101" s="1"/>
      <c r="F101" s="1"/>
      <c r="G101" s="1"/>
      <c r="H101" s="1"/>
    </row>
    <row r="102" ht="13.7" customHeight="1" spans="1:8">
      <c r="A102" s="1"/>
      <c r="B102" s="1"/>
      <c r="C102" s="1"/>
      <c r="D102" s="1"/>
      <c r="E102" s="1"/>
      <c r="F102" s="1"/>
      <c r="G102" s="1"/>
      <c r="H102" s="1"/>
    </row>
    <row r="103" ht="13.7" customHeight="1" spans="1:8">
      <c r="A103" s="1"/>
      <c r="B103" s="1"/>
      <c r="C103" s="1"/>
      <c r="D103" s="1"/>
      <c r="E103" s="1"/>
      <c r="F103" s="1"/>
      <c r="G103" s="1"/>
      <c r="H103" s="1"/>
    </row>
    <row r="104" ht="13.7" customHeight="1" spans="1:8">
      <c r="A104" s="1"/>
      <c r="B104" s="1"/>
      <c r="C104" s="1"/>
      <c r="D104" s="1"/>
      <c r="E104" s="1"/>
      <c r="F104" s="1"/>
      <c r="G104" s="1"/>
      <c r="H104" s="1"/>
    </row>
    <row r="105" ht="13.7" customHeight="1" spans="1:8">
      <c r="A105" s="1"/>
      <c r="B105" s="1"/>
      <c r="C105" s="1"/>
      <c r="D105" s="1"/>
      <c r="E105" s="1"/>
      <c r="F105" s="1"/>
      <c r="G105" s="1"/>
      <c r="H105" s="1"/>
    </row>
    <row r="106" ht="13.7" customHeight="1" spans="1:8">
      <c r="A106" s="1"/>
      <c r="B106" s="1"/>
      <c r="C106" s="1"/>
      <c r="D106" s="1"/>
      <c r="E106" s="1"/>
      <c r="F106" s="1"/>
      <c r="G106" s="1"/>
      <c r="H106" s="1"/>
    </row>
    <row r="107" ht="13.7" customHeight="1" spans="1:8">
      <c r="A107" s="1"/>
      <c r="B107" s="1"/>
      <c r="C107" s="1"/>
      <c r="D107" s="1"/>
      <c r="E107" s="1"/>
      <c r="F107" s="1"/>
      <c r="G107" s="1"/>
      <c r="H107" s="1"/>
    </row>
    <row r="108" ht="13.7" customHeight="1" spans="1:8">
      <c r="A108" s="1"/>
      <c r="B108" s="1"/>
      <c r="C108" s="1"/>
      <c r="D108" s="1"/>
      <c r="E108" s="1"/>
      <c r="F108" s="1"/>
      <c r="G108" s="1"/>
      <c r="H108" s="1"/>
    </row>
    <row r="109" ht="13.7" customHeight="1" spans="1:8">
      <c r="A109" s="1"/>
      <c r="B109" s="1"/>
      <c r="C109" s="1"/>
      <c r="D109" s="1"/>
      <c r="E109" s="1"/>
      <c r="F109" s="1"/>
      <c r="G109" s="1"/>
      <c r="H109" s="1"/>
    </row>
    <row r="110" ht="13.7" customHeight="1" spans="1:8">
      <c r="A110" s="1"/>
      <c r="B110" s="1"/>
      <c r="C110" s="1"/>
      <c r="D110" s="1"/>
      <c r="E110" s="1"/>
      <c r="F110" s="1"/>
      <c r="G110" s="1"/>
      <c r="H110" s="1"/>
    </row>
    <row r="111" ht="13.7" customHeight="1" spans="1:8">
      <c r="A111" s="1"/>
      <c r="B111" s="1"/>
      <c r="C111" s="1"/>
      <c r="D111" s="1"/>
      <c r="E111" s="1"/>
      <c r="F111" s="1"/>
      <c r="G111" s="1"/>
      <c r="H111" s="1"/>
    </row>
    <row r="112" ht="13.7" customHeight="1" spans="1:8">
      <c r="A112" s="1"/>
      <c r="B112" s="1"/>
      <c r="C112" s="1"/>
      <c r="D112" s="1"/>
      <c r="E112" s="1"/>
      <c r="F112" s="1"/>
      <c r="G112" s="1"/>
      <c r="H112" s="1"/>
    </row>
    <row r="113" ht="13.7" customHeight="1" spans="1:8">
      <c r="A113" s="1"/>
      <c r="B113" s="1"/>
      <c r="C113" s="1"/>
      <c r="D113" s="1"/>
      <c r="E113" s="1"/>
      <c r="F113" s="1"/>
      <c r="G113" s="1"/>
      <c r="H113" s="1"/>
    </row>
    <row r="114" ht="13.7" customHeight="1" spans="1:8">
      <c r="A114" s="1"/>
      <c r="B114" s="1"/>
      <c r="C114" s="1"/>
      <c r="D114" s="1"/>
      <c r="E114" s="1"/>
      <c r="F114" s="1"/>
      <c r="G114" s="1"/>
      <c r="H114" s="1"/>
    </row>
    <row r="115" ht="13.7" customHeight="1" spans="1:8">
      <c r="A115" s="1"/>
      <c r="B115" s="1"/>
      <c r="C115" s="1"/>
      <c r="D115" s="1"/>
      <c r="E115" s="1"/>
      <c r="F115" s="1"/>
      <c r="G115" s="1"/>
      <c r="H115" s="1"/>
    </row>
    <row r="116" ht="13.7" customHeight="1" spans="1:8">
      <c r="A116" s="1"/>
      <c r="B116" s="1"/>
      <c r="C116" s="1"/>
      <c r="D116" s="1"/>
      <c r="E116" s="1"/>
      <c r="F116" s="1"/>
      <c r="G116" s="1"/>
      <c r="H116" s="1"/>
    </row>
    <row r="117" ht="13.7" customHeight="1" spans="1:8">
      <c r="A117" s="1"/>
      <c r="B117" s="1"/>
      <c r="C117" s="1"/>
      <c r="D117" s="1"/>
      <c r="E117" s="1"/>
      <c r="F117" s="1"/>
      <c r="G117" s="1"/>
      <c r="H117" s="1"/>
    </row>
    <row r="118" ht="13.7" customHeight="1" spans="1:8">
      <c r="A118" s="1"/>
      <c r="B118" s="1"/>
      <c r="C118" s="1"/>
      <c r="D118" s="1"/>
      <c r="E118" s="1"/>
      <c r="F118" s="1"/>
      <c r="G118" s="1"/>
      <c r="H118" s="1"/>
    </row>
    <row r="119" ht="13.7" customHeight="1" spans="1:8">
      <c r="A119" s="1"/>
      <c r="B119" s="1"/>
      <c r="C119" s="1"/>
      <c r="D119" s="1"/>
      <c r="E119" s="1"/>
      <c r="F119" s="1"/>
      <c r="G119" s="1"/>
      <c r="H119" s="1"/>
    </row>
    <row r="120" ht="13.7" customHeight="1" spans="1:8">
      <c r="A120" s="1"/>
      <c r="B120" s="1"/>
      <c r="C120" s="1"/>
      <c r="D120" s="1"/>
      <c r="E120" s="1"/>
      <c r="F120" s="1"/>
      <c r="G120" s="1"/>
      <c r="H120" s="1"/>
    </row>
    <row r="121" ht="13.7" customHeight="1" spans="1:8">
      <c r="A121" s="1"/>
      <c r="B121" s="1"/>
      <c r="C121" s="1"/>
      <c r="D121" s="1"/>
      <c r="E121" s="1"/>
      <c r="F121" s="1"/>
      <c r="G121" s="1"/>
      <c r="H121" s="1"/>
    </row>
    <row r="122" ht="13.7" customHeight="1" spans="1:8">
      <c r="A122" s="1"/>
      <c r="B122" s="1"/>
      <c r="C122" s="1"/>
      <c r="D122" s="1"/>
      <c r="E122" s="1"/>
      <c r="F122" s="1"/>
      <c r="G122" s="1"/>
      <c r="H122" s="1"/>
    </row>
    <row r="123" ht="13.7" customHeight="1" spans="1:8">
      <c r="A123" s="1"/>
      <c r="B123" s="1"/>
      <c r="C123" s="1"/>
      <c r="D123" s="1"/>
      <c r="E123" s="1"/>
      <c r="F123" s="1"/>
      <c r="G123" s="1"/>
      <c r="H123" s="1"/>
    </row>
    <row r="124" ht="13.7" customHeight="1" spans="1:8">
      <c r="A124" s="1"/>
      <c r="B124" s="1"/>
      <c r="C124" s="1"/>
      <c r="D124" s="1"/>
      <c r="E124" s="1"/>
      <c r="F124" s="1"/>
      <c r="G124" s="1"/>
      <c r="H124" s="1"/>
    </row>
    <row r="125" ht="13.7" customHeight="1" spans="1:8">
      <c r="A125" s="1"/>
      <c r="B125" s="1"/>
      <c r="C125" s="1"/>
      <c r="D125" s="1"/>
      <c r="E125" s="1"/>
      <c r="F125" s="1"/>
      <c r="G125" s="1"/>
      <c r="H125" s="1"/>
    </row>
    <row r="126" ht="13.7" customHeight="1" spans="1:8">
      <c r="A126" s="1"/>
      <c r="B126" s="1"/>
      <c r="C126" s="1"/>
      <c r="D126" s="1"/>
      <c r="E126" s="1"/>
      <c r="F126" s="1"/>
      <c r="G126" s="1"/>
      <c r="H126" s="1"/>
    </row>
    <row r="127" ht="13.7" customHeight="1" spans="1:8">
      <c r="A127" s="1"/>
      <c r="B127" s="1"/>
      <c r="C127" s="1"/>
      <c r="D127" s="1"/>
      <c r="E127" s="1"/>
      <c r="F127" s="1"/>
      <c r="G127" s="1"/>
      <c r="H127" s="1"/>
    </row>
    <row r="128" ht="13.7" customHeight="1" spans="1:8">
      <c r="A128" s="1"/>
      <c r="B128" s="1"/>
      <c r="C128" s="1"/>
      <c r="D128" s="1"/>
      <c r="E128" s="1"/>
      <c r="F128" s="1"/>
      <c r="G128" s="1"/>
      <c r="H128" s="1"/>
    </row>
    <row r="129" ht="13.7" customHeight="1" spans="1:8">
      <c r="A129" s="1"/>
      <c r="B129" s="1"/>
      <c r="C129" s="1"/>
      <c r="D129" s="1"/>
      <c r="E129" s="1"/>
      <c r="F129" s="1"/>
      <c r="G129" s="1"/>
      <c r="H129" s="1"/>
    </row>
    <row r="130" ht="13.7" customHeight="1" spans="1:8">
      <c r="A130" s="1"/>
      <c r="B130" s="1"/>
      <c r="C130" s="1"/>
      <c r="D130" s="1"/>
      <c r="E130" s="1"/>
      <c r="F130" s="1"/>
      <c r="G130" s="1"/>
      <c r="H130" s="1"/>
    </row>
    <row r="131" ht="13.7" customHeight="1" spans="1:8">
      <c r="A131" s="1"/>
      <c r="B131" s="1"/>
      <c r="C131" s="1"/>
      <c r="D131" s="1"/>
      <c r="E131" s="1"/>
      <c r="F131" s="1"/>
      <c r="G131" s="1"/>
      <c r="H131" s="1"/>
    </row>
    <row r="132" ht="13.7" customHeight="1" spans="1:8">
      <c r="A132" s="1"/>
      <c r="B132" s="1"/>
      <c r="C132" s="1"/>
      <c r="D132" s="1"/>
      <c r="E132" s="1"/>
      <c r="F132" s="1"/>
      <c r="G132" s="1"/>
      <c r="H132" s="1"/>
    </row>
    <row r="133" ht="13.7" customHeight="1" spans="1:8">
      <c r="A133" s="1"/>
      <c r="B133" s="1"/>
      <c r="C133" s="1"/>
      <c r="D133" s="1"/>
      <c r="E133" s="1"/>
      <c r="F133" s="1"/>
      <c r="G133" s="1"/>
      <c r="H133" s="1"/>
    </row>
    <row r="134" ht="13.7" customHeight="1" spans="1:8">
      <c r="A134" s="1"/>
      <c r="B134" s="1"/>
      <c r="C134" s="1"/>
      <c r="D134" s="1"/>
      <c r="E134" s="1"/>
      <c r="F134" s="1"/>
      <c r="G134" s="1"/>
      <c r="H134" s="1"/>
    </row>
    <row r="135" ht="13.7" customHeight="1" spans="1:8">
      <c r="A135" s="1"/>
      <c r="B135" s="1"/>
      <c r="C135" s="1"/>
      <c r="D135" s="1"/>
      <c r="E135" s="1"/>
      <c r="F135" s="1"/>
      <c r="G135" s="1"/>
      <c r="H135" s="1"/>
    </row>
    <row r="136" ht="13.7" customHeight="1" spans="1:8">
      <c r="A136" s="1"/>
      <c r="B136" s="1"/>
      <c r="C136" s="1"/>
      <c r="D136" s="1"/>
      <c r="E136" s="1"/>
      <c r="F136" s="1"/>
      <c r="G136" s="1"/>
      <c r="H136" s="1"/>
    </row>
    <row r="137" ht="13.7" customHeight="1" spans="1:8">
      <c r="A137" s="1"/>
      <c r="B137" s="1"/>
      <c r="C137" s="1"/>
      <c r="D137" s="1"/>
      <c r="E137" s="1"/>
      <c r="F137" s="1"/>
      <c r="G137" s="1"/>
      <c r="H137" s="1"/>
    </row>
    <row r="138" ht="13.7" customHeight="1" spans="1:8">
      <c r="A138" s="1"/>
      <c r="B138" s="1"/>
      <c r="C138" s="1"/>
      <c r="D138" s="1"/>
      <c r="E138" s="1"/>
      <c r="F138" s="1"/>
      <c r="G138" s="1"/>
      <c r="H138" s="1"/>
    </row>
    <row r="139" ht="13.7" customHeight="1" spans="1:8">
      <c r="A139" s="1"/>
      <c r="B139" s="1"/>
      <c r="C139" s="1"/>
      <c r="D139" s="1"/>
      <c r="E139" s="1"/>
      <c r="F139" s="1"/>
      <c r="G139" s="1"/>
      <c r="H139" s="1"/>
    </row>
    <row r="140" ht="13.7" customHeight="1" spans="1:8">
      <c r="A140" s="1"/>
      <c r="B140" s="1"/>
      <c r="C140" s="1"/>
      <c r="D140" s="1"/>
      <c r="E140" s="1"/>
      <c r="F140" s="1"/>
      <c r="G140" s="1"/>
      <c r="H140" s="1"/>
    </row>
    <row r="141" ht="13.7" customHeight="1" spans="1:8">
      <c r="A141" s="1"/>
      <c r="B141" s="1"/>
      <c r="C141" s="1"/>
      <c r="D141" s="1"/>
      <c r="E141" s="1"/>
      <c r="F141" s="1"/>
      <c r="G141" s="1"/>
      <c r="H141" s="1"/>
    </row>
    <row r="142" ht="13.7" customHeight="1" spans="1:8">
      <c r="A142" s="1"/>
      <c r="B142" s="1"/>
      <c r="C142" s="1"/>
      <c r="D142" s="1"/>
      <c r="E142" s="1"/>
      <c r="F142" s="1"/>
      <c r="G142" s="1"/>
      <c r="H142" s="1"/>
    </row>
    <row r="143" ht="13.7" customHeight="1" spans="1:8">
      <c r="A143" s="1"/>
      <c r="B143" s="1"/>
      <c r="C143" s="1"/>
      <c r="D143" s="1"/>
      <c r="E143" s="1"/>
      <c r="F143" s="1"/>
      <c r="G143" s="1"/>
      <c r="H143" s="1"/>
    </row>
    <row r="144" ht="13.7" customHeight="1" spans="1:8">
      <c r="A144" s="1"/>
      <c r="B144" s="1"/>
      <c r="C144" s="1"/>
      <c r="D144" s="1"/>
      <c r="E144" s="1"/>
      <c r="F144" s="1"/>
      <c r="G144" s="1"/>
      <c r="H144" s="1"/>
    </row>
    <row r="145" ht="13.7" customHeight="1" spans="1:8">
      <c r="A145" s="1"/>
      <c r="B145" s="1"/>
      <c r="C145" s="1"/>
      <c r="D145" s="1"/>
      <c r="E145" s="1"/>
      <c r="F145" s="1"/>
      <c r="G145" s="1"/>
      <c r="H145" s="1"/>
    </row>
    <row r="146" ht="13.7" customHeight="1" spans="1:8">
      <c r="A146" s="1"/>
      <c r="B146" s="1"/>
      <c r="C146" s="1"/>
      <c r="D146" s="1"/>
      <c r="E146" s="1"/>
      <c r="F146" s="1"/>
      <c r="G146" s="1"/>
      <c r="H146" s="1"/>
    </row>
    <row r="147" ht="13.7" customHeight="1" spans="1:8">
      <c r="A147" s="1"/>
      <c r="B147" s="1"/>
      <c r="C147" s="1"/>
      <c r="D147" s="1"/>
      <c r="E147" s="1"/>
      <c r="F147" s="1"/>
      <c r="G147" s="1"/>
      <c r="H147" s="1"/>
    </row>
    <row r="148" ht="13.7" customHeight="1" spans="1:8">
      <c r="A148" s="1"/>
      <c r="B148" s="1"/>
      <c r="C148" s="1"/>
      <c r="D148" s="1"/>
      <c r="E148" s="1"/>
      <c r="F148" s="1"/>
      <c r="G148" s="1"/>
      <c r="H148" s="1"/>
    </row>
    <row r="149" ht="13.7" customHeight="1" spans="1:8">
      <c r="A149" s="1"/>
      <c r="B149" s="1"/>
      <c r="C149" s="1"/>
      <c r="D149" s="1"/>
      <c r="E149" s="1"/>
      <c r="F149" s="1"/>
      <c r="G149" s="1"/>
      <c r="H149" s="1"/>
    </row>
    <row r="150" ht="13.7" customHeight="1" spans="1:8">
      <c r="A150" s="1"/>
      <c r="B150" s="1"/>
      <c r="C150" s="1"/>
      <c r="D150" s="1"/>
      <c r="E150" s="1"/>
      <c r="F150" s="1"/>
      <c r="G150" s="1"/>
      <c r="H150" s="1"/>
    </row>
    <row r="151" ht="13.7" customHeight="1" spans="1:8">
      <c r="A151" s="1"/>
      <c r="B151" s="1"/>
      <c r="C151" s="1"/>
      <c r="D151" s="1"/>
      <c r="E151" s="1"/>
      <c r="F151" s="1"/>
      <c r="G151" s="1"/>
      <c r="H151" s="1"/>
    </row>
    <row r="152" ht="13.7" customHeight="1" spans="1:8">
      <c r="A152" s="1"/>
      <c r="B152" s="1"/>
      <c r="C152" s="1"/>
      <c r="D152" s="1"/>
      <c r="E152" s="1"/>
      <c r="F152" s="1"/>
      <c r="G152" s="1"/>
      <c r="H152" s="1"/>
    </row>
    <row r="153" ht="13.7" customHeight="1" spans="1:8">
      <c r="A153" s="1"/>
      <c r="B153" s="1"/>
      <c r="C153" s="1"/>
      <c r="D153" s="1"/>
      <c r="E153" s="1"/>
      <c r="F153" s="1"/>
      <c r="G153" s="1"/>
      <c r="H153" s="1"/>
    </row>
    <row r="154" ht="13.7" customHeight="1" spans="1:8">
      <c r="A154" s="1"/>
      <c r="B154" s="1"/>
      <c r="C154" s="1"/>
      <c r="D154" s="1"/>
      <c r="E154" s="1"/>
      <c r="F154" s="1"/>
      <c r="G154" s="1"/>
      <c r="H154" s="1"/>
    </row>
    <row r="155" ht="13.7" customHeight="1" spans="1:8">
      <c r="A155" s="1"/>
      <c r="B155" s="1"/>
      <c r="C155" s="1"/>
      <c r="D155" s="1"/>
      <c r="E155" s="1"/>
      <c r="F155" s="1"/>
      <c r="G155" s="1"/>
      <c r="H155" s="1"/>
    </row>
    <row r="156" ht="13.7" customHeight="1" spans="1:8">
      <c r="A156" s="1"/>
      <c r="B156" s="1"/>
      <c r="C156" s="1"/>
      <c r="D156" s="1"/>
      <c r="E156" s="1"/>
      <c r="F156" s="1"/>
      <c r="G156" s="1"/>
      <c r="H156" s="1"/>
    </row>
    <row r="157" ht="13.7" customHeight="1" spans="1:8">
      <c r="A157" s="1"/>
      <c r="B157" s="1"/>
      <c r="C157" s="1"/>
      <c r="D157" s="1"/>
      <c r="E157" s="1"/>
      <c r="F157" s="1"/>
      <c r="G157" s="1"/>
      <c r="H157" s="1"/>
    </row>
    <row r="158" ht="13.7" customHeight="1" spans="1:8">
      <c r="A158" s="1"/>
      <c r="B158" s="1"/>
      <c r="C158" s="1"/>
      <c r="D158" s="1"/>
      <c r="E158" s="1"/>
      <c r="F158" s="1"/>
      <c r="G158" s="1"/>
      <c r="H158" s="1"/>
    </row>
    <row r="159" ht="13.7" customHeight="1" spans="1:8">
      <c r="A159" s="1"/>
      <c r="B159" s="1"/>
      <c r="C159" s="1"/>
      <c r="D159" s="1"/>
      <c r="E159" s="1"/>
      <c r="F159" s="1"/>
      <c r="G159" s="1"/>
      <c r="H159" s="1"/>
    </row>
    <row r="160" ht="13.7" customHeight="1" spans="1:8">
      <c r="A160" s="1"/>
      <c r="B160" s="1"/>
      <c r="C160" s="1"/>
      <c r="D160" s="1"/>
      <c r="E160" s="1"/>
      <c r="F160" s="1"/>
      <c r="G160" s="1"/>
      <c r="H160" s="1"/>
    </row>
    <row r="161" ht="13.7" customHeight="1" spans="1:8">
      <c r="A161" s="1"/>
      <c r="B161" s="1"/>
      <c r="C161" s="1"/>
      <c r="D161" s="1"/>
      <c r="E161" s="1"/>
      <c r="F161" s="1"/>
      <c r="G161" s="1"/>
      <c r="H161" s="1"/>
    </row>
    <row r="162" ht="13.7" customHeight="1" spans="1:8">
      <c r="A162" s="1"/>
      <c r="B162" s="1"/>
      <c r="C162" s="1"/>
      <c r="D162" s="1"/>
      <c r="E162" s="1"/>
      <c r="F162" s="1"/>
      <c r="G162" s="1"/>
      <c r="H162" s="1"/>
    </row>
    <row r="163" ht="13.7" customHeight="1" spans="1:8">
      <c r="A163" s="1"/>
      <c r="B163" s="1"/>
      <c r="C163" s="1"/>
      <c r="D163" s="1"/>
      <c r="E163" s="1"/>
      <c r="F163" s="1"/>
      <c r="G163" s="1"/>
      <c r="H163" s="1"/>
    </row>
    <row r="164" ht="13.7" customHeight="1" spans="1:8">
      <c r="A164" s="1"/>
      <c r="B164" s="1"/>
      <c r="C164" s="1"/>
      <c r="D164" s="1"/>
      <c r="E164" s="1"/>
      <c r="F164" s="1"/>
      <c r="G164" s="1"/>
      <c r="H164" s="1"/>
    </row>
    <row r="165" ht="13.7" customHeight="1" spans="1:8">
      <c r="A165" s="1"/>
      <c r="B165" s="1"/>
      <c r="C165" s="1"/>
      <c r="D165" s="1"/>
      <c r="E165" s="1"/>
      <c r="F165" s="1"/>
      <c r="G165" s="1"/>
      <c r="H165" s="1"/>
    </row>
    <row r="166" ht="13.7" customHeight="1" spans="1:8">
      <c r="A166" s="1"/>
      <c r="B166" s="1"/>
      <c r="C166" s="1"/>
      <c r="D166" s="1"/>
      <c r="E166" s="1"/>
      <c r="F166" s="1"/>
      <c r="G166" s="1"/>
      <c r="H166" s="1"/>
    </row>
    <row r="167" ht="13.7" customHeight="1" spans="1:8">
      <c r="A167" s="1"/>
      <c r="B167" s="1"/>
      <c r="C167" s="1"/>
      <c r="D167" s="1"/>
      <c r="E167" s="1"/>
      <c r="F167" s="1"/>
      <c r="G167" s="1"/>
      <c r="H167" s="1"/>
    </row>
    <row r="168" ht="13.7" customHeight="1" spans="1:8">
      <c r="A168" s="1"/>
      <c r="B168" s="1"/>
      <c r="C168" s="1"/>
      <c r="D168" s="1"/>
      <c r="E168" s="1"/>
      <c r="F168" s="1"/>
      <c r="G168" s="1"/>
      <c r="H168" s="1"/>
    </row>
    <row r="169" ht="13.7" customHeight="1" spans="1:8">
      <c r="A169" s="1"/>
      <c r="B169" s="1"/>
      <c r="C169" s="1"/>
      <c r="D169" s="1"/>
      <c r="E169" s="1"/>
      <c r="F169" s="1"/>
      <c r="G169" s="1"/>
      <c r="H169" s="1"/>
    </row>
    <row r="170" ht="13.7" customHeight="1" spans="1:8">
      <c r="A170" s="1"/>
      <c r="B170" s="1"/>
      <c r="C170" s="1"/>
      <c r="D170" s="1"/>
      <c r="E170" s="1"/>
      <c r="F170" s="1"/>
      <c r="G170" s="1"/>
      <c r="H170" s="1"/>
    </row>
    <row r="171" ht="13.7" customHeight="1" spans="1:8">
      <c r="A171" s="1"/>
      <c r="B171" s="1"/>
      <c r="C171" s="1"/>
      <c r="D171" s="1"/>
      <c r="E171" s="1"/>
      <c r="F171" s="1"/>
      <c r="G171" s="1"/>
      <c r="H171" s="1"/>
    </row>
    <row r="172" ht="13.7" customHeight="1" spans="1:8">
      <c r="A172" s="1"/>
      <c r="B172" s="1"/>
      <c r="C172" s="1"/>
      <c r="D172" s="1"/>
      <c r="E172" s="1"/>
      <c r="F172" s="1"/>
      <c r="G172" s="1"/>
      <c r="H172" s="1"/>
    </row>
    <row r="173" ht="13.7" customHeight="1" spans="1:8">
      <c r="A173" s="1"/>
      <c r="B173" s="1"/>
      <c r="C173" s="1"/>
      <c r="D173" s="1"/>
      <c r="E173" s="1"/>
      <c r="F173" s="1"/>
      <c r="G173" s="1"/>
      <c r="H173" s="1"/>
    </row>
    <row r="174" ht="13.7" customHeight="1" spans="1:8">
      <c r="A174" s="1"/>
      <c r="B174" s="1"/>
      <c r="C174" s="1"/>
      <c r="D174" s="1"/>
      <c r="E174" s="1"/>
      <c r="F174" s="1"/>
      <c r="G174" s="1"/>
      <c r="H174" s="1"/>
    </row>
    <row r="175" ht="13.7" customHeight="1" spans="1:8">
      <c r="A175" s="1"/>
      <c r="B175" s="1"/>
      <c r="C175" s="1"/>
      <c r="D175" s="1"/>
      <c r="E175" s="1"/>
      <c r="F175" s="1"/>
      <c r="G175" s="1"/>
      <c r="H175" s="1"/>
    </row>
    <row r="176" ht="13.7" customHeight="1" spans="1:8">
      <c r="A176" s="1"/>
      <c r="B176" s="1"/>
      <c r="C176" s="1"/>
      <c r="D176" s="1"/>
      <c r="E176" s="1"/>
      <c r="F176" s="1"/>
      <c r="G176" s="1"/>
      <c r="H176" s="1"/>
    </row>
    <row r="177" ht="13.7" customHeight="1" spans="1:8">
      <c r="A177" s="1"/>
      <c r="B177" s="1"/>
      <c r="C177" s="1"/>
      <c r="D177" s="1"/>
      <c r="E177" s="1"/>
      <c r="F177" s="1"/>
      <c r="G177" s="1"/>
      <c r="H177" s="1"/>
    </row>
    <row r="178" ht="13.7" customHeight="1" spans="1:8">
      <c r="A178" s="1"/>
      <c r="B178" s="1"/>
      <c r="C178" s="1"/>
      <c r="D178" s="1"/>
      <c r="E178" s="1"/>
      <c r="F178" s="1"/>
      <c r="G178" s="1"/>
      <c r="H178" s="1"/>
    </row>
    <row r="179" ht="13.7" customHeight="1" spans="1:8">
      <c r="A179" s="1"/>
      <c r="B179" s="1"/>
      <c r="C179" s="1"/>
      <c r="D179" s="1"/>
      <c r="E179" s="1"/>
      <c r="F179" s="1"/>
      <c r="G179" s="1"/>
      <c r="H179" s="1"/>
    </row>
    <row r="180" ht="13.7" customHeight="1" spans="1:8">
      <c r="A180" s="1"/>
      <c r="B180" s="1"/>
      <c r="C180" s="1"/>
      <c r="D180" s="1"/>
      <c r="E180" s="1"/>
      <c r="F180" s="1"/>
      <c r="G180" s="1"/>
      <c r="H180" s="1"/>
    </row>
    <row r="181" ht="13.7" customHeight="1" spans="1:8">
      <c r="A181" s="1"/>
      <c r="B181" s="1"/>
      <c r="C181" s="1"/>
      <c r="D181" s="1"/>
      <c r="E181" s="1"/>
      <c r="F181" s="1"/>
      <c r="G181" s="1"/>
      <c r="H181" s="1"/>
    </row>
    <row r="182" ht="13.7" customHeight="1" spans="1:8">
      <c r="A182" s="1"/>
      <c r="B182" s="1"/>
      <c r="C182" s="1"/>
      <c r="D182" s="1"/>
      <c r="E182" s="1"/>
      <c r="F182" s="1"/>
      <c r="G182" s="1"/>
      <c r="H182" s="1"/>
    </row>
    <row r="183" ht="13.7" customHeight="1" spans="1:8">
      <c r="A183" s="1"/>
      <c r="B183" s="1"/>
      <c r="C183" s="1"/>
      <c r="D183" s="1"/>
      <c r="E183" s="1"/>
      <c r="F183" s="1"/>
      <c r="G183" s="1"/>
      <c r="H183" s="1"/>
    </row>
    <row r="184" ht="13.7" customHeight="1" spans="1:8">
      <c r="A184" s="1"/>
      <c r="B184" s="1"/>
      <c r="C184" s="1"/>
      <c r="D184" s="1"/>
      <c r="E184" s="1"/>
      <c r="F184" s="1"/>
      <c r="G184" s="1"/>
      <c r="H184" s="1"/>
    </row>
    <row r="185" ht="13.7" customHeight="1" spans="1:8">
      <c r="A185" s="1"/>
      <c r="B185" s="1"/>
      <c r="C185" s="1"/>
      <c r="D185" s="1"/>
      <c r="E185" s="1"/>
      <c r="F185" s="1"/>
      <c r="G185" s="1"/>
      <c r="H185" s="1"/>
    </row>
  </sheetData>
  <mergeCells count="47">
    <mergeCell ref="A10:B10"/>
    <mergeCell ref="C10:E10"/>
    <mergeCell ref="C11:E11"/>
    <mergeCell ref="C12:E12"/>
    <mergeCell ref="A15:B15"/>
    <mergeCell ref="C15:F15"/>
    <mergeCell ref="A16:B16"/>
    <mergeCell ref="C16:F16"/>
    <mergeCell ref="A17:B17"/>
    <mergeCell ref="C17:F17"/>
    <mergeCell ref="A18:B18"/>
    <mergeCell ref="C18:F18"/>
    <mergeCell ref="A19:B19"/>
    <mergeCell ref="C19:F19"/>
    <mergeCell ref="A20:B20"/>
    <mergeCell ref="C20:F20"/>
    <mergeCell ref="A21:B21"/>
    <mergeCell ref="C21:F21"/>
    <mergeCell ref="A22:B22"/>
    <mergeCell ref="C22:F22"/>
    <mergeCell ref="A23:B23"/>
    <mergeCell ref="C23:F23"/>
    <mergeCell ref="A24:B24"/>
    <mergeCell ref="C24:F24"/>
    <mergeCell ref="A25:B25"/>
    <mergeCell ref="C25:F25"/>
    <mergeCell ref="A26:B26"/>
    <mergeCell ref="C26:F26"/>
    <mergeCell ref="A27:B27"/>
    <mergeCell ref="C27:F27"/>
    <mergeCell ref="A28:B28"/>
    <mergeCell ref="C28:F28"/>
    <mergeCell ref="A29:B29"/>
    <mergeCell ref="C29:F29"/>
    <mergeCell ref="A30:G30"/>
    <mergeCell ref="A31:B31"/>
    <mergeCell ref="C31:F31"/>
    <mergeCell ref="A32:B32"/>
    <mergeCell ref="C32:F32"/>
    <mergeCell ref="A35:H35"/>
    <mergeCell ref="C40:E40"/>
    <mergeCell ref="C41:E41"/>
    <mergeCell ref="C42:E42"/>
    <mergeCell ref="B44:F44"/>
    <mergeCell ref="G45:H45"/>
    <mergeCell ref="A33:H34"/>
    <mergeCell ref="C38:E39"/>
  </mergeCells>
  <pageMargins left="0.865972222222222" right="0.747916666666667" top="1" bottom="1" header="0.507638888888889" footer="0.507638888888889"/>
  <pageSetup paperSize="9" scale="54" fitToHeight="0" orientation="portrait" horizontalDpi="600" verticalDpi="300"/>
  <headerFooter/>
  <rowBreaks count="4" manualBreakCount="4">
    <brk id="26" max="7" man="1"/>
    <brk id="45" max="255" man="1"/>
    <brk id="45" max="255" man="1"/>
    <brk id="45" max="255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241219 (3)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null3</dc:creator>
  <cp:lastModifiedBy>null3</cp:lastModifiedBy>
  <dcterms:created xsi:type="dcterms:W3CDTF">2024-12-19T09:45:26Z</dcterms:created>
  <dcterms:modified xsi:type="dcterms:W3CDTF">2024-12-19T09:47:57Z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36049EC32C3F42509DE14B664B5C3ADE_11</vt:lpwstr>
  </property>
  <property fmtid="{D5CDD505-2E9C-101B-9397-08002B2CF9AE}" pid="3" name="KSOProductBuildVer">
    <vt:lpwstr>2052-12.1.0.18912</vt:lpwstr>
  </property>
</Properties>
</file>