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io\Documents\"/>
    </mc:Choice>
  </mc:AlternateContent>
  <xr:revisionPtr revIDLastSave="0" documentId="13_ncr:1_{3F2A6D34-BEDE-43B8-8B70-31CB2A3AC824}" xr6:coauthVersionLast="47" xr6:coauthVersionMax="47" xr10:uidLastSave="{00000000-0000-0000-0000-000000000000}"/>
  <bookViews>
    <workbookView xWindow="-12450" yWindow="0" windowWidth="12705" windowHeight="15480" xr2:uid="{237CEFD8-D39A-48A8-850D-BCD5E09C6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4" i="1"/>
  <c r="E27" i="1"/>
  <c r="E55" i="1"/>
  <c r="E56" i="1" s="1"/>
  <c r="E57" i="1" s="1"/>
  <c r="D47" i="1"/>
  <c r="D25" i="1"/>
  <c r="D23" i="1"/>
  <c r="D22" i="1"/>
  <c r="D20" i="1"/>
  <c r="D15" i="1"/>
  <c r="C30" i="1"/>
  <c r="C55" i="1" s="1"/>
  <c r="C56" i="1" s="1"/>
  <c r="C57" i="1" s="1"/>
  <c r="C27" i="1"/>
  <c r="B57" i="1"/>
  <c r="B56" i="1"/>
  <c r="B55" i="1"/>
  <c r="B43" i="1"/>
  <c r="B38" i="1"/>
  <c r="B36" i="1"/>
  <c r="B32" i="1"/>
  <c r="B28" i="1"/>
  <c r="E52" i="1" l="1"/>
  <c r="E53" i="1" s="1"/>
  <c r="E54" i="1" s="1"/>
  <c r="D55" i="1"/>
  <c r="D56" i="1" s="1"/>
  <c r="D57" i="1" s="1"/>
  <c r="D52" i="1"/>
  <c r="D53" i="1" s="1"/>
  <c r="D54" i="1" s="1"/>
  <c r="C52" i="1"/>
  <c r="C53" i="1" s="1"/>
  <c r="C54" i="1" s="1"/>
  <c r="B52" i="1"/>
  <c r="B53" i="1" s="1"/>
  <c r="B54" i="1" s="1"/>
</calcChain>
</file>

<file path=xl/sharedStrings.xml><?xml version="1.0" encoding="utf-8"?>
<sst xmlns="http://schemas.openxmlformats.org/spreadsheetml/2006/main" count="7" uniqueCount="7">
  <si>
    <t>Test</t>
  </si>
  <si>
    <t>SCORE (WORST)</t>
  </si>
  <si>
    <t>SCORE (BEST)</t>
  </si>
  <si>
    <t>TOTAL (WORST)</t>
  </si>
  <si>
    <t>TOTAL (BEST)</t>
  </si>
  <si>
    <t>PASS (WORST)</t>
  </si>
  <si>
    <t>PASS (BEST)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</si>
</sst>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 patternType="solid">
          <fgColor theme="2" tint="-9.9948118533890809E-2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 patternType="solid">
          <fgColor theme="2" tint="-9.9948118533890809E-2"/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0.24994659260841701"/>
      </font>
      <fill>
        <patternFill patternType="solid">
          <fgColor theme="2" tint="-9.9948118533890809E-2"/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D03F-1133-4151-A9F5-8B18964F19BC}">
  <dimension ref="A1:E57"/>
  <sheetViews>
    <sheetView tabSelected="1" topLeftCell="A22" workbookViewId="0">
      <selection activeCell="G47" sqref="G47"/>
    </sheetView>
  </sheetViews>
  <sheetFormatPr defaultRowHeight="14.4" x14ac:dyDescent="0.3"/>
  <cols>
    <col min="1" max="1" width="14.5546875" customWidth="1"/>
  </cols>
  <sheetData>
    <row r="1" spans="1:5" x14ac:dyDescent="0.3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">
      <c r="A2">
        <v>1</v>
      </c>
      <c r="B2">
        <v>1</v>
      </c>
      <c r="C2">
        <v>1</v>
      </c>
      <c r="D2">
        <v>0</v>
      </c>
      <c r="E2">
        <v>1</v>
      </c>
    </row>
    <row r="3" spans="1:5" x14ac:dyDescent="0.3">
      <c r="A3">
        <v>2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3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4</v>
      </c>
      <c r="B5">
        <v>1</v>
      </c>
      <c r="C5">
        <v>1</v>
      </c>
      <c r="D5">
        <v>0.5</v>
      </c>
      <c r="E5">
        <v>1</v>
      </c>
    </row>
    <row r="6" spans="1:5" x14ac:dyDescent="0.3">
      <c r="A6">
        <v>5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6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7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8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9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10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11</v>
      </c>
      <c r="B12">
        <v>1</v>
      </c>
      <c r="C12">
        <v>0</v>
      </c>
      <c r="D12">
        <v>1</v>
      </c>
      <c r="E12">
        <v>1</v>
      </c>
    </row>
    <row r="13" spans="1:5" x14ac:dyDescent="0.3">
      <c r="A13">
        <v>12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13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14</v>
      </c>
      <c r="B15">
        <v>1</v>
      </c>
      <c r="C15">
        <v>1</v>
      </c>
      <c r="D15" t="str">
        <f>"-"</f>
        <v>-</v>
      </c>
      <c r="E15">
        <v>1</v>
      </c>
    </row>
    <row r="16" spans="1:5" x14ac:dyDescent="0.3">
      <c r="A16">
        <v>15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16</v>
      </c>
      <c r="B17">
        <v>1</v>
      </c>
      <c r="C17">
        <v>1</v>
      </c>
      <c r="D17">
        <v>1</v>
      </c>
      <c r="E17">
        <v>0</v>
      </c>
    </row>
    <row r="18" spans="1:5" x14ac:dyDescent="0.3">
      <c r="A18">
        <v>17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18</v>
      </c>
      <c r="B19">
        <v>1</v>
      </c>
      <c r="C19">
        <v>0.5</v>
      </c>
      <c r="D19">
        <v>1</v>
      </c>
      <c r="E19">
        <v>1</v>
      </c>
    </row>
    <row r="20" spans="1:5" x14ac:dyDescent="0.3">
      <c r="A20">
        <v>19</v>
      </c>
      <c r="B20">
        <v>1</v>
      </c>
      <c r="C20">
        <v>1</v>
      </c>
      <c r="D20" t="str">
        <f>"-"</f>
        <v>-</v>
      </c>
      <c r="E20">
        <v>1</v>
      </c>
    </row>
    <row r="21" spans="1:5" x14ac:dyDescent="0.3">
      <c r="A21">
        <v>20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21</v>
      </c>
      <c r="B22">
        <v>0</v>
      </c>
      <c r="C22">
        <v>1</v>
      </c>
      <c r="D22" t="str">
        <f>"-"</f>
        <v>-</v>
      </c>
      <c r="E22">
        <v>1</v>
      </c>
    </row>
    <row r="23" spans="1:5" x14ac:dyDescent="0.3">
      <c r="A23">
        <v>22</v>
      </c>
      <c r="B23">
        <v>0</v>
      </c>
      <c r="C23">
        <v>1</v>
      </c>
      <c r="D23" t="str">
        <f>"-"</f>
        <v>-</v>
      </c>
      <c r="E23">
        <v>1</v>
      </c>
    </row>
    <row r="24" spans="1:5" x14ac:dyDescent="0.3">
      <c r="A24">
        <v>23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24</v>
      </c>
      <c r="B25">
        <v>1</v>
      </c>
      <c r="C25">
        <v>1</v>
      </c>
      <c r="D25" t="str">
        <f>"-"</f>
        <v>-</v>
      </c>
      <c r="E25">
        <v>1</v>
      </c>
    </row>
    <row r="26" spans="1:5" x14ac:dyDescent="0.3">
      <c r="A26">
        <v>25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26</v>
      </c>
      <c r="B27">
        <v>1</v>
      </c>
      <c r="C27" t="str">
        <f>"-"</f>
        <v>-</v>
      </c>
      <c r="D27">
        <v>1</v>
      </c>
      <c r="E27" t="str">
        <f>"-"</f>
        <v>-</v>
      </c>
    </row>
    <row r="28" spans="1:5" x14ac:dyDescent="0.3">
      <c r="A28">
        <v>27</v>
      </c>
      <c r="B28" t="str">
        <f>"-"</f>
        <v>-</v>
      </c>
      <c r="C28">
        <v>1</v>
      </c>
      <c r="D28">
        <v>1</v>
      </c>
      <c r="E28">
        <v>1</v>
      </c>
    </row>
    <row r="29" spans="1:5" x14ac:dyDescent="0.3">
      <c r="A29">
        <v>28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29</v>
      </c>
      <c r="B30">
        <v>0</v>
      </c>
      <c r="C30" t="str">
        <f>"-"</f>
        <v>-</v>
      </c>
      <c r="D30">
        <v>1</v>
      </c>
      <c r="E30">
        <v>1</v>
      </c>
    </row>
    <row r="31" spans="1:5" x14ac:dyDescent="0.3">
      <c r="A31">
        <v>30</v>
      </c>
      <c r="B31">
        <v>1</v>
      </c>
      <c r="C31">
        <v>1</v>
      </c>
      <c r="D31">
        <v>0.33</v>
      </c>
      <c r="E31">
        <v>1</v>
      </c>
    </row>
    <row r="32" spans="1:5" x14ac:dyDescent="0.3">
      <c r="A32">
        <v>31</v>
      </c>
      <c r="B32" t="str">
        <f>"-"</f>
        <v>-</v>
      </c>
      <c r="C32">
        <v>1</v>
      </c>
      <c r="D32">
        <v>1</v>
      </c>
      <c r="E32">
        <v>0.66</v>
      </c>
    </row>
    <row r="33" spans="1:5" x14ac:dyDescent="0.3">
      <c r="A33">
        <v>32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33</v>
      </c>
      <c r="B34">
        <v>0</v>
      </c>
      <c r="C34">
        <v>1</v>
      </c>
      <c r="D34">
        <v>1</v>
      </c>
      <c r="E34" t="str">
        <f>"-"</f>
        <v>-</v>
      </c>
    </row>
    <row r="35" spans="1:5" x14ac:dyDescent="0.3">
      <c r="A35">
        <v>34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35</v>
      </c>
      <c r="B36" t="str">
        <f>"-"</f>
        <v>-</v>
      </c>
      <c r="C36">
        <v>1</v>
      </c>
      <c r="D36">
        <v>1</v>
      </c>
      <c r="E36">
        <v>1</v>
      </c>
    </row>
    <row r="37" spans="1:5" x14ac:dyDescent="0.3">
      <c r="A37">
        <v>36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37</v>
      </c>
      <c r="B38" t="str">
        <f>"-"</f>
        <v>-</v>
      </c>
      <c r="C38">
        <v>1</v>
      </c>
      <c r="D38">
        <v>1</v>
      </c>
      <c r="E38">
        <v>1</v>
      </c>
    </row>
    <row r="39" spans="1:5" x14ac:dyDescent="0.3">
      <c r="A39">
        <v>38</v>
      </c>
      <c r="B39">
        <v>1</v>
      </c>
      <c r="C39">
        <v>1</v>
      </c>
      <c r="D39">
        <v>1</v>
      </c>
      <c r="E39" t="str">
        <f>"-"</f>
        <v>-</v>
      </c>
    </row>
    <row r="40" spans="1:5" x14ac:dyDescent="0.3">
      <c r="A40">
        <v>39</v>
      </c>
      <c r="B40">
        <v>1</v>
      </c>
      <c r="C40">
        <v>0.5</v>
      </c>
      <c r="D40">
        <v>1</v>
      </c>
      <c r="E40">
        <v>1</v>
      </c>
    </row>
    <row r="41" spans="1:5" x14ac:dyDescent="0.3">
      <c r="A41">
        <v>40</v>
      </c>
      <c r="B41">
        <v>1</v>
      </c>
      <c r="C41">
        <v>1</v>
      </c>
      <c r="D41">
        <v>1</v>
      </c>
      <c r="E41">
        <v>1</v>
      </c>
    </row>
    <row r="42" spans="1:5" x14ac:dyDescent="0.3">
      <c r="A42">
        <v>41</v>
      </c>
      <c r="B42">
        <v>1</v>
      </c>
      <c r="C42">
        <v>1</v>
      </c>
      <c r="D42">
        <v>0.5</v>
      </c>
      <c r="E42">
        <v>1</v>
      </c>
    </row>
    <row r="43" spans="1:5" x14ac:dyDescent="0.3">
      <c r="A43">
        <v>42</v>
      </c>
      <c r="B43" t="str">
        <f>"-"</f>
        <v>-</v>
      </c>
      <c r="C43">
        <v>1</v>
      </c>
      <c r="D43">
        <v>0.5</v>
      </c>
      <c r="E43">
        <v>1</v>
      </c>
    </row>
    <row r="44" spans="1:5" x14ac:dyDescent="0.3">
      <c r="A44">
        <v>43</v>
      </c>
      <c r="B44">
        <v>1</v>
      </c>
      <c r="C44">
        <v>1</v>
      </c>
      <c r="D44">
        <v>1</v>
      </c>
      <c r="E44">
        <v>1</v>
      </c>
    </row>
    <row r="45" spans="1:5" x14ac:dyDescent="0.3">
      <c r="A45">
        <v>44</v>
      </c>
      <c r="B45">
        <v>1</v>
      </c>
      <c r="C45">
        <v>1</v>
      </c>
      <c r="D45">
        <v>1</v>
      </c>
      <c r="E45">
        <v>1</v>
      </c>
    </row>
    <row r="46" spans="1:5" x14ac:dyDescent="0.3">
      <c r="A46">
        <v>45</v>
      </c>
      <c r="B46">
        <v>1</v>
      </c>
      <c r="C46">
        <v>1</v>
      </c>
      <c r="D46">
        <v>1</v>
      </c>
      <c r="E46">
        <v>1</v>
      </c>
    </row>
    <row r="47" spans="1:5" x14ac:dyDescent="0.3">
      <c r="A47">
        <v>46</v>
      </c>
      <c r="B47">
        <v>1</v>
      </c>
      <c r="C47">
        <v>1</v>
      </c>
      <c r="D47" t="str">
        <f>"-"</f>
        <v>-</v>
      </c>
      <c r="E47">
        <v>1</v>
      </c>
    </row>
    <row r="48" spans="1:5" x14ac:dyDescent="0.3">
      <c r="A48">
        <v>47</v>
      </c>
      <c r="B48">
        <v>1</v>
      </c>
      <c r="C48">
        <v>1</v>
      </c>
      <c r="D48">
        <v>1</v>
      </c>
      <c r="E48">
        <v>0.5</v>
      </c>
    </row>
    <row r="49" spans="1:5" x14ac:dyDescent="0.3">
      <c r="A49">
        <v>48</v>
      </c>
      <c r="B49">
        <v>1</v>
      </c>
      <c r="C49">
        <v>1</v>
      </c>
      <c r="D49">
        <v>1</v>
      </c>
      <c r="E49">
        <v>1</v>
      </c>
    </row>
    <row r="50" spans="1:5" x14ac:dyDescent="0.3">
      <c r="A50">
        <v>49</v>
      </c>
      <c r="B50">
        <v>0</v>
      </c>
      <c r="C50">
        <v>1</v>
      </c>
      <c r="D50">
        <v>1</v>
      </c>
      <c r="E50">
        <v>1</v>
      </c>
    </row>
    <row r="51" spans="1:5" x14ac:dyDescent="0.3">
      <c r="A51">
        <v>50</v>
      </c>
      <c r="B51">
        <v>0</v>
      </c>
      <c r="C51">
        <v>0</v>
      </c>
      <c r="D51">
        <v>1</v>
      </c>
      <c r="E51">
        <v>1</v>
      </c>
    </row>
    <row r="52" spans="1:5" x14ac:dyDescent="0.3">
      <c r="A52" t="s">
        <v>3</v>
      </c>
      <c r="B52">
        <f>SUM(B2:B51)</f>
        <v>39</v>
      </c>
      <c r="C52">
        <f>SUM(C2:C51)</f>
        <v>45</v>
      </c>
      <c r="D52">
        <f>SUM(D2:D51)</f>
        <v>40.83</v>
      </c>
      <c r="E52">
        <f>SUM(E2:E51)</f>
        <v>45.16</v>
      </c>
    </row>
    <row r="53" spans="1:5" x14ac:dyDescent="0.3">
      <c r="A53" t="s">
        <v>1</v>
      </c>
      <c r="B53">
        <f>(B52/50)*100</f>
        <v>78</v>
      </c>
      <c r="C53">
        <f>(C52/50)*100</f>
        <v>90</v>
      </c>
      <c r="D53">
        <f>(D52/50)*100</f>
        <v>81.66</v>
      </c>
      <c r="E53">
        <f>(E52/50)*100</f>
        <v>90.32</v>
      </c>
    </row>
    <row r="54" spans="1:5" x14ac:dyDescent="0.3">
      <c r="A54" t="s">
        <v>5</v>
      </c>
      <c r="B54" t="str">
        <f>IF(B53&gt;=80,"YES","NO")</f>
        <v>NO</v>
      </c>
      <c r="C54" t="str">
        <f>IF(C53&gt;=80,"YES","NO")</f>
        <v>YES</v>
      </c>
      <c r="D54" t="str">
        <f>IF(D53&gt;=80,"YES","NO")</f>
        <v>YES</v>
      </c>
      <c r="E54" t="str">
        <f>IF(E53&gt;=80,"YES","NO")</f>
        <v>YES</v>
      </c>
    </row>
    <row r="55" spans="1:5" x14ac:dyDescent="0.3">
      <c r="A55" t="s">
        <v>4</v>
      </c>
      <c r="B55">
        <f>SUM(B2:B51)+COUNTIF(B2:B51,"-")</f>
        <v>44</v>
      </c>
      <c r="C55">
        <f>SUM(C2:C51)+COUNTIF(C2:C51,"-")</f>
        <v>47</v>
      </c>
      <c r="D55">
        <f>SUM(D2:D51)+COUNTIF(D2:D51,"-")</f>
        <v>46.83</v>
      </c>
      <c r="E55">
        <f>SUM(E2:E51)+COUNTIF(E2:E51,"-")</f>
        <v>48.16</v>
      </c>
    </row>
    <row r="56" spans="1:5" x14ac:dyDescent="0.3">
      <c r="A56" t="s">
        <v>2</v>
      </c>
      <c r="B56">
        <f>(B55/50)*100</f>
        <v>88</v>
      </c>
      <c r="C56">
        <f>(C55/50)*100</f>
        <v>94</v>
      </c>
      <c r="D56">
        <f>(D55/50)*100</f>
        <v>93.66</v>
      </c>
      <c r="E56">
        <f>(E55/50)*100</f>
        <v>96.32</v>
      </c>
    </row>
    <row r="57" spans="1:5" x14ac:dyDescent="0.3">
      <c r="A57" t="s">
        <v>6</v>
      </c>
      <c r="B57" t="str">
        <f>IF(B56&gt;=80,"YES","NO")</f>
        <v>YES</v>
      </c>
      <c r="C57" t="str">
        <f>IF(C56&gt;=80,"YES","NO")</f>
        <v>YES</v>
      </c>
      <c r="D57" t="str">
        <f>IF(D56&gt;=80,"YES","NO")</f>
        <v>YES</v>
      </c>
      <c r="E57" t="str">
        <f>IF(E56&gt;=80,"YES","NO")</f>
        <v>YES</v>
      </c>
    </row>
  </sheetData>
  <conditionalFormatting sqref="B2:B51">
    <cfRule type="cellIs" dxfId="22" priority="21" operator="equal">
      <formula>1</formula>
    </cfRule>
    <cfRule type="cellIs" dxfId="21" priority="22" operator="equal">
      <formula>0</formula>
    </cfRule>
  </conditionalFormatting>
  <conditionalFormatting sqref="B54:E54">
    <cfRule type="containsText" dxfId="20" priority="23" operator="containsText" text="NO">
      <formula>NOT(ISERROR(SEARCH("NO",B54)))</formula>
    </cfRule>
    <cfRule type="containsText" dxfId="19" priority="24" operator="containsText" text="YES">
      <formula>NOT(ISERROR(SEARCH("YES",B54)))</formula>
    </cfRule>
  </conditionalFormatting>
  <conditionalFormatting sqref="B57:E57">
    <cfRule type="containsText" dxfId="18" priority="18" operator="containsText" text="NO">
      <formula>NOT(ISERROR(SEARCH("NO",B57)))</formula>
    </cfRule>
    <cfRule type="containsText" dxfId="17" priority="19" operator="containsText" text="YES">
      <formula>NOT(ISERROR(SEARCH("YES",B57)))</formula>
    </cfRule>
  </conditionalFormatting>
  <conditionalFormatting sqref="C2:C51">
    <cfRule type="cellIs" dxfId="15" priority="16" operator="equal">
      <formula>1</formula>
    </cfRule>
    <cfRule type="cellIs" dxfId="14" priority="17" operator="equal">
      <formula>0</formula>
    </cfRule>
  </conditionalFormatting>
  <conditionalFormatting sqref="B2:C51">
    <cfRule type="cellIs" dxfId="13" priority="14" operator="equal">
      <formula>0.5</formula>
    </cfRule>
    <cfRule type="cellIs" dxfId="12" priority="13" operator="equal">
      <formula>"-"</formula>
    </cfRule>
  </conditionalFormatting>
  <conditionalFormatting sqref="D2:D51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D2:D51">
    <cfRule type="cellIs" dxfId="8" priority="8" operator="equal">
      <formula>"-"</formula>
    </cfRule>
    <cfRule type="cellIs" dxfId="7" priority="9" operator="equal">
      <formula>0.5</formula>
    </cfRule>
  </conditionalFormatting>
  <conditionalFormatting sqref="B2:D51">
    <cfRule type="cellIs" dxfId="6" priority="7" operator="between">
      <formula>0.0000001</formula>
      <formula>0.9999999</formula>
    </cfRule>
  </conditionalFormatting>
  <conditionalFormatting sqref="E2:E51">
    <cfRule type="cellIs" dxfId="4" priority="5" operator="equal">
      <formula>1</formula>
    </cfRule>
    <cfRule type="cellIs" dxfId="3" priority="6" operator="equal">
      <formula>0</formula>
    </cfRule>
  </conditionalFormatting>
  <conditionalFormatting sqref="E2:E51">
    <cfRule type="cellIs" dxfId="2" priority="2" operator="equal">
      <formula>"-"</formula>
    </cfRule>
    <cfRule type="cellIs" dxfId="1" priority="3" operator="equal">
      <formula>0.5</formula>
    </cfRule>
  </conditionalFormatting>
  <conditionalFormatting sqref="E2:E51">
    <cfRule type="cellIs" dxfId="0" priority="1" operator="between">
      <formula>0.0000001</formula>
      <formula>0.9999999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BA7055F5-3179-4F56-B871-CD1DD1C5F978}">
            <xm:f>NOT(ISERROR(SEARCH("-",B2)))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B2:B51</xm:sqref>
        </x14:conditionalFormatting>
        <x14:conditionalFormatting xmlns:xm="http://schemas.microsoft.com/office/excel/2006/main">
          <x14:cfRule type="containsText" priority="15" operator="containsText" id="{7B8B4ED0-8C4D-44A7-A936-9588D58D6392}">
            <xm:f>NOT(ISERROR(SEARCH("-",C2)))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C2:C51</xm:sqref>
        </x14:conditionalFormatting>
        <x14:conditionalFormatting xmlns:xm="http://schemas.microsoft.com/office/excel/2006/main">
          <x14:cfRule type="containsText" priority="10" operator="containsText" id="{0BE49CD0-3B4C-4DC6-881E-028EF90D8A73}">
            <xm:f>NOT(ISERROR(SEARCH("-",D2)))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D2:D51</xm:sqref>
        </x14:conditionalFormatting>
        <x14:conditionalFormatting xmlns:xm="http://schemas.microsoft.com/office/excel/2006/main">
          <x14:cfRule type="containsText" priority="4" operator="containsText" id="{BF8747D4-FF21-4E07-8E8D-45AB7A2A6F8C}">
            <xm:f>NOT(ISERROR(SEARCH("-",E2)))</xm:f>
            <xm:f>"-"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Guerrero Burguete</dc:creator>
  <cp:lastModifiedBy>Fausto Guerrero B</cp:lastModifiedBy>
  <dcterms:created xsi:type="dcterms:W3CDTF">2023-09-11T16:08:06Z</dcterms:created>
  <dcterms:modified xsi:type="dcterms:W3CDTF">2023-09-12T22:18:17Z</dcterms:modified>
</cp:coreProperties>
</file>