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Dev\Gits Storage\UW\CUDA_CNN_From_Scratch\CNN_CUDA\"/>
    </mc:Choice>
  </mc:AlternateContent>
  <xr:revisionPtr revIDLastSave="0" documentId="13_ncr:1_{C0E0BA9B-E367-4696-B2D5-91F611DE277E}" xr6:coauthVersionLast="47" xr6:coauthVersionMax="47" xr10:uidLastSave="{00000000-0000-0000-0000-000000000000}"/>
  <bookViews>
    <workbookView xWindow="2985" yWindow="1215" windowWidth="3381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" l="1"/>
  <c r="N43" i="1"/>
  <c r="N44" i="1"/>
  <c r="N47" i="1"/>
  <c r="N45" i="1"/>
  <c r="N46" i="1"/>
  <c r="L14" i="1"/>
  <c r="L15" i="1"/>
  <c r="L16" i="1"/>
  <c r="L17" i="1"/>
  <c r="L18" i="1"/>
  <c r="L13" i="1"/>
  <c r="L4" i="1"/>
  <c r="L5" i="1"/>
  <c r="L6" i="1"/>
  <c r="L7" i="1"/>
  <c r="L8" i="1"/>
  <c r="L3" i="1"/>
</calcChain>
</file>

<file path=xl/sharedStrings.xml><?xml version="1.0" encoding="utf-8"?>
<sst xmlns="http://schemas.openxmlformats.org/spreadsheetml/2006/main" count="38" uniqueCount="24">
  <si>
    <t>Conv2D</t>
  </si>
  <si>
    <t>Pooling</t>
  </si>
  <si>
    <t>Conv2D_cuda Total</t>
  </si>
  <si>
    <t>Conv2D_cuda MemCopy</t>
  </si>
  <si>
    <t>Conv2D_cuda Kernel</t>
  </si>
  <si>
    <t xml:space="preserve">Conv2D_cuda Total </t>
  </si>
  <si>
    <t>Unrolling Filter J</t>
  </si>
  <si>
    <t>-</t>
  </si>
  <si>
    <t>Decrease</t>
  </si>
  <si>
    <t>Shared Memory Filter</t>
  </si>
  <si>
    <t>CPU</t>
  </si>
  <si>
    <t>GPU</t>
  </si>
  <si>
    <t>GPU OPT</t>
  </si>
  <si>
    <t>Sum</t>
  </si>
  <si>
    <t>Average</t>
  </si>
  <si>
    <t>Running Total</t>
  </si>
  <si>
    <t>Count</t>
  </si>
  <si>
    <t>Combined 2 layers</t>
  </si>
  <si>
    <t>trans</t>
  </si>
  <si>
    <t>exe</t>
  </si>
  <si>
    <t>GPU Kernel</t>
  </si>
  <si>
    <t>GPU Kernel OPT</t>
  </si>
  <si>
    <t>Transition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</si>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</sst>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Convolutional Layer Execution Time vs. Images# In</a:t>
            </a:r>
            <a:r>
              <a:rPr lang="en-US" baseline="0"/>
              <a:t> Different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32</c:v>
                </c:pt>
                <c:pt idx="1">
                  <c:v>10506</c:v>
                </c:pt>
                <c:pt idx="2">
                  <c:v>21244</c:v>
                </c:pt>
                <c:pt idx="3">
                  <c:v>50659</c:v>
                </c:pt>
                <c:pt idx="4">
                  <c:v>102755</c:v>
                </c:pt>
                <c:pt idx="5">
                  <c:v>203823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9-4DA3-81B1-5A2CFEC038EC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1340</c:v>
                </c:pt>
                <c:pt idx="1">
                  <c:v>2090</c:v>
                </c:pt>
                <c:pt idx="2">
                  <c:v>2619</c:v>
                </c:pt>
                <c:pt idx="3">
                  <c:v>3996</c:v>
                </c:pt>
                <c:pt idx="4">
                  <c:v>6088</c:v>
                </c:pt>
                <c:pt idx="5">
                  <c:v>12660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9-4DA3-81B1-5A2CFEC038EC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GPU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1017</c:v>
                </c:pt>
                <c:pt idx="1">
                  <c:v>1724</c:v>
                </c:pt>
                <c:pt idx="2">
                  <c:v>2470</c:v>
                </c:pt>
                <c:pt idx="3">
                  <c:v>3874</c:v>
                </c:pt>
                <c:pt idx="4">
                  <c:v>5889</c:v>
                </c:pt>
                <c:pt idx="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9-4DA3-81B1-5A2CFEC03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9367648"/>
        <c:axId val="940268528"/>
      </c:barChart>
      <c:catAx>
        <c:axId val="11693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Imgaes#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8528"/>
        <c:crosses val="autoZero"/>
        <c:auto val="1"/>
        <c:lblAlgn val="ctr"/>
        <c:lblOffset val="100"/>
        <c:noMultiLvlLbl val="0"/>
      </c:catAx>
      <c:valAx>
        <c:axId val="9402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Convolutional Layer Kernel After 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GPU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Sheet1!$S$2:$S$7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1338</c:v>
                </c:pt>
                <c:pt idx="1">
                  <c:v>1690</c:v>
                </c:pt>
                <c:pt idx="2">
                  <c:v>1792</c:v>
                </c:pt>
                <c:pt idx="3">
                  <c:v>1845</c:v>
                </c:pt>
                <c:pt idx="4">
                  <c:v>2056</c:v>
                </c:pt>
                <c:pt idx="5">
                  <c:v>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BCD-A6CB-D2A2AB6F0EC8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GPU Kernel 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Sheet1!$S$2:$S$7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1015</c:v>
                </c:pt>
                <c:pt idx="1">
                  <c:v>1321</c:v>
                </c:pt>
                <c:pt idx="2">
                  <c:v>1624</c:v>
                </c:pt>
                <c:pt idx="3">
                  <c:v>1732</c:v>
                </c:pt>
                <c:pt idx="4">
                  <c:v>1930</c:v>
                </c:pt>
                <c:pt idx="5">
                  <c:v>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C-4BCD-A6CB-D2A2AB6F0E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9531552"/>
        <c:axId val="1242854208"/>
      </c:barChart>
      <c:catAx>
        <c:axId val="13595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54208"/>
        <c:crosses val="autoZero"/>
        <c:auto val="1"/>
        <c:lblAlgn val="ctr"/>
        <c:lblOffset val="100"/>
        <c:noMultiLvlLbl val="0"/>
      </c:catAx>
      <c:valAx>
        <c:axId val="12428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Data Transition and Execution In</a:t>
            </a:r>
            <a:r>
              <a:rPr lang="en-US" baseline="0"/>
              <a:t>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Sheet1!$S$47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Sheet1!$R$48:$R$53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Sheet1!$S$48:$S$53</c:f>
              <c:numCache>
                <c:formatCode>General</c:formatCode>
                <c:ptCount val="6"/>
                <c:pt idx="0">
                  <c:v>4</c:v>
                </c:pt>
                <c:pt idx="1">
                  <c:v>514</c:v>
                </c:pt>
                <c:pt idx="2">
                  <c:v>1049</c:v>
                </c:pt>
                <c:pt idx="3">
                  <c:v>2611</c:v>
                </c:pt>
                <c:pt idx="4">
                  <c:v>4917</c:v>
                </c:pt>
                <c:pt idx="5">
                  <c:v>9670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7-402A-AB4B-5811D575F7AE}"/>
            </c:ext>
          </c:extLst>
        </c:ser>
        <c:ser>
          <c:idx val="1"/>
          <c:order val="1"/>
          <c:tx>
            <c:strRef>
              <c:f>Sheet1!$T$47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Sheet1!$R$48:$R$53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Sheet1!$T$48:$T$53</c:f>
              <c:numCache>
                <c:formatCode>General</c:formatCode>
                <c:ptCount val="6"/>
                <c:pt idx="0">
                  <c:v>1159</c:v>
                </c:pt>
                <c:pt idx="1">
                  <c:v>1599</c:v>
                </c:pt>
                <c:pt idx="2">
                  <c:v>1832</c:v>
                </c:pt>
                <c:pt idx="3">
                  <c:v>1909</c:v>
                </c:pt>
                <c:pt idx="4">
                  <c:v>2211</c:v>
                </c:pt>
                <c:pt idx="5">
                  <c:v>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7-402A-AB4B-5811D575F7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89945056"/>
        <c:axId val="1269620528"/>
      </c:barChart>
      <c:catAx>
        <c:axId val="13899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0528"/>
        <c:crosses val="autoZero"/>
        <c:auto val="1"/>
        <c:lblAlgn val="ctr"/>
        <c:lblOffset val="100"/>
        <c:noMultiLvlLbl val="0"/>
      </c:catAx>
      <c:valAx>
        <c:axId val="1269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10</xdr:row>
      <xdr:rowOff>23811</xdr:rowOff>
    </xdr:from>
    <xdr:to>
      <xdr:col>26</xdr:col>
      <xdr:colOff>542925</xdr:colOff>
      <xdr:row>39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DE115-E11A-602C-C4A4-7D36E453A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123825</xdr:colOff>
      <xdr:row>3</xdr:row>
      <xdr:rowOff>176211</xdr:rowOff>
    </xdr:from>
    <xdr:to>
      <xdr:col>37</xdr:col>
      <xdr:colOff>66675</xdr:colOff>
      <xdr:row>25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5D017-5D6A-A6F8-632A-731424072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242887</xdr:colOff>
      <xdr:row>54</xdr:row>
      <xdr:rowOff>4761</xdr:rowOff>
    </xdr:from>
    <xdr:to>
      <xdr:col>15</xdr:col>
      <xdr:colOff>114300</xdr:colOff>
      <xdr:row>77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657BA-531A-ACF7-14F2-FB7EB0B6B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A46" workbookViewId="0">
      <selection activeCell="I23" sqref="I23"/>
    </sheetView>
  </sheetViews>
  <sheetFormatPr defaultRowHeight="15" x14ac:dyDescent="0.25"/>
  <cols>
    <col min="1" max="1" width="6" bestFit="1" customWidth="1"/>
    <col min="2" max="3" width="7.7109375" bestFit="1" customWidth="1"/>
    <col min="4" max="4" width="18" bestFit="1" customWidth="1"/>
    <col min="5" max="5" width="22.7109375" bestFit="1" customWidth="1"/>
    <col min="6" max="6" width="19.42578125" bestFit="1" customWidth="1"/>
    <col min="8" max="8" width="20.5703125" bestFit="1" customWidth="1"/>
    <col min="9" max="9" width="18.42578125" bestFit="1" customWidth="1"/>
    <col min="10" max="10" width="22.7109375" bestFit="1" customWidth="1"/>
    <col min="11" max="11" width="19.42578125" bestFit="1" customWidth="1"/>
    <col min="12" max="12" width="9.140625" style="2" bestFit="1" customWidth="1"/>
    <col min="13" max="13" width="5.42578125" bestFit="1" customWidth="1"/>
    <col min="14" max="14" width="6" bestFit="1" customWidth="1"/>
    <col min="15" max="15" width="7" bestFit="1" customWidth="1"/>
    <col min="16" max="16" width="6" bestFit="1" customWidth="1"/>
    <col min="17" max="17" width="8.7109375" bestFit="1" customWidth="1"/>
    <col min="18" max="18" width="6" bestFit="1" customWidth="1"/>
    <col min="19" max="19" width="9.85546875" bestFit="1" customWidth="1"/>
    <col min="20" max="20" width="14.7109375" bestFit="1" customWidth="1"/>
    <col min="21" max="21" width="15.14062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s="1" t="s">
        <v>6</v>
      </c>
      <c r="I1" t="s">
        <v>5</v>
      </c>
      <c r="J1" t="s">
        <v>3</v>
      </c>
      <c r="K1" t="s">
        <v>4</v>
      </c>
      <c r="L1" s="2" t="s">
        <v>8</v>
      </c>
      <c r="O1" t="s">
        <v>10</v>
      </c>
      <c r="P1" t="s">
        <v>11</v>
      </c>
      <c r="Q1" t="s">
        <v>12</v>
      </c>
      <c r="T1" t="s">
        <v>20</v>
      </c>
      <c r="U1" t="s">
        <v>21</v>
      </c>
    </row>
    <row r="2" spans="1:21" x14ac:dyDescent="0.25">
      <c r="A2">
        <v>15060</v>
      </c>
      <c r="B2">
        <v>302536</v>
      </c>
      <c r="C2">
        <v>47558</v>
      </c>
      <c r="D2">
        <v>23230</v>
      </c>
      <c r="E2">
        <v>16654</v>
      </c>
      <c r="F2">
        <v>6575</v>
      </c>
      <c r="H2">
        <v>15060</v>
      </c>
      <c r="I2" t="s">
        <v>7</v>
      </c>
      <c r="J2" t="s">
        <v>7</v>
      </c>
      <c r="K2" t="s">
        <v>7</v>
      </c>
      <c r="N2">
        <v>1</v>
      </c>
      <c r="O2">
        <v>32</v>
      </c>
      <c r="P2">
        <v>1340</v>
      </c>
      <c r="Q2">
        <v>1017</v>
      </c>
      <c r="S2">
        <v>1</v>
      </c>
      <c r="T2">
        <v>1338</v>
      </c>
      <c r="U2">
        <v>1015</v>
      </c>
    </row>
    <row r="3" spans="1:21" x14ac:dyDescent="0.25">
      <c r="A3">
        <v>10000</v>
      </c>
      <c r="B3">
        <v>203823</v>
      </c>
      <c r="C3">
        <v>32549</v>
      </c>
      <c r="D3">
        <v>12660</v>
      </c>
      <c r="E3">
        <v>8519</v>
      </c>
      <c r="F3">
        <v>4141</v>
      </c>
      <c r="H3">
        <v>10000</v>
      </c>
      <c r="I3">
        <v>12434</v>
      </c>
      <c r="J3">
        <v>8611</v>
      </c>
      <c r="K3">
        <v>3823</v>
      </c>
      <c r="L3" s="2">
        <f>(F3-K3)/F3</f>
        <v>7.6793045158174353E-2</v>
      </c>
      <c r="N3">
        <v>500</v>
      </c>
      <c r="O3">
        <v>10506</v>
      </c>
      <c r="P3">
        <v>2090</v>
      </c>
      <c r="Q3">
        <v>1724</v>
      </c>
      <c r="S3">
        <v>500</v>
      </c>
      <c r="T3">
        <v>1690</v>
      </c>
      <c r="U3">
        <v>1321</v>
      </c>
    </row>
    <row r="4" spans="1:21" x14ac:dyDescent="0.25">
      <c r="A4">
        <v>5000</v>
      </c>
      <c r="B4">
        <v>102755</v>
      </c>
      <c r="C4">
        <v>15075</v>
      </c>
      <c r="D4">
        <v>6088</v>
      </c>
      <c r="E4">
        <v>4031</v>
      </c>
      <c r="F4">
        <v>2056</v>
      </c>
      <c r="H4">
        <v>5000</v>
      </c>
      <c r="I4">
        <v>5889</v>
      </c>
      <c r="J4">
        <v>3959</v>
      </c>
      <c r="K4">
        <v>1930</v>
      </c>
      <c r="L4" s="2">
        <f t="shared" ref="L4:L8" si="0">(F4-K4)/F4</f>
        <v>6.1284046692607001E-2</v>
      </c>
      <c r="N4">
        <v>1000</v>
      </c>
      <c r="O4">
        <v>21244</v>
      </c>
      <c r="P4">
        <v>2619</v>
      </c>
      <c r="Q4">
        <v>2470</v>
      </c>
      <c r="S4">
        <v>1000</v>
      </c>
      <c r="T4">
        <v>1792</v>
      </c>
      <c r="U4">
        <v>1624</v>
      </c>
    </row>
    <row r="5" spans="1:21" x14ac:dyDescent="0.25">
      <c r="A5">
        <v>2500</v>
      </c>
      <c r="B5">
        <v>50659</v>
      </c>
      <c r="C5">
        <v>7807</v>
      </c>
      <c r="D5">
        <v>3996</v>
      </c>
      <c r="E5">
        <v>2151</v>
      </c>
      <c r="F5">
        <v>1845</v>
      </c>
      <c r="H5">
        <v>2500</v>
      </c>
      <c r="I5">
        <v>3874</v>
      </c>
      <c r="J5">
        <v>2141</v>
      </c>
      <c r="K5">
        <v>1732</v>
      </c>
      <c r="L5" s="2">
        <f t="shared" si="0"/>
        <v>6.1246612466124659E-2</v>
      </c>
      <c r="N5">
        <v>2500</v>
      </c>
      <c r="O5">
        <v>50659</v>
      </c>
      <c r="P5">
        <v>3996</v>
      </c>
      <c r="Q5">
        <v>3874</v>
      </c>
      <c r="S5">
        <v>2500</v>
      </c>
      <c r="T5">
        <v>1845</v>
      </c>
      <c r="U5">
        <v>1732</v>
      </c>
    </row>
    <row r="6" spans="1:21" x14ac:dyDescent="0.25">
      <c r="A6">
        <v>1000</v>
      </c>
      <c r="B6">
        <v>21244</v>
      </c>
      <c r="C6">
        <v>3064</v>
      </c>
      <c r="D6">
        <v>2619</v>
      </c>
      <c r="E6">
        <v>827</v>
      </c>
      <c r="F6">
        <v>1792</v>
      </c>
      <c r="H6">
        <v>1000</v>
      </c>
      <c r="I6">
        <v>2470</v>
      </c>
      <c r="J6">
        <v>846</v>
      </c>
      <c r="K6">
        <v>1624</v>
      </c>
      <c r="L6" s="2">
        <f t="shared" si="0"/>
        <v>9.375E-2</v>
      </c>
      <c r="N6">
        <v>5000</v>
      </c>
      <c r="O6">
        <v>102755</v>
      </c>
      <c r="P6">
        <v>6088</v>
      </c>
      <c r="Q6">
        <v>5889</v>
      </c>
      <c r="S6">
        <v>5000</v>
      </c>
      <c r="T6">
        <v>2056</v>
      </c>
      <c r="U6">
        <v>1930</v>
      </c>
    </row>
    <row r="7" spans="1:21" x14ac:dyDescent="0.25">
      <c r="A7">
        <v>500</v>
      </c>
      <c r="B7">
        <v>10506</v>
      </c>
      <c r="C7">
        <v>1510</v>
      </c>
      <c r="D7">
        <v>2090</v>
      </c>
      <c r="E7">
        <v>399</v>
      </c>
      <c r="F7">
        <v>1690</v>
      </c>
      <c r="H7">
        <v>500</v>
      </c>
      <c r="I7">
        <v>1724</v>
      </c>
      <c r="J7">
        <v>402</v>
      </c>
      <c r="K7">
        <v>1321</v>
      </c>
      <c r="L7" s="2">
        <f t="shared" si="0"/>
        <v>0.21834319526627219</v>
      </c>
      <c r="N7">
        <v>10000</v>
      </c>
      <c r="O7">
        <v>203823</v>
      </c>
      <c r="P7">
        <v>12660</v>
      </c>
      <c r="Q7">
        <v>12434</v>
      </c>
      <c r="S7">
        <v>10000</v>
      </c>
      <c r="T7">
        <v>4141</v>
      </c>
      <c r="U7">
        <v>3823</v>
      </c>
    </row>
    <row r="8" spans="1:21" x14ac:dyDescent="0.25">
      <c r="A8">
        <v>1</v>
      </c>
      <c r="B8">
        <v>32</v>
      </c>
      <c r="C8">
        <v>3</v>
      </c>
      <c r="D8">
        <v>1340</v>
      </c>
      <c r="E8">
        <v>2</v>
      </c>
      <c r="F8">
        <v>1338</v>
      </c>
      <c r="H8">
        <v>1</v>
      </c>
      <c r="I8">
        <v>1017</v>
      </c>
      <c r="J8">
        <v>2</v>
      </c>
      <c r="K8">
        <v>1015</v>
      </c>
      <c r="L8" s="2">
        <f t="shared" si="0"/>
        <v>0.24140508221225709</v>
      </c>
    </row>
    <row r="11" spans="1:21" x14ac:dyDescent="0.25">
      <c r="H11" s="1" t="s">
        <v>9</v>
      </c>
      <c r="I11" t="s">
        <v>5</v>
      </c>
      <c r="J11" t="s">
        <v>3</v>
      </c>
      <c r="K11" t="s">
        <v>4</v>
      </c>
      <c r="L11" s="2" t="s">
        <v>8</v>
      </c>
    </row>
    <row r="12" spans="1:21" x14ac:dyDescent="0.25">
      <c r="H12">
        <v>15060</v>
      </c>
    </row>
    <row r="13" spans="1:21" x14ac:dyDescent="0.25">
      <c r="H13">
        <v>10000</v>
      </c>
      <c r="I13">
        <v>12391</v>
      </c>
      <c r="J13">
        <v>8511</v>
      </c>
      <c r="K13">
        <v>3880</v>
      </c>
      <c r="L13" s="2">
        <f>(F3-K13)/F3</f>
        <v>6.3028254044916687E-2</v>
      </c>
    </row>
    <row r="14" spans="1:21" x14ac:dyDescent="0.25">
      <c r="H14">
        <v>5000</v>
      </c>
      <c r="I14">
        <v>5811</v>
      </c>
      <c r="J14">
        <v>3944</v>
      </c>
      <c r="K14">
        <v>1866</v>
      </c>
      <c r="L14" s="2">
        <f t="shared" ref="L14:L18" si="1">(F4-K14)/F4</f>
        <v>9.2412451361867709E-2</v>
      </c>
    </row>
    <row r="15" spans="1:21" x14ac:dyDescent="0.25">
      <c r="H15">
        <v>2500</v>
      </c>
      <c r="I15">
        <v>3781</v>
      </c>
      <c r="J15">
        <v>2466</v>
      </c>
      <c r="K15">
        <v>1615</v>
      </c>
      <c r="L15" s="2">
        <f t="shared" si="1"/>
        <v>0.12466124661246612</v>
      </c>
    </row>
    <row r="16" spans="1:21" x14ac:dyDescent="0.25">
      <c r="H16">
        <v>1000</v>
      </c>
      <c r="I16">
        <v>2424</v>
      </c>
      <c r="J16">
        <v>829</v>
      </c>
      <c r="K16">
        <v>1594</v>
      </c>
      <c r="L16" s="2">
        <f t="shared" si="1"/>
        <v>0.11049107142857142</v>
      </c>
    </row>
    <row r="17" spans="8:12" x14ac:dyDescent="0.25">
      <c r="H17">
        <v>500</v>
      </c>
      <c r="I17">
        <v>1763</v>
      </c>
      <c r="J17">
        <v>407</v>
      </c>
      <c r="K17">
        <v>1356</v>
      </c>
      <c r="L17" s="2">
        <f t="shared" si="1"/>
        <v>0.19763313609467456</v>
      </c>
    </row>
    <row r="18" spans="8:12" x14ac:dyDescent="0.25">
      <c r="H18">
        <v>1</v>
      </c>
      <c r="I18">
        <v>1079</v>
      </c>
      <c r="J18">
        <v>2</v>
      </c>
      <c r="K18">
        <v>1077</v>
      </c>
      <c r="L18" s="2">
        <f t="shared" si="1"/>
        <v>0.19506726457399104</v>
      </c>
    </row>
    <row r="41" spans="8:20" x14ac:dyDescent="0.25">
      <c r="H41" t="s">
        <v>17</v>
      </c>
      <c r="I41" t="s">
        <v>10</v>
      </c>
      <c r="J41" t="s">
        <v>11</v>
      </c>
      <c r="M41" s="2" t="s">
        <v>18</v>
      </c>
      <c r="N41" t="s">
        <v>19</v>
      </c>
    </row>
    <row r="42" spans="8:20" x14ac:dyDescent="0.25">
      <c r="H42">
        <v>1</v>
      </c>
      <c r="I42">
        <v>31</v>
      </c>
      <c r="J42">
        <v>1163</v>
      </c>
      <c r="M42" s="3">
        <v>4</v>
      </c>
      <c r="N42">
        <f t="shared" ref="N42:N44" si="2">J42-M42</f>
        <v>1159</v>
      </c>
    </row>
    <row r="43" spans="8:20" x14ac:dyDescent="0.25">
      <c r="H43">
        <v>500</v>
      </c>
      <c r="I43">
        <v>12317</v>
      </c>
      <c r="J43">
        <v>2113</v>
      </c>
      <c r="M43" s="3">
        <v>514</v>
      </c>
      <c r="N43">
        <f t="shared" si="2"/>
        <v>1599</v>
      </c>
    </row>
    <row r="44" spans="8:20" x14ac:dyDescent="0.25">
      <c r="H44">
        <v>1000</v>
      </c>
      <c r="I44">
        <v>24114</v>
      </c>
      <c r="J44">
        <v>2881</v>
      </c>
      <c r="M44" s="3">
        <v>1049</v>
      </c>
      <c r="N44">
        <f t="shared" si="2"/>
        <v>1832</v>
      </c>
    </row>
    <row r="45" spans="8:20" x14ac:dyDescent="0.25">
      <c r="H45">
        <v>2500</v>
      </c>
      <c r="I45">
        <v>60860</v>
      </c>
      <c r="J45">
        <v>4520</v>
      </c>
      <c r="M45" s="3">
        <v>2611</v>
      </c>
      <c r="N45">
        <f>J45-M45</f>
        <v>1909</v>
      </c>
    </row>
    <row r="46" spans="8:20" x14ac:dyDescent="0.25">
      <c r="H46">
        <v>5000</v>
      </c>
      <c r="I46">
        <v>120041</v>
      </c>
      <c r="J46">
        <v>7128</v>
      </c>
      <c r="M46">
        <v>4917</v>
      </c>
      <c r="N46">
        <f>J46-M46</f>
        <v>2211</v>
      </c>
    </row>
    <row r="47" spans="8:20" x14ac:dyDescent="0.25">
      <c r="H47">
        <v>10000</v>
      </c>
      <c r="I47">
        <v>243051</v>
      </c>
      <c r="J47">
        <v>14121</v>
      </c>
      <c r="M47">
        <v>9670</v>
      </c>
      <c r="N47">
        <f>J47-M47</f>
        <v>4451</v>
      </c>
      <c r="S47" s="2" t="s">
        <v>22</v>
      </c>
      <c r="T47" t="s">
        <v>23</v>
      </c>
    </row>
    <row r="48" spans="8:20" x14ac:dyDescent="0.25">
      <c r="R48">
        <v>1</v>
      </c>
      <c r="S48" s="3">
        <v>4</v>
      </c>
      <c r="T48">
        <v>1159</v>
      </c>
    </row>
    <row r="49" spans="18:20" x14ac:dyDescent="0.25">
      <c r="R49">
        <v>500</v>
      </c>
      <c r="S49" s="3">
        <v>514</v>
      </c>
      <c r="T49">
        <v>1599</v>
      </c>
    </row>
    <row r="50" spans="18:20" x14ac:dyDescent="0.25">
      <c r="R50">
        <v>1000</v>
      </c>
      <c r="S50" s="3">
        <v>1049</v>
      </c>
      <c r="T50">
        <v>1832</v>
      </c>
    </row>
    <row r="51" spans="18:20" x14ac:dyDescent="0.25">
      <c r="R51">
        <v>2500</v>
      </c>
      <c r="S51" s="3">
        <v>2611</v>
      </c>
      <c r="T51">
        <v>1909</v>
      </c>
    </row>
    <row r="52" spans="18:20" x14ac:dyDescent="0.25">
      <c r="R52">
        <v>5000</v>
      </c>
      <c r="S52">
        <v>4917</v>
      </c>
      <c r="T52">
        <v>2211</v>
      </c>
    </row>
    <row r="53" spans="18:20" x14ac:dyDescent="0.25">
      <c r="R53">
        <v>10000</v>
      </c>
      <c r="S53">
        <v>9670</v>
      </c>
      <c r="T53">
        <v>4451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Liu</dc:creator>
  <cp:lastModifiedBy>Warren Liu</cp:lastModifiedBy>
  <dcterms:created xsi:type="dcterms:W3CDTF">2015-06-05T18:17:20Z</dcterms:created>
  <dcterms:modified xsi:type="dcterms:W3CDTF">2023-03-17T10:04:27Z</dcterms:modified>
</cp:coreProperties>
</file>