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C8CB75F-1BB4-440E-BD93-5D17F13E8056}" xr6:coauthVersionLast="45" xr6:coauthVersionMax="45" xr10:uidLastSave="{00000000-0000-0000-0000-000000000000}"/>
  <bookViews>
    <workbookView xWindow="-108" yWindow="-108" windowWidth="23256" windowHeight="12576" activeTab="2" xr2:uid="{5A5F674F-7719-44C2-A8BA-DFE00EC283BD}"/>
  </bookViews>
  <sheets>
    <sheet name="dashboard" sheetId="1" r:id="rId1"/>
    <sheet name="expense" sheetId="5" r:id="rId2"/>
    <sheet name="income" sheetId="6" r:id="rId3"/>
    <sheet name="table" sheetId="4" r:id="rId4"/>
  </sheets>
  <definedNames>
    <definedName name="Language" localSheetId="1">expense!$D$2</definedName>
    <definedName name="Language" localSheetId="2">income!$D$2</definedName>
    <definedName name="Language" localSheetId="3">table!$D$2</definedName>
    <definedName name="Language">dashboard!$D$2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B6" i="4"/>
  <c r="B7" i="4"/>
  <c r="B5" i="4"/>
  <c r="B8" i="6"/>
  <c r="B7" i="6"/>
  <c r="B8" i="5"/>
  <c r="B7" i="5"/>
  <c r="B6" i="5"/>
  <c r="B5" i="5"/>
  <c r="B8" i="1"/>
  <c r="B7" i="1"/>
  <c r="B6" i="6"/>
  <c r="B5" i="6"/>
  <c r="B6" i="1"/>
  <c r="B5" i="1"/>
</calcChain>
</file>

<file path=xl/sharedStrings.xml><?xml version="1.0" encoding="utf-8"?>
<sst xmlns="http://schemas.openxmlformats.org/spreadsheetml/2006/main" count="48" uniqueCount="25">
  <si>
    <t>Dashboard</t>
  </si>
  <si>
    <t>Expense</t>
  </si>
  <si>
    <t>Income</t>
  </si>
  <si>
    <t>exp</t>
  </si>
  <si>
    <t>dsh</t>
  </si>
  <si>
    <t>inc</t>
  </si>
  <si>
    <t>ref</t>
  </si>
  <si>
    <t>eng</t>
  </si>
  <si>
    <t>tci</t>
  </si>
  <si>
    <t>jap</t>
  </si>
  <si>
    <t>儀表板</t>
  </si>
  <si>
    <t>Traditional
Chinese</t>
  </si>
  <si>
    <t>Japanese</t>
  </si>
  <si>
    <t>English</t>
  </si>
  <si>
    <t>Reference</t>
  </si>
  <si>
    <t>支出</t>
  </si>
  <si>
    <t>收入</t>
  </si>
  <si>
    <t>ダッシュボード</t>
  </si>
  <si>
    <t>支出
(ししゅつ）</t>
  </si>
  <si>
    <t>所得
（しょとく)</t>
  </si>
  <si>
    <t>Table</t>
  </si>
  <si>
    <t>tab</t>
  </si>
  <si>
    <t>列表</t>
  </si>
  <si>
    <t>表
(テーブル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</si>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</sst>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7030A0"/>
      <name val="Tahoma"/>
      <family val="2"/>
    </font>
    <font>
      <sz val="12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3" fillId="3" borderId="0" xfId="1" applyFont="1" applyFill="1"/>
    <xf numFmtId="0" fontId="4" fillId="2" borderId="0" xfId="1" applyFont="1" applyFill="1"/>
    <xf numFmtId="0" fontId="3" fillId="3" borderId="0" xfId="1" applyFont="1" applyFill="1" applyBorder="1"/>
    <xf numFmtId="0" fontId="0" fillId="0" borderId="0" xfId="0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7B2AA-A396-4E39-9031-87E992806691}" name="Table_summary" displayName="Table_summary" ref="E6:H11" totalsRowShown="0">
  <autoFilter ref="E6:H11" xr:uid="{8C8EDF09-E1A4-4842-B6E5-BF02B43829B2}"/>
  <tableColumns count="4">
    <tableColumn id="1" xr3:uid="{E030EF67-55BC-4F2A-B540-DF9ABA1075F7}" name="ref"/>
    <tableColumn id="2" xr3:uid="{7012B50A-CC1A-4245-9CE2-92EE4C6D23A1}" name="eng"/>
    <tableColumn id="3" xr3:uid="{F876B62C-A8D7-4005-82FA-E1AC406AFE82}" name="tci"/>
    <tableColumn id="4" xr3:uid="{DB2320DF-DDB3-41CC-B0A8-870FE5C371B8}" name="j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90DF-5727-4AFE-A59F-4BEF61F4441A}">
  <dimension ref="A1:D8"/>
  <sheetViews>
    <sheetView showGridLines="0" showRowColHeaders="0" topLeftCell="B2" workbookViewId="0">
      <selection activeCell="B8" sqref="B8"/>
    </sheetView>
  </sheetViews>
  <sheetFormatPr defaultRowHeight="14.4" x14ac:dyDescent="0.3"/>
  <cols>
    <col min="1" max="1" width="7.6640625" hidden="1" customWidth="1"/>
    <col min="2" max="2" width="15.5546875" style="1" bestFit="1" customWidth="1"/>
  </cols>
  <sheetData>
    <row r="1" spans="1:4" hidden="1" x14ac:dyDescent="0.3">
      <c r="B1"/>
    </row>
    <row r="2" spans="1:4" x14ac:dyDescent="0.3">
      <c r="C2" t="s">
        <v>24</v>
      </c>
      <c r="D2" s="6" t="s">
        <v>7</v>
      </c>
    </row>
    <row r="5" spans="1:4" ht="20.399999999999999" x14ac:dyDescent="0.35">
      <c r="A5" t="s">
        <v>4</v>
      </c>
      <c r="B5" s="2" t="str">
        <f>HYPERLINK("#dashboard!$A$1", INDEX(Table_summary[#All],MATCH(A5,Table_summary[[#All],[ref]],0),MATCH(Language,Table_summary[#Headers],0)))</f>
        <v>Dashboard</v>
      </c>
    </row>
    <row r="6" spans="1:4" x14ac:dyDescent="0.3">
      <c r="A6" t="s">
        <v>3</v>
      </c>
      <c r="B6" s="1" t="str">
        <f>HYPERLINK("#expense!$A$1", INDEX(Table_summary[#All],MATCH(A6,Table_summary[[#All],[ref]],0),MATCH(Language,Table_summary[#Headers],0)))</f>
        <v>Expense</v>
      </c>
    </row>
    <row r="7" spans="1:4" x14ac:dyDescent="0.3">
      <c r="A7" t="s">
        <v>5</v>
      </c>
      <c r="B7" s="1" t="str">
        <f>HYPERLINK("#income!$A$1", INDEX(Table_summary[#All],MATCH(A7,Table_summary[[#All],[ref]],0),MATCH(Language,Table_summary[#Headers],0)))</f>
        <v>Income</v>
      </c>
    </row>
    <row r="8" spans="1:4" x14ac:dyDescent="0.3">
      <c r="A8" t="s">
        <v>21</v>
      </c>
      <c r="B8" s="1" t="str">
        <f>HYPERLINK("#table!$A$1", INDEX(Table_summary[#All],MATCH(A8,Table_summary[[#All],[ref]],0),MATCH(Language,Table_summary[#Headers],0)))</f>
        <v>Table</v>
      </c>
    </row>
  </sheetData>
  <dataValidations count="1">
    <dataValidation type="list" allowBlank="1" showInputMessage="1" showErrorMessage="1" sqref="D2" xr:uid="{E86CCE0C-5928-44A9-8AA9-4837D66897FD}">
      <formula1>"eng, tci, jap"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B9BD-53EC-44A9-A5AC-069C58775E72}">
  <dimension ref="A1:D8"/>
  <sheetViews>
    <sheetView showGridLines="0" showRowColHeaders="0" topLeftCell="B2" workbookViewId="0">
      <selection activeCell="B7" sqref="B7"/>
    </sheetView>
  </sheetViews>
  <sheetFormatPr defaultRowHeight="14.4" x14ac:dyDescent="0.3"/>
  <cols>
    <col min="1" max="1" width="7.6640625" hidden="1" customWidth="1"/>
    <col min="2" max="2" width="15.5546875" style="1" bestFit="1" customWidth="1"/>
  </cols>
  <sheetData>
    <row r="1" spans="1:4" hidden="1" x14ac:dyDescent="0.3">
      <c r="B1"/>
    </row>
    <row r="2" spans="1:4" x14ac:dyDescent="0.3">
      <c r="C2" t="s">
        <v>24</v>
      </c>
      <c r="D2" s="6" t="s">
        <v>9</v>
      </c>
    </row>
    <row r="5" spans="1:4" x14ac:dyDescent="0.3">
      <c r="A5" t="s">
        <v>4</v>
      </c>
      <c r="B5" s="1" t="str">
        <f>HYPERLINK("#dashboard!$A$1", INDEX(Table_summary[#All],MATCH(A5,Table_summary[[#All],[ref]],0),MATCH(Language,Table_summary[#Headers],0)))</f>
        <v>ダッシュボード</v>
      </c>
    </row>
    <row r="6" spans="1:4" ht="20.399999999999999" x14ac:dyDescent="0.35">
      <c r="A6" t="s">
        <v>3</v>
      </c>
      <c r="B6" s="2" t="str">
        <f>HYPERLINK("#expense!$A$1", INDEX(Table_summary[#All],MATCH(A6,Table_summary[[#All],[ref]],0),MATCH(Language,Table_summary[#Headers],0)))</f>
        <v>支出
(ししゅつ）</v>
      </c>
    </row>
    <row r="7" spans="1:4" x14ac:dyDescent="0.3">
      <c r="A7" t="s">
        <v>5</v>
      </c>
      <c r="B7" s="1" t="str">
        <f>HYPERLINK("#income!$A$1", INDEX(Table_summary[#All],MATCH(A7,Table_summary[[#All],[ref]],0),MATCH(Language,Table_summary[#Headers],0)))</f>
        <v>所得
（しょとく)</v>
      </c>
    </row>
    <row r="8" spans="1:4" x14ac:dyDescent="0.3">
      <c r="A8" t="s">
        <v>21</v>
      </c>
      <c r="B8" s="1" t="str">
        <f>HYPERLINK("#table!$A$1", INDEX(Table_summary[#All],MATCH(A8,Table_summary[[#All],[ref]],0),MATCH(Language,Table_summary[#Headers],0)))</f>
        <v>表
(テーブル</v>
      </c>
    </row>
  </sheetData>
  <dataValidations count="1">
    <dataValidation type="list" allowBlank="1" showInputMessage="1" showErrorMessage="1" sqref="D2" xr:uid="{4C2D9D56-C6A1-410F-A9E3-F402127B11E3}">
      <formula1>"eng, tci, jap"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C94D-0D6C-463A-8085-9B38FD4D8041}">
  <dimension ref="A1:D8"/>
  <sheetViews>
    <sheetView showGridLines="0" showRowColHeaders="0" tabSelected="1" topLeftCell="B2" workbookViewId="0">
      <selection activeCell="F5" sqref="F5"/>
    </sheetView>
  </sheetViews>
  <sheetFormatPr defaultRowHeight="14.4" x14ac:dyDescent="0.3"/>
  <cols>
    <col min="1" max="1" width="11.44140625" hidden="1" customWidth="1"/>
    <col min="2" max="2" width="15.5546875" style="1" bestFit="1" customWidth="1"/>
  </cols>
  <sheetData>
    <row r="1" spans="1:4" hidden="1" x14ac:dyDescent="0.3">
      <c r="B1"/>
    </row>
    <row r="2" spans="1:4" x14ac:dyDescent="0.3">
      <c r="C2" t="s">
        <v>24</v>
      </c>
      <c r="D2" s="6" t="s">
        <v>9</v>
      </c>
    </row>
    <row r="5" spans="1:4" x14ac:dyDescent="0.3">
      <c r="A5" t="s">
        <v>4</v>
      </c>
      <c r="B5" s="1" t="str">
        <f>HYPERLINK("#dashboard!$A$1", INDEX(Table_summary[#All],MATCH(A5,Table_summary[[#All],[ref]],0),MATCH(Language,Table_summary[#Headers],0)))</f>
        <v>ダッシュボード</v>
      </c>
    </row>
    <row r="6" spans="1:4" x14ac:dyDescent="0.3">
      <c r="A6" t="s">
        <v>3</v>
      </c>
      <c r="B6" s="1" t="str">
        <f>HYPERLINK("#expense!$A$1", INDEX(Table_summary[#All],MATCH(A6,Table_summary[[#All],[ref]],0),MATCH(Language,Table_summary[#Headers],0)))</f>
        <v>支出
(ししゅつ）</v>
      </c>
    </row>
    <row r="7" spans="1:4" ht="20.399999999999999" x14ac:dyDescent="0.35">
      <c r="A7" t="s">
        <v>5</v>
      </c>
      <c r="B7" s="2" t="str">
        <f>HYPERLINK("#income!$A$1", INDEX(Table_summary[#All],MATCH(A7,Table_summary[[#All],[ref]],0),MATCH(Language,Table_summary[#Headers],0)))</f>
        <v>所得
（しょとく)</v>
      </c>
    </row>
    <row r="8" spans="1:4" x14ac:dyDescent="0.3">
      <c r="A8" t="s">
        <v>21</v>
      </c>
      <c r="B8" s="1" t="str">
        <f>HYPERLINK("#table!$A$1", INDEX(Table_summary[#All],MATCH(A8,Table_summary[[#All],[ref]],0),MATCH(Language,Table_summary[#Headers],0)))</f>
        <v>表
(テーブル</v>
      </c>
    </row>
  </sheetData>
  <dataValidations count="1">
    <dataValidation type="list" allowBlank="1" showInputMessage="1" showErrorMessage="1" sqref="D2" xr:uid="{698C90A2-AC32-4D64-9D72-258E7F318DD3}">
      <formula1>"eng, tci, jap"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2FE9-D517-4CCE-BDEF-4216837E14D3}">
  <dimension ref="A1:H10"/>
  <sheetViews>
    <sheetView showGridLines="0" showRowColHeaders="0" topLeftCell="B2" workbookViewId="0">
      <selection activeCell="B6" sqref="B6"/>
    </sheetView>
  </sheetViews>
  <sheetFormatPr defaultRowHeight="14.4" x14ac:dyDescent="0.3"/>
  <cols>
    <col min="1" max="1" width="0" hidden="1" customWidth="1"/>
    <col min="2" max="2" width="15.5546875" style="1" bestFit="1" customWidth="1"/>
    <col min="3" max="3" width="9.88671875" bestFit="1" customWidth="1"/>
    <col min="4" max="4" width="10.109375" bestFit="1" customWidth="1"/>
    <col min="5" max="5" width="11" customWidth="1"/>
    <col min="6" max="6" width="16.77734375" bestFit="1" customWidth="1"/>
    <col min="7" max="7" width="12.88671875" customWidth="1"/>
    <col min="8" max="8" width="19.5546875" customWidth="1"/>
  </cols>
  <sheetData>
    <row r="1" spans="1:8" hidden="1" x14ac:dyDescent="0.3">
      <c r="B1"/>
    </row>
    <row r="2" spans="1:8" x14ac:dyDescent="0.3">
      <c r="C2" t="s">
        <v>24</v>
      </c>
      <c r="D2" s="6" t="s">
        <v>8</v>
      </c>
    </row>
    <row r="5" spans="1:8" ht="43.2" x14ac:dyDescent="0.3">
      <c r="A5" t="s">
        <v>4</v>
      </c>
      <c r="B5" s="3" t="str">
        <f>HYPERLINK("#dashboard!$a$1", INDEX(Table_summary[#All],MATCH(A5,Table_summary[[#All],[ref]],0),MATCH(Language,Table_summary[#Headers],0)))</f>
        <v>儀表板</v>
      </c>
      <c r="E5" t="s">
        <v>14</v>
      </c>
      <c r="F5" t="s">
        <v>13</v>
      </c>
      <c r="G5" s="5" t="s">
        <v>11</v>
      </c>
      <c r="H5" t="s">
        <v>12</v>
      </c>
    </row>
    <row r="6" spans="1:8" ht="15.6" x14ac:dyDescent="0.3">
      <c r="A6" t="s">
        <v>3</v>
      </c>
      <c r="B6" s="3" t="str">
        <f>HYPERLINK("#expense!$a$1", INDEX(Table_summary[#All],MATCH(A6,Table_summary[[#All],[ref]],0),MATCH(Language,Table_summary[#Headers],0)))</f>
        <v>支出</v>
      </c>
      <c r="E6" t="s">
        <v>6</v>
      </c>
      <c r="F6" t="s">
        <v>7</v>
      </c>
      <c r="G6" t="s">
        <v>8</v>
      </c>
      <c r="H6" t="s">
        <v>9</v>
      </c>
    </row>
    <row r="7" spans="1:8" ht="15.6" x14ac:dyDescent="0.3">
      <c r="A7" t="s">
        <v>5</v>
      </c>
      <c r="B7" s="3" t="str">
        <f>HYPERLINK("#income!$a$1", INDEX(Table_summary[#All],MATCH(A7,Table_summary[[#All],[ref]],0),MATCH(Language,Table_summary[#Headers],0)))</f>
        <v>收入</v>
      </c>
      <c r="E7" t="s">
        <v>4</v>
      </c>
      <c r="F7" t="s">
        <v>0</v>
      </c>
      <c r="G7" t="s">
        <v>10</v>
      </c>
      <c r="H7" t="s">
        <v>17</v>
      </c>
    </row>
    <row r="8" spans="1:8" ht="29.4" x14ac:dyDescent="0.35">
      <c r="A8" t="s">
        <v>21</v>
      </c>
      <c r="B8" s="4" t="str">
        <f>HYPERLINK("#table!$a$1", INDEX(Table_summary[#All],MATCH(A8,Table_summary[[#All],[ref]],0),MATCH(Language,Table_summary[#Headers],0)))</f>
        <v>列表</v>
      </c>
      <c r="E8" t="s">
        <v>3</v>
      </c>
      <c r="F8" t="s">
        <v>1</v>
      </c>
      <c r="G8" t="s">
        <v>15</v>
      </c>
      <c r="H8" s="5" t="s">
        <v>18</v>
      </c>
    </row>
    <row r="9" spans="1:8" ht="28.8" x14ac:dyDescent="0.3">
      <c r="E9" t="s">
        <v>5</v>
      </c>
      <c r="F9" t="s">
        <v>2</v>
      </c>
      <c r="G9" t="s">
        <v>16</v>
      </c>
      <c r="H9" s="5" t="s">
        <v>19</v>
      </c>
    </row>
    <row r="10" spans="1:8" ht="43.2" x14ac:dyDescent="0.3">
      <c r="E10" t="s">
        <v>21</v>
      </c>
      <c r="F10" t="s">
        <v>20</v>
      </c>
      <c r="G10" t="s">
        <v>22</v>
      </c>
      <c r="H10" s="5" t="s">
        <v>23</v>
      </c>
    </row>
  </sheetData>
  <dataValidations count="1">
    <dataValidation type="list" allowBlank="1" showInputMessage="1" showErrorMessage="1" sqref="D2" xr:uid="{F7691A9D-5974-46C0-B822-1578166BEA55}">
      <formula1>"eng, tci, jap"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dashboard</vt:lpstr>
      <vt:lpstr>expense</vt:lpstr>
      <vt:lpstr>income</vt:lpstr>
      <vt:lpstr>table</vt:lpstr>
      <vt:lpstr>expense!Language</vt:lpstr>
      <vt:lpstr>income!Language</vt:lpstr>
      <vt:lpstr>table!Language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2020-03-08T06:18:54Z</dcterms:created>
  <dcterms:modified xsi:type="dcterms:W3CDTF">2020-03-08T07:21:05Z</dcterms:modified>
</cp:coreProperties>
</file>