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80" windowWidth="19420" windowHeight="110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Лист1!$A$1:$D$15</definedName>
  </definedNames>
  <calcPr calcId="125725"/>
</workbook>
</file>

<file path=xl/calcChain.xml><?xml version="1.0" encoding="utf-8"?>
<calcChain xmlns="http://schemas.openxmlformats.org/spreadsheetml/2006/main">
  <c r="E34" i="1"/>
  <c r="E26"/>
  <c r="E20"/>
</calcChain>
</file>

<file path=xl/sharedStrings.xml><?xml version="1.0" encoding="utf-8"?>
<sst xmlns="http://schemas.openxmlformats.org/spreadsheetml/2006/main" count="55" uniqueCount="28">
  <si>
    <t>Иванов</t>
  </si>
  <si>
    <t>Петров</t>
  </si>
  <si>
    <t>Сидоров</t>
  </si>
  <si>
    <t>Фамилия</t>
  </si>
  <si>
    <t>Категория</t>
  </si>
  <si>
    <t>Отдел</t>
  </si>
  <si>
    <t>Заработная плата</t>
  </si>
  <si>
    <t>Андреев</t>
  </si>
  <si>
    <t>Воробьев</t>
  </si>
  <si>
    <t>Галкин</t>
  </si>
  <si>
    <t>Гурин</t>
  </si>
  <si>
    <t>Ковалев</t>
  </si>
  <si>
    <t>Семенов</t>
  </si>
  <si>
    <t>Синицын</t>
  </si>
  <si>
    <t>Сорокин</t>
  </si>
  <si>
    <t>Степанов</t>
  </si>
  <si>
    <t>Яковлев</t>
  </si>
  <si>
    <t>штатный</t>
  </si>
  <si>
    <t>стажер</t>
  </si>
  <si>
    <t>внештатный</t>
  </si>
  <si>
    <t>совместитель</t>
  </si>
  <si>
    <t>Котов</t>
  </si>
  <si>
    <t>&gt;=200</t>
  </si>
  <si>
    <t>&lt;=300</t>
  </si>
  <si>
    <t>Задание 1</t>
  </si>
  <si>
    <t>Задание 2</t>
  </si>
  <si>
    <t xml:space="preserve"> -</t>
  </si>
  <si>
    <t>Задание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</si>
</sst>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C30" sqref="C30"/>
    </sheetView>
  </sheetViews>
  <sheetFormatPr defaultRowHeight="14.5"/>
  <cols>
    <col min="1" max="1" width="15.26953125" customWidth="1"/>
    <col min="2" max="2" width="14.7265625" customWidth="1"/>
    <col min="3" max="3" width="11.54296875" customWidth="1"/>
    <col min="4" max="4" width="15.453125" customWidth="1"/>
    <col min="5" max="5" width="12.90625" customWidth="1"/>
  </cols>
  <sheetData>
    <row r="1" spans="1:4" ht="29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7</v>
      </c>
      <c r="B2" t="s">
        <v>17</v>
      </c>
      <c r="C2">
        <v>1</v>
      </c>
      <c r="D2">
        <v>240</v>
      </c>
    </row>
    <row r="3" spans="1:4">
      <c r="A3" t="s">
        <v>8</v>
      </c>
      <c r="B3" t="s">
        <v>18</v>
      </c>
      <c r="C3">
        <v>4</v>
      </c>
      <c r="D3">
        <v>100</v>
      </c>
    </row>
    <row r="4" spans="1:4">
      <c r="A4" t="s">
        <v>9</v>
      </c>
      <c r="B4" t="s">
        <v>19</v>
      </c>
      <c r="C4" t="s">
        <v>26</v>
      </c>
      <c r="D4">
        <v>270</v>
      </c>
    </row>
    <row r="5" spans="1:4">
      <c r="A5" t="s">
        <v>10</v>
      </c>
      <c r="B5" t="s">
        <v>20</v>
      </c>
      <c r="C5">
        <v>1</v>
      </c>
      <c r="D5">
        <v>270</v>
      </c>
    </row>
    <row r="6" spans="1:4">
      <c r="A6" t="s">
        <v>0</v>
      </c>
      <c r="B6" t="s">
        <v>17</v>
      </c>
      <c r="C6">
        <v>2</v>
      </c>
      <c r="D6">
        <v>200</v>
      </c>
    </row>
    <row r="7" spans="1:4">
      <c r="A7" t="s">
        <v>11</v>
      </c>
      <c r="B7" t="s">
        <v>17</v>
      </c>
      <c r="C7">
        <v>1</v>
      </c>
      <c r="D7">
        <v>500</v>
      </c>
    </row>
    <row r="8" spans="1:4">
      <c r="A8" t="s">
        <v>21</v>
      </c>
      <c r="B8" t="s">
        <v>17</v>
      </c>
      <c r="C8">
        <v>3</v>
      </c>
      <c r="D8">
        <v>430</v>
      </c>
    </row>
    <row r="9" spans="1:4">
      <c r="A9" t="s">
        <v>1</v>
      </c>
      <c r="B9" t="s">
        <v>17</v>
      </c>
      <c r="C9">
        <v>2</v>
      </c>
      <c r="D9">
        <v>450</v>
      </c>
    </row>
    <row r="10" spans="1:4">
      <c r="A10" t="s">
        <v>12</v>
      </c>
      <c r="B10" t="s">
        <v>20</v>
      </c>
      <c r="C10">
        <v>3</v>
      </c>
      <c r="D10">
        <v>320</v>
      </c>
    </row>
    <row r="11" spans="1:4">
      <c r="A11" t="s">
        <v>2</v>
      </c>
      <c r="B11" t="s">
        <v>17</v>
      </c>
      <c r="C11">
        <v>2</v>
      </c>
      <c r="D11">
        <v>380</v>
      </c>
    </row>
    <row r="12" spans="1:4">
      <c r="A12" t="s">
        <v>13</v>
      </c>
      <c r="B12" t="s">
        <v>18</v>
      </c>
      <c r="C12">
        <v>2</v>
      </c>
      <c r="D12">
        <v>120</v>
      </c>
    </row>
    <row r="13" spans="1:4">
      <c r="A13" t="s">
        <v>14</v>
      </c>
      <c r="B13" t="s">
        <v>19</v>
      </c>
      <c r="C13" t="s">
        <v>26</v>
      </c>
      <c r="D13">
        <v>320</v>
      </c>
    </row>
    <row r="14" spans="1:4">
      <c r="A14" t="s">
        <v>15</v>
      </c>
      <c r="B14" t="s">
        <v>17</v>
      </c>
      <c r="C14">
        <v>4</v>
      </c>
      <c r="D14">
        <v>420</v>
      </c>
    </row>
    <row r="15" spans="1:4">
      <c r="A15" t="s">
        <v>16</v>
      </c>
      <c r="B15" t="s">
        <v>18</v>
      </c>
      <c r="C15">
        <v>3</v>
      </c>
      <c r="D15">
        <v>280</v>
      </c>
    </row>
    <row r="18" spans="1:5">
      <c r="A18" s="4" t="s">
        <v>24</v>
      </c>
    </row>
    <row r="19" spans="1:5" ht="29">
      <c r="A19" s="1" t="s">
        <v>4</v>
      </c>
      <c r="B19" s="1" t="s">
        <v>6</v>
      </c>
      <c r="C19" s="1" t="s">
        <v>6</v>
      </c>
    </row>
    <row r="20" spans="1:5">
      <c r="A20" t="s">
        <v>17</v>
      </c>
      <c r="B20" t="s">
        <v>22</v>
      </c>
      <c r="C20" t="s">
        <v>23</v>
      </c>
      <c r="E20" s="2">
        <f>DCOUNTA(A1:D15,A1,A19:C21)</f>
        <v>5</v>
      </c>
    </row>
    <row r="21" spans="1:5">
      <c r="A21" t="s">
        <v>18</v>
      </c>
      <c r="C21" t="s">
        <v>23</v>
      </c>
    </row>
    <row r="24" spans="1:5">
      <c r="A24" s="4" t="s">
        <v>25</v>
      </c>
    </row>
    <row r="25" spans="1:5">
      <c r="A25" s="1" t="s">
        <v>4</v>
      </c>
      <c r="B25" s="1" t="s">
        <v>5</v>
      </c>
      <c r="C25" s="1"/>
    </row>
    <row r="26" spans="1:5">
      <c r="A26" t="s">
        <v>17</v>
      </c>
      <c r="B26">
        <v>1</v>
      </c>
      <c r="E26" s="3">
        <f>DMIN(A1:D15,D1,A25:B29)</f>
        <v>240</v>
      </c>
    </row>
    <row r="27" spans="1:5">
      <c r="A27" t="s">
        <v>20</v>
      </c>
      <c r="B27">
        <v>1</v>
      </c>
    </row>
    <row r="28" spans="1:5">
      <c r="A28" t="s">
        <v>17</v>
      </c>
      <c r="B28">
        <v>4</v>
      </c>
    </row>
    <row r="29" spans="1:5">
      <c r="A29" t="s">
        <v>20</v>
      </c>
      <c r="B29">
        <v>4</v>
      </c>
    </row>
    <row r="32" spans="1:5">
      <c r="A32" s="4" t="s">
        <v>27</v>
      </c>
    </row>
    <row r="33" spans="1:5">
      <c r="A33" s="1" t="s">
        <v>4</v>
      </c>
      <c r="B33" s="1" t="s">
        <v>5</v>
      </c>
    </row>
    <row r="34" spans="1:5">
      <c r="A34" t="s">
        <v>20</v>
      </c>
      <c r="B34">
        <v>2</v>
      </c>
      <c r="E34" s="3">
        <f>DSUM(A1:D15,D1,A33:B35)</f>
        <v>120</v>
      </c>
    </row>
    <row r="35" spans="1:5">
      <c r="A35" t="s">
        <v>18</v>
      </c>
      <c r="B35">
        <v>2</v>
      </c>
    </row>
  </sheetData>
  <sortState ref="A2:C8">
    <sortCondition ref="C2:C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cols>
    <col min="5" max="5" width="11.7265625" customWidth="1"/>
    <col min="8" max="8" width="12.542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K1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БГУИР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RePack by SPecialiST</cp:lastModifiedBy>
  <dcterms:created xsi:type="dcterms:W3CDTF">2021-09-22T06:39:38Z</dcterms:created>
  <dcterms:modified xsi:type="dcterms:W3CDTF">2022-03-05T09:22:45Z</dcterms:modified>
</cp:coreProperties>
</file>