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13\Downloads\"/>
    </mc:Choice>
  </mc:AlternateContent>
  <xr:revisionPtr revIDLastSave="0" documentId="8_{EA5603E0-2BAA-40CC-B16A-36AD8BC0C0E5}" xr6:coauthVersionLast="47" xr6:coauthVersionMax="47" xr10:uidLastSave="{00000000-0000-0000-0000-000000000000}"/>
  <bookViews>
    <workbookView xWindow="420" yWindow="0" windowWidth="20070" windowHeight="10800"/>
  </bookViews>
  <sheets>
    <sheet name="State Corporate taxes" sheetId="1" r:id="rId1"/>
  </sheets>
  <calcPr calcId="0"/>
</workbook>
</file>

<file path=xl/calcChain.xml><?xml version="1.0" encoding="utf-8"?>
<calcChain xmlns="http://schemas.openxmlformats.org/spreadsheetml/2006/main">
  <c r="G38" i="1" l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5" i="1"/>
  <c r="F36" i="1"/>
  <c r="F37" i="1"/>
  <c r="F38" i="1"/>
  <c r="F3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" i="1"/>
  <c r="F2" i="1"/>
</calcChain>
</file>

<file path=xl/sharedStrings.xml><?xml version="1.0" encoding="utf-8"?>
<sst xmlns="http://schemas.openxmlformats.org/spreadsheetml/2006/main" count="46" uniqueCount="45">
  <si>
    <t>Sl. No.</t>
  </si>
  <si>
    <t>State/UT/Outside India-wise</t>
  </si>
  <si>
    <t>2022-23</t>
  </si>
  <si>
    <t>2023-24</t>
  </si>
  <si>
    <t>2024-25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</si>
  <si>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</si>
  <si>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</si>
  <si>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</si>
  <si>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</si>
  <si>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</si>
  <si>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</si>
  <si>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</si>
  <si>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Haveli, Daman and Diu</t>
  </si>
  <si>
    <t>Delhi</t>
  </si>
  <si>
    <t>Outside India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</si>
  <si>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</si>
  <si>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</si>
  <si>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</si>
  <si>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</si>
  <si>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</si>
  <si>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</si>
  <si>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</si>
  <si>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</si>
  <si>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</si>
  <si>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</si>
  <si>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</si>
  <si>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</si>
  <si>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</si>
  <si>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</si>
  <si>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</si>
  <si>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</si>
  <si>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</si>
  <si>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</si>
  <si>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</si>
  <si>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</si>
  <si>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</si>
  <si>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</si>
  <si>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</si>
  <si>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</si>
  <si>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</si>
  <si>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</si>
  <si>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</si>
  <si>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Gross Collection</t>
  </si>
  <si>
    <t>GROWTH_23_22</t>
  </si>
  <si>
    <t>GROWTH_25_24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</si>
</sst>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rebuchet MS"/>
      <family val="2"/>
    </font>
    <font>
      <b/>
      <sz val="12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10" fontId="0" fillId="0" borderId="0" xfId="0" quotePrefix="1" applyNumberForma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2" max="2" width="32.7109375" customWidth="1"/>
    <col min="3" max="4" width="11.5703125" style="1" customWidth="1"/>
    <col min="5" max="5" width="11.7109375" style="1" customWidth="1"/>
    <col min="6" max="6" width="19.5703125" style="2" customWidth="1"/>
    <col min="7" max="7" width="18.140625" style="2" customWidth="1"/>
  </cols>
  <sheetData>
    <row r="1" spans="1:7" ht="18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43</v>
      </c>
      <c r="G1" s="7" t="s">
        <v>44</v>
      </c>
    </row>
    <row r="2" spans="1:7" x14ac:dyDescent="0.25">
      <c r="A2">
        <v>1</v>
      </c>
      <c r="B2" t="s">
        <v>5</v>
      </c>
      <c r="C2" s="1">
        <v>37.950000000000003</v>
      </c>
      <c r="D2" s="1">
        <v>35.76</v>
      </c>
      <c r="E2" s="1">
        <v>35.619999999999997</v>
      </c>
      <c r="F2" s="3">
        <f>IFERROR((C2-D2)/C2,0)</f>
        <v>5.770750988142305E-2</v>
      </c>
      <c r="G2" s="2">
        <f>IFERROR((D2-E2)/D2,0)</f>
        <v>3.9149888143176891E-3</v>
      </c>
    </row>
    <row r="3" spans="1:7" x14ac:dyDescent="0.25">
      <c r="A3">
        <v>2</v>
      </c>
      <c r="B3" t="s">
        <v>6</v>
      </c>
      <c r="C3" s="1">
        <v>8226.77</v>
      </c>
      <c r="D3" s="1">
        <v>7616.58</v>
      </c>
      <c r="E3" s="1">
        <v>6435.97</v>
      </c>
      <c r="F3" s="3">
        <f t="shared" ref="F3:F39" si="0">IFERROR((C3-D3)/C3,0)</f>
        <v>7.4171272565052931E-2</v>
      </c>
      <c r="G3" s="2">
        <f t="shared" ref="G3:G39" si="1">IFERROR((D3-E3)/D3,0)</f>
        <v>0.15500526483014682</v>
      </c>
    </row>
    <row r="4" spans="1:7" x14ac:dyDescent="0.25">
      <c r="A4">
        <v>3</v>
      </c>
      <c r="B4" t="s">
        <v>7</v>
      </c>
      <c r="C4" s="1">
        <v>113.35</v>
      </c>
      <c r="D4" s="1">
        <v>59.89</v>
      </c>
      <c r="E4" s="1">
        <v>48.28</v>
      </c>
      <c r="F4" s="3">
        <f t="shared" si="0"/>
        <v>0.47163652404058226</v>
      </c>
      <c r="G4" s="2">
        <f t="shared" si="1"/>
        <v>0.19385540156954414</v>
      </c>
    </row>
    <row r="5" spans="1:7" x14ac:dyDescent="0.25">
      <c r="A5">
        <v>4</v>
      </c>
      <c r="B5" t="s">
        <v>8</v>
      </c>
      <c r="C5" s="1">
        <v>4755.55</v>
      </c>
      <c r="D5" s="1">
        <v>4090.83</v>
      </c>
      <c r="E5" s="1">
        <v>3158.31</v>
      </c>
      <c r="F5" s="3">
        <f t="shared" si="0"/>
        <v>0.13977773338520261</v>
      </c>
      <c r="G5" s="2">
        <f t="shared" si="1"/>
        <v>0.22795374043898181</v>
      </c>
    </row>
    <row r="6" spans="1:7" x14ac:dyDescent="0.25">
      <c r="A6">
        <v>5</v>
      </c>
      <c r="B6" t="s">
        <v>9</v>
      </c>
      <c r="C6" s="1">
        <v>2105.0100000000002</v>
      </c>
      <c r="D6" s="1">
        <v>1972.31</v>
      </c>
      <c r="E6" s="1">
        <v>1842.08</v>
      </c>
      <c r="F6" s="3">
        <f t="shared" si="0"/>
        <v>6.3040080569688628E-2</v>
      </c>
      <c r="G6" s="2">
        <f t="shared" si="1"/>
        <v>6.602917391282305E-2</v>
      </c>
    </row>
    <row r="7" spans="1:7" x14ac:dyDescent="0.25">
      <c r="A7">
        <v>6</v>
      </c>
      <c r="B7" t="s">
        <v>10</v>
      </c>
      <c r="C7" s="1">
        <v>1616.75</v>
      </c>
      <c r="D7" s="1">
        <v>1764.96</v>
      </c>
      <c r="E7" s="1">
        <v>1336.67</v>
      </c>
      <c r="F7" s="3">
        <f t="shared" si="0"/>
        <v>-9.16715633214783E-2</v>
      </c>
      <c r="G7" s="2">
        <f t="shared" si="1"/>
        <v>0.24266272323452087</v>
      </c>
    </row>
    <row r="8" spans="1:7" x14ac:dyDescent="0.25">
      <c r="A8">
        <v>7</v>
      </c>
      <c r="B8" t="s">
        <v>11</v>
      </c>
      <c r="C8" s="1">
        <v>5667.09</v>
      </c>
      <c r="D8" s="1">
        <v>10109.17</v>
      </c>
      <c r="E8" s="1">
        <v>5795.38</v>
      </c>
      <c r="F8" s="3">
        <f t="shared" si="0"/>
        <v>-0.78383791328530161</v>
      </c>
      <c r="G8" s="2">
        <f t="shared" si="1"/>
        <v>0.42672049238463688</v>
      </c>
    </row>
    <row r="9" spans="1:7" x14ac:dyDescent="0.25">
      <c r="A9">
        <v>8</v>
      </c>
      <c r="B9" t="s">
        <v>12</v>
      </c>
      <c r="C9" s="1">
        <v>405.19</v>
      </c>
      <c r="D9" s="1">
        <v>496.03</v>
      </c>
      <c r="E9" s="1">
        <v>427.85</v>
      </c>
      <c r="F9" s="3">
        <f t="shared" si="0"/>
        <v>-0.22419112021520762</v>
      </c>
      <c r="G9" s="2">
        <f t="shared" si="1"/>
        <v>0.13745136382880058</v>
      </c>
    </row>
    <row r="10" spans="1:7" x14ac:dyDescent="0.25">
      <c r="A10">
        <v>9</v>
      </c>
      <c r="B10" t="s">
        <v>13</v>
      </c>
      <c r="C10" s="1">
        <v>134914.13</v>
      </c>
      <c r="D10" s="1">
        <v>133160.47</v>
      </c>
      <c r="E10" s="1">
        <v>124449.74</v>
      </c>
      <c r="F10" s="3">
        <f t="shared" si="0"/>
        <v>1.2998341982415063E-2</v>
      </c>
      <c r="G10" s="2">
        <f t="shared" si="1"/>
        <v>6.5415284280687769E-2</v>
      </c>
    </row>
    <row r="11" spans="1:7" x14ac:dyDescent="0.25">
      <c r="A11">
        <v>10</v>
      </c>
      <c r="B11" t="s">
        <v>14</v>
      </c>
      <c r="C11" s="1">
        <v>11309.95</v>
      </c>
      <c r="D11" s="1">
        <v>24619.13</v>
      </c>
      <c r="E11" s="1">
        <v>27456.86</v>
      </c>
      <c r="F11" s="3">
        <f t="shared" si="0"/>
        <v>-1.1767673597142339</v>
      </c>
      <c r="G11" s="2">
        <f t="shared" si="1"/>
        <v>-0.1152652429228815</v>
      </c>
    </row>
    <row r="12" spans="1:7" x14ac:dyDescent="0.25">
      <c r="A12">
        <v>11</v>
      </c>
      <c r="B12" t="s">
        <v>15</v>
      </c>
      <c r="C12" s="1">
        <v>1413.09</v>
      </c>
      <c r="D12" s="1">
        <v>1667.63</v>
      </c>
      <c r="E12" s="1">
        <v>1554.96</v>
      </c>
      <c r="F12" s="3">
        <f t="shared" si="0"/>
        <v>-0.18013006956386374</v>
      </c>
      <c r="G12" s="2">
        <f t="shared" si="1"/>
        <v>6.7562948615700169E-2</v>
      </c>
    </row>
    <row r="13" spans="1:7" x14ac:dyDescent="0.25">
      <c r="A13">
        <v>12</v>
      </c>
      <c r="B13" t="s">
        <v>16</v>
      </c>
      <c r="C13" s="1">
        <v>46177.919999999998</v>
      </c>
      <c r="D13" s="1">
        <v>50422.62</v>
      </c>
      <c r="E13" s="1">
        <v>47518.5</v>
      </c>
      <c r="F13" s="3">
        <f t="shared" si="0"/>
        <v>-9.1920554238909088E-2</v>
      </c>
      <c r="G13" s="2">
        <f t="shared" si="1"/>
        <v>5.7595579126987102E-2</v>
      </c>
    </row>
    <row r="14" spans="1:7" x14ac:dyDescent="0.25">
      <c r="A14">
        <v>13</v>
      </c>
      <c r="B14" t="s">
        <v>17</v>
      </c>
      <c r="C14" s="1">
        <v>33854.01</v>
      </c>
      <c r="D14" s="1">
        <v>39688.74</v>
      </c>
      <c r="E14" s="1">
        <v>37969</v>
      </c>
      <c r="F14" s="3">
        <f t="shared" si="0"/>
        <v>-0.17234974527389799</v>
      </c>
      <c r="G14" s="2">
        <f t="shared" si="1"/>
        <v>4.3330677668275641E-2</v>
      </c>
    </row>
    <row r="15" spans="1:7" x14ac:dyDescent="0.25">
      <c r="A15">
        <v>14</v>
      </c>
      <c r="B15" t="s">
        <v>18</v>
      </c>
      <c r="C15" s="1">
        <v>1042.5899999999999</v>
      </c>
      <c r="D15" s="1">
        <v>1019.9</v>
      </c>
      <c r="E15" s="1">
        <v>823.48</v>
      </c>
      <c r="F15" s="3">
        <f t="shared" si="0"/>
        <v>2.1763109180022774E-2</v>
      </c>
      <c r="G15" s="2">
        <f t="shared" si="1"/>
        <v>0.19258750857927245</v>
      </c>
    </row>
    <row r="16" spans="1:7" x14ac:dyDescent="0.25">
      <c r="A16">
        <v>15</v>
      </c>
      <c r="B16" t="s">
        <v>19</v>
      </c>
      <c r="C16" s="1">
        <v>1082.7</v>
      </c>
      <c r="D16" s="1">
        <v>1113.75</v>
      </c>
      <c r="E16" s="1">
        <v>1103.1300000000001</v>
      </c>
      <c r="F16" s="3">
        <f t="shared" si="0"/>
        <v>-2.8678304239401452E-2</v>
      </c>
      <c r="G16" s="2">
        <f t="shared" si="1"/>
        <v>9.5353535353534368E-3</v>
      </c>
    </row>
    <row r="17" spans="1:7" x14ac:dyDescent="0.25">
      <c r="A17">
        <v>16</v>
      </c>
      <c r="B17" t="s">
        <v>20</v>
      </c>
      <c r="C17" s="1">
        <v>3367.12</v>
      </c>
      <c r="D17" s="1">
        <v>3760.06</v>
      </c>
      <c r="E17" s="1">
        <v>3367.34</v>
      </c>
      <c r="F17" s="3">
        <f t="shared" si="0"/>
        <v>-0.11669913754187557</v>
      </c>
      <c r="G17" s="2">
        <f t="shared" si="1"/>
        <v>0.10444514183284304</v>
      </c>
    </row>
    <row r="18" spans="1:7" x14ac:dyDescent="0.25">
      <c r="A18">
        <v>17</v>
      </c>
      <c r="B18" t="s">
        <v>21</v>
      </c>
      <c r="C18" s="1">
        <v>112450.17</v>
      </c>
      <c r="D18" s="1">
        <v>115163</v>
      </c>
      <c r="E18" s="1">
        <v>101915</v>
      </c>
      <c r="F18" s="3">
        <f t="shared" si="0"/>
        <v>-2.412473009155968E-2</v>
      </c>
      <c r="G18" s="2">
        <f t="shared" si="1"/>
        <v>0.11503694763074945</v>
      </c>
    </row>
    <row r="19" spans="1:7" x14ac:dyDescent="0.25">
      <c r="A19">
        <v>18</v>
      </c>
      <c r="B19" t="s">
        <v>22</v>
      </c>
      <c r="C19" s="1">
        <v>10474.209999999999</v>
      </c>
      <c r="D19" s="1">
        <v>11282.63</v>
      </c>
      <c r="E19" s="1">
        <v>10056.879999999999</v>
      </c>
      <c r="F19" s="3">
        <f t="shared" si="0"/>
        <v>-7.7181954534041239E-2</v>
      </c>
      <c r="G19" s="2">
        <f t="shared" si="1"/>
        <v>0.1086404499660097</v>
      </c>
    </row>
    <row r="20" spans="1:7" x14ac:dyDescent="0.25">
      <c r="A20">
        <v>19</v>
      </c>
      <c r="B20" t="s">
        <v>23</v>
      </c>
      <c r="C20" s="1">
        <v>0.41</v>
      </c>
      <c r="D20" s="1">
        <v>0.37</v>
      </c>
      <c r="E20" s="1">
        <v>1.21</v>
      </c>
      <c r="F20" s="3">
        <f t="shared" si="0"/>
        <v>9.7560975609756059E-2</v>
      </c>
      <c r="G20" s="2">
        <f t="shared" si="1"/>
        <v>-2.2702702702702702</v>
      </c>
    </row>
    <row r="21" spans="1:7" x14ac:dyDescent="0.25">
      <c r="A21">
        <v>20</v>
      </c>
      <c r="B21" t="s">
        <v>24</v>
      </c>
      <c r="C21" s="1">
        <v>1.29</v>
      </c>
      <c r="D21" s="1">
        <v>1.5</v>
      </c>
      <c r="E21" s="1">
        <v>0.73</v>
      </c>
      <c r="F21" s="3">
        <f>IFERROR((C21-D21)/C21,0)</f>
        <v>-0.16279069767441856</v>
      </c>
      <c r="G21" s="2">
        <f t="shared" si="1"/>
        <v>0.51333333333333331</v>
      </c>
    </row>
    <row r="22" spans="1:7" x14ac:dyDescent="0.25">
      <c r="A22">
        <v>21</v>
      </c>
      <c r="B22" t="s">
        <v>25</v>
      </c>
      <c r="C22" s="1">
        <v>8954.19</v>
      </c>
      <c r="D22" s="1">
        <v>9039.07</v>
      </c>
      <c r="E22" s="1">
        <v>7984.64</v>
      </c>
      <c r="F22" s="3">
        <f t="shared" si="0"/>
        <v>-9.4793610589008273E-3</v>
      </c>
      <c r="G22" s="2">
        <f t="shared" si="1"/>
        <v>0.11665248747935346</v>
      </c>
    </row>
    <row r="23" spans="1:7" x14ac:dyDescent="0.25">
      <c r="A23">
        <v>22</v>
      </c>
      <c r="B23" t="s">
        <v>26</v>
      </c>
      <c r="C23" s="1">
        <v>411025.91</v>
      </c>
      <c r="D23" s="1">
        <v>494970.19</v>
      </c>
      <c r="E23" s="1">
        <v>439918.79</v>
      </c>
      <c r="F23" s="3">
        <f t="shared" si="0"/>
        <v>-0.2042311152598629</v>
      </c>
      <c r="G23" s="2">
        <f t="shared" si="1"/>
        <v>0.1112216475097218</v>
      </c>
    </row>
    <row r="24" spans="1:7" x14ac:dyDescent="0.25">
      <c r="A24">
        <v>23</v>
      </c>
      <c r="B24" t="s">
        <v>27</v>
      </c>
      <c r="C24" s="1">
        <v>91.23</v>
      </c>
      <c r="D24" s="1">
        <v>94.7</v>
      </c>
      <c r="E24" s="1">
        <v>59.72</v>
      </c>
      <c r="F24" s="3">
        <f t="shared" si="0"/>
        <v>-3.8035733859476034E-2</v>
      </c>
      <c r="G24" s="2">
        <f t="shared" si="1"/>
        <v>0.36937697993664204</v>
      </c>
    </row>
    <row r="25" spans="1:7" x14ac:dyDescent="0.25">
      <c r="A25">
        <v>24</v>
      </c>
      <c r="B25" t="s">
        <v>28</v>
      </c>
      <c r="C25" s="1">
        <v>369.87</v>
      </c>
      <c r="D25" s="1">
        <v>426.11</v>
      </c>
      <c r="E25" s="1">
        <v>261.92</v>
      </c>
      <c r="F25" s="3">
        <f t="shared" si="0"/>
        <v>-0.15205342417606188</v>
      </c>
      <c r="G25" s="2">
        <f t="shared" si="1"/>
        <v>0.38532303865199125</v>
      </c>
    </row>
    <row r="26" spans="1:7" x14ac:dyDescent="0.25">
      <c r="A26">
        <v>25</v>
      </c>
      <c r="B26" t="s">
        <v>29</v>
      </c>
      <c r="C26" s="1">
        <v>52.56</v>
      </c>
      <c r="D26" s="1">
        <v>37.18</v>
      </c>
      <c r="E26" s="1">
        <v>34.08</v>
      </c>
      <c r="F26" s="3">
        <f t="shared" si="0"/>
        <v>0.29261796042617966</v>
      </c>
      <c r="G26" s="2">
        <f t="shared" si="1"/>
        <v>8.3378160301237264E-2</v>
      </c>
    </row>
    <row r="27" spans="1:7" x14ac:dyDescent="0.25">
      <c r="A27">
        <v>26</v>
      </c>
      <c r="B27" t="s">
        <v>30</v>
      </c>
      <c r="C27" s="1">
        <v>32.68</v>
      </c>
      <c r="D27" s="1">
        <v>86.7</v>
      </c>
      <c r="E27" s="1">
        <v>182.94</v>
      </c>
      <c r="F27" s="3">
        <f t="shared" si="0"/>
        <v>-1.6529987760097919</v>
      </c>
      <c r="G27" s="2">
        <f t="shared" si="1"/>
        <v>-1.1100346020761245</v>
      </c>
    </row>
    <row r="28" spans="1:7" x14ac:dyDescent="0.25">
      <c r="A28">
        <v>27</v>
      </c>
      <c r="B28" t="s">
        <v>31</v>
      </c>
      <c r="C28" s="1">
        <v>13189.68</v>
      </c>
      <c r="D28" s="1">
        <v>13727.19</v>
      </c>
      <c r="E28" s="1">
        <v>14626.63</v>
      </c>
      <c r="F28" s="3">
        <f t="shared" si="0"/>
        <v>-4.0752315446621917E-2</v>
      </c>
      <c r="G28" s="2">
        <f t="shared" si="1"/>
        <v>-6.5522514076078106E-2</v>
      </c>
    </row>
    <row r="29" spans="1:7" x14ac:dyDescent="0.25">
      <c r="A29">
        <v>28</v>
      </c>
      <c r="B29" t="s">
        <v>32</v>
      </c>
      <c r="C29" s="1">
        <v>288.82</v>
      </c>
      <c r="D29" s="1">
        <v>291.49</v>
      </c>
      <c r="E29" s="1">
        <v>224.28</v>
      </c>
      <c r="F29" s="3">
        <f t="shared" si="0"/>
        <v>-9.2445121528980535E-3</v>
      </c>
      <c r="G29" s="2">
        <f t="shared" si="1"/>
        <v>0.23057394764828984</v>
      </c>
    </row>
    <row r="30" spans="1:7" x14ac:dyDescent="0.25">
      <c r="A30">
        <v>29</v>
      </c>
      <c r="B30" t="s">
        <v>33</v>
      </c>
      <c r="C30" s="1">
        <v>5680.23</v>
      </c>
      <c r="D30" s="1">
        <v>5337.42</v>
      </c>
      <c r="E30" s="1">
        <v>4672.47</v>
      </c>
      <c r="F30" s="3">
        <f t="shared" si="0"/>
        <v>6.0351429431554623E-2</v>
      </c>
      <c r="G30" s="2">
        <f t="shared" si="1"/>
        <v>0.12458266353406698</v>
      </c>
    </row>
    <row r="31" spans="1:7" x14ac:dyDescent="0.25">
      <c r="A31">
        <v>30</v>
      </c>
      <c r="B31" t="s">
        <v>34</v>
      </c>
      <c r="C31" s="1">
        <v>15762.88</v>
      </c>
      <c r="D31" s="1">
        <v>15150.57</v>
      </c>
      <c r="E31" s="1">
        <v>13438.66</v>
      </c>
      <c r="F31" s="3">
        <f t="shared" si="0"/>
        <v>3.8845058770985985E-2</v>
      </c>
      <c r="G31" s="2">
        <f t="shared" si="1"/>
        <v>0.11299310851010885</v>
      </c>
    </row>
    <row r="32" spans="1:7" x14ac:dyDescent="0.25">
      <c r="A32">
        <v>31</v>
      </c>
      <c r="B32" t="s">
        <v>35</v>
      </c>
      <c r="C32" s="1">
        <v>178.63</v>
      </c>
      <c r="D32" s="1">
        <v>207.27</v>
      </c>
      <c r="E32" s="1">
        <v>179.58</v>
      </c>
      <c r="F32" s="3">
        <f t="shared" si="0"/>
        <v>-0.16033141129709463</v>
      </c>
      <c r="G32" s="2">
        <f t="shared" si="1"/>
        <v>0.13359386307714574</v>
      </c>
    </row>
    <row r="33" spans="1:7" x14ac:dyDescent="0.25">
      <c r="A33">
        <v>32</v>
      </c>
      <c r="B33" t="s">
        <v>36</v>
      </c>
      <c r="C33" s="1">
        <v>59665.36</v>
      </c>
      <c r="D33" s="1">
        <v>71330.259999999995</v>
      </c>
      <c r="E33" s="1">
        <v>60821.42</v>
      </c>
      <c r="F33" s="3">
        <f t="shared" si="0"/>
        <v>-0.19550539877744799</v>
      </c>
      <c r="G33" s="2">
        <f t="shared" si="1"/>
        <v>0.14732653434881629</v>
      </c>
    </row>
    <row r="34" spans="1:7" x14ac:dyDescent="0.25">
      <c r="A34">
        <v>33</v>
      </c>
      <c r="B34" t="s">
        <v>37</v>
      </c>
      <c r="C34" s="1">
        <v>36526.870000000003</v>
      </c>
      <c r="D34" s="1">
        <v>43573.59</v>
      </c>
      <c r="E34" s="1">
        <v>43503.38</v>
      </c>
      <c r="F34" s="3">
        <f t="shared" si="0"/>
        <v>-0.19291880196688063</v>
      </c>
      <c r="G34" s="2">
        <f t="shared" si="1"/>
        <v>1.6112971182773586E-3</v>
      </c>
    </row>
    <row r="35" spans="1:7" x14ac:dyDescent="0.25">
      <c r="A35">
        <v>34</v>
      </c>
      <c r="B35" t="s">
        <v>38</v>
      </c>
      <c r="C35" s="1">
        <v>63.84</v>
      </c>
      <c r="D35" s="1">
        <v>51.61</v>
      </c>
      <c r="E35" s="1">
        <v>45.12</v>
      </c>
      <c r="F35" s="3">
        <f>IFERROR((C35-D35)/C35,0)</f>
        <v>0.1915726817042607</v>
      </c>
      <c r="G35" s="2">
        <f t="shared" si="1"/>
        <v>0.12575082348382099</v>
      </c>
    </row>
    <row r="36" spans="1:7" x14ac:dyDescent="0.25">
      <c r="A36">
        <v>35</v>
      </c>
      <c r="B36" t="s">
        <v>39</v>
      </c>
      <c r="C36" s="1">
        <v>14229.48</v>
      </c>
      <c r="D36" s="1">
        <v>12729.78</v>
      </c>
      <c r="E36" s="1">
        <v>10572.86</v>
      </c>
      <c r="F36" s="3">
        <f t="shared" si="0"/>
        <v>0.10539387243947065</v>
      </c>
      <c r="G36" s="2">
        <f t="shared" si="1"/>
        <v>0.16943890624975452</v>
      </c>
    </row>
    <row r="37" spans="1:7" x14ac:dyDescent="0.25">
      <c r="A37">
        <v>36</v>
      </c>
      <c r="B37" t="s">
        <v>40</v>
      </c>
      <c r="C37" s="1">
        <v>16982.22</v>
      </c>
      <c r="D37" s="1">
        <v>16639.96</v>
      </c>
      <c r="E37" s="1">
        <v>16640.419999999998</v>
      </c>
      <c r="F37" s="3">
        <f t="shared" si="0"/>
        <v>2.0154019910235646E-2</v>
      </c>
      <c r="G37" s="2">
        <f t="shared" si="1"/>
        <v>-2.7644297221815853E-5</v>
      </c>
    </row>
    <row r="38" spans="1:7" x14ac:dyDescent="0.25">
      <c r="A38">
        <v>37</v>
      </c>
      <c r="B38" t="s">
        <v>41</v>
      </c>
      <c r="C38" s="1">
        <v>35443.78</v>
      </c>
      <c r="D38" s="1">
        <v>38451.019999999997</v>
      </c>
      <c r="E38" s="1">
        <v>31164.48</v>
      </c>
      <c r="F38" s="3">
        <f t="shared" si="0"/>
        <v>-8.4845352273374849E-2</v>
      </c>
      <c r="G38" s="2">
        <f t="shared" si="1"/>
        <v>0.18950186497003194</v>
      </c>
    </row>
    <row r="39" spans="1:7" x14ac:dyDescent="0.25">
      <c r="A39" t="s">
        <v>42</v>
      </c>
      <c r="B39" t="s">
        <v>42</v>
      </c>
      <c r="C39" s="1">
        <v>997553.5</v>
      </c>
      <c r="D39" s="1">
        <v>1130189.47</v>
      </c>
      <c r="E39" s="1">
        <v>1019628.36</v>
      </c>
      <c r="F39" s="3">
        <f t="shared" si="0"/>
        <v>-0.13296125972190961</v>
      </c>
      <c r="G39" s="2">
        <f t="shared" si="1"/>
        <v>9.7825287648450651E-2</v>
      </c>
    </row>
    <row r="40" spans="1:7" x14ac:dyDescent="0.25">
      <c r="F40"/>
    </row>
  </sheetData>
  <conditionalFormatting sqref="F1:G19">
    <cfRule type="colorScale" priority="2">
      <colorScale>
        <cfvo type="min"/>
        <cfvo type="max"/>
        <color rgb="FFFF7128"/>
        <color rgb="FFFFEF9C"/>
      </colorScale>
    </cfRule>
  </conditionalFormatting>
  <conditionalFormatting sqref="F20:G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Corporate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gautam</cp:lastModifiedBy>
  <dcterms:created xsi:type="dcterms:W3CDTF">2025-06-09T16:43:14Z</dcterms:created>
  <dcterms:modified xsi:type="dcterms:W3CDTF">2025-06-09T16:43:14Z</dcterms:modified>
</cp:coreProperties>
</file>