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0730" windowHeight="11760" tabRatio="890" activeTab="4"/>
  </bookViews>
  <sheets>
    <sheet name="第四迭代概况" sheetId="13" r:id="rId1"/>
    <sheet name="目标&amp;示意图" sheetId="34" r:id="rId2"/>
    <sheet name="规格" sheetId="24" r:id="rId3"/>
    <sheet name="移动端" sheetId="25" r:id="rId4"/>
    <sheet name="web端" sheetId="27" r:id="rId5"/>
    <sheet name="服务&amp;架构设计" sheetId="26" r:id="rId6"/>
    <sheet name="数据流脚本" sheetId="29" r:id="rId7"/>
    <sheet name="SMap" sheetId="35" r:id="rId8"/>
    <sheet name="AutoRebuilder" sheetId="33" r:id="rId9"/>
    <sheet name="后台检查批处理-王玺伟" sheetId="32" r:id="rId10"/>
    <sheet name="数据流" sheetId="30" r:id="rId11"/>
    <sheet name="团队" sheetId="6" r:id="rId12"/>
    <sheet name="待解决问题" sheetId="23" r:id="rId13"/>
  </sheets>
  <definedNames>
    <definedName name="_xlnm._FilterDatabase" localSheetId="4" hidden="1">web端!$A$1:$W$328</definedName>
    <definedName name="_xlnm._FilterDatabase" localSheetId="0" hidden="1">第四迭代概况!$A$2:$I$2</definedName>
    <definedName name="_xlnm._FilterDatabase" localSheetId="5" hidden="1">'服务&amp;架构设计'!$A$1:$N$92</definedName>
    <definedName name="_xlnm._FilterDatabase" localSheetId="6" hidden="1">数据流脚本!$A$1:$V$34</definedName>
    <definedName name="_xlnm._FilterDatabase" localSheetId="3" hidden="1">移动端!$A$3:$JC$58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1" i="6" l="1"/>
  <c r="G40" i="6"/>
  <c r="G26" i="6"/>
  <c r="G21" i="6"/>
  <c r="G15" i="6"/>
  <c r="G14" i="6"/>
  <c r="G6" i="6"/>
  <c r="G5" i="6"/>
  <c r="G2" i="6"/>
  <c r="K3" i="23"/>
  <c r="K4" i="23"/>
  <c r="K5" i="23"/>
  <c r="K6" i="23"/>
  <c r="K7" i="23"/>
  <c r="K8" i="23"/>
  <c r="K9" i="23"/>
  <c r="K10" i="23"/>
  <c r="K11" i="23"/>
  <c r="K12" i="23"/>
</calcChain>
</file>

<file path=xl/sharedStrings.xml><?xml version="1.0" encoding="utf-8"?>
<sst xmlns="http://schemas.openxmlformats.org/spreadsheetml/2006/main" count="3562" uniqueCount="1751">
  <si>
    <t>人员</t>
    <phoneticPr fontId="3" type="noConversion"/>
  </si>
  <si>
    <t>项目内容</t>
    <phoneticPr fontId="3" type="noConversion"/>
  </si>
  <si>
    <t>Web</t>
    <phoneticPr fontId="3" type="noConversion"/>
  </si>
  <si>
    <t>服务</t>
    <phoneticPr fontId="3" type="noConversion"/>
  </si>
  <si>
    <t>钟小明</t>
    <phoneticPr fontId="6" type="noConversion"/>
  </si>
  <si>
    <t>张景超</t>
    <phoneticPr fontId="10" type="noConversion"/>
  </si>
  <si>
    <t>张春生</t>
    <phoneticPr fontId="10" type="noConversion"/>
  </si>
  <si>
    <t>肖岩</t>
    <phoneticPr fontId="10" type="noConversion"/>
  </si>
  <si>
    <t>付森</t>
    <phoneticPr fontId="10" type="noConversion"/>
  </si>
  <si>
    <t>朱阳勇</t>
    <phoneticPr fontId="10" type="noConversion"/>
  </si>
  <si>
    <t>王小龙</t>
    <phoneticPr fontId="6" type="noConversion"/>
  </si>
  <si>
    <t>凃理根</t>
    <phoneticPr fontId="6" type="noConversion"/>
  </si>
  <si>
    <t>董谱校</t>
    <phoneticPr fontId="6" type="noConversion"/>
  </si>
  <si>
    <t>李德军</t>
    <phoneticPr fontId="6" type="noConversion"/>
  </si>
  <si>
    <t>李毅</t>
    <phoneticPr fontId="3" type="noConversion"/>
  </si>
  <si>
    <t>隋玉秀</t>
    <phoneticPr fontId="3" type="noConversion"/>
  </si>
  <si>
    <t>于桐</t>
    <phoneticPr fontId="3" type="noConversion"/>
  </si>
  <si>
    <t>刘妍希</t>
    <phoneticPr fontId="3" type="noConversion"/>
  </si>
  <si>
    <t>王屯</t>
    <phoneticPr fontId="3" type="noConversion"/>
  </si>
  <si>
    <t>陈清友</t>
    <phoneticPr fontId="3" type="noConversion"/>
  </si>
  <si>
    <t>周明瑞</t>
    <phoneticPr fontId="3" type="noConversion"/>
  </si>
  <si>
    <t>李万冲</t>
    <phoneticPr fontId="3" type="noConversion"/>
  </si>
  <si>
    <t>王士帅</t>
    <phoneticPr fontId="3" type="noConversion"/>
  </si>
  <si>
    <t>王淼</t>
    <phoneticPr fontId="3" type="noConversion"/>
  </si>
  <si>
    <t>齐济</t>
    <phoneticPr fontId="3" type="noConversion"/>
  </si>
  <si>
    <t>备注</t>
    <phoneticPr fontId="3" type="noConversion"/>
  </si>
  <si>
    <t>IOS</t>
    <phoneticPr fontId="3" type="noConversion"/>
  </si>
  <si>
    <t>安卓</t>
    <phoneticPr fontId="3" type="noConversion"/>
  </si>
  <si>
    <t>王春雨</t>
    <phoneticPr fontId="3" type="noConversion"/>
  </si>
  <si>
    <t>原凌凡</t>
    <phoneticPr fontId="3" type="noConversion"/>
  </si>
  <si>
    <t>刘坤红</t>
    <phoneticPr fontId="3" type="noConversion"/>
  </si>
  <si>
    <t>肖小文</t>
    <phoneticPr fontId="3" type="noConversion"/>
  </si>
  <si>
    <t>需求&amp;业务设计</t>
    <phoneticPr fontId="3" type="noConversion"/>
  </si>
  <si>
    <t>石清华</t>
    <phoneticPr fontId="3" type="noConversion"/>
  </si>
  <si>
    <t>颜凯</t>
    <phoneticPr fontId="3" type="noConversion"/>
  </si>
  <si>
    <t>SDK</t>
    <phoneticPr fontId="3" type="noConversion"/>
  </si>
  <si>
    <t>刘朝霞</t>
    <phoneticPr fontId="3" type="noConversion"/>
  </si>
  <si>
    <t>序号</t>
    <phoneticPr fontId="3" type="noConversion"/>
  </si>
  <si>
    <t>吕艳玲</t>
    <phoneticPr fontId="3" type="noConversion"/>
  </si>
  <si>
    <t xml:space="preserve">18612703302
</t>
    <phoneticPr fontId="3" type="noConversion"/>
  </si>
  <si>
    <t>联系方式</t>
    <phoneticPr fontId="3" type="noConversion"/>
  </si>
  <si>
    <t>内容项</t>
    <phoneticPr fontId="6" type="noConversion"/>
  </si>
  <si>
    <t>具体详情</t>
    <phoneticPr fontId="6" type="noConversion"/>
  </si>
  <si>
    <t>开发当前状态</t>
    <phoneticPr fontId="3" type="noConversion"/>
  </si>
  <si>
    <t>开发备注</t>
    <phoneticPr fontId="6" type="noConversion"/>
  </si>
  <si>
    <t>王磊</t>
    <phoneticPr fontId="3" type="noConversion"/>
  </si>
  <si>
    <t>王明东</t>
    <phoneticPr fontId="3" type="noConversion"/>
  </si>
  <si>
    <t>陈涛</t>
    <phoneticPr fontId="3" type="noConversion"/>
  </si>
  <si>
    <t>出品</t>
    <phoneticPr fontId="3" type="noConversion"/>
  </si>
  <si>
    <t>批处理、检查</t>
    <phoneticPr fontId="3" type="noConversion"/>
  </si>
  <si>
    <t>王玺伟</t>
    <phoneticPr fontId="3" type="noConversion"/>
  </si>
  <si>
    <t>辛智勇</t>
    <phoneticPr fontId="3" type="noConversion"/>
  </si>
  <si>
    <t>项目&amp;质量管理</t>
    <phoneticPr fontId="3" type="noConversion"/>
  </si>
  <si>
    <t>人数</t>
    <phoneticPr fontId="3" type="noConversion"/>
  </si>
  <si>
    <t>比例</t>
    <phoneticPr fontId="3" type="noConversion"/>
  </si>
  <si>
    <t>设计状态</t>
    <phoneticPr fontId="3" type="noConversion"/>
  </si>
  <si>
    <t>开发进度</t>
    <phoneticPr fontId="3" type="noConversion"/>
  </si>
  <si>
    <t>设计进度</t>
    <phoneticPr fontId="6" type="noConversion"/>
  </si>
  <si>
    <t>Project / 
additional project information
项目/附加项目信息</t>
    <phoneticPr fontId="20" type="noConversion"/>
  </si>
  <si>
    <t>刘坤红</t>
    <phoneticPr fontId="20" type="noConversion"/>
  </si>
  <si>
    <t>业务线</t>
    <phoneticPr fontId="20" type="noConversion"/>
  </si>
  <si>
    <t>具体详情</t>
    <phoneticPr fontId="20" type="noConversion"/>
  </si>
  <si>
    <t>赵凯凯</t>
    <phoneticPr fontId="3" type="noConversion"/>
  </si>
  <si>
    <t>张晓毅</t>
    <phoneticPr fontId="3" type="noConversion"/>
  </si>
  <si>
    <t>FastMap_Road第四迭代概况</t>
    <phoneticPr fontId="6" type="noConversion"/>
  </si>
  <si>
    <t>王春雨</t>
    <phoneticPr fontId="3" type="noConversion"/>
  </si>
  <si>
    <t>李毅</t>
    <phoneticPr fontId="3" type="noConversion"/>
  </si>
  <si>
    <t>道路</t>
    <phoneticPr fontId="3" type="noConversion"/>
  </si>
  <si>
    <r>
      <t>name：
项目名称：</t>
    </r>
    <r>
      <rPr>
        <b/>
        <sz val="10"/>
        <color rgb="FF0000FF"/>
        <rFont val="宋体"/>
        <family val="3"/>
        <charset val="134"/>
        <scheme val="minor"/>
      </rPr>
      <t>FM_道路第四迭代</t>
    </r>
    <phoneticPr fontId="20" type="noConversion"/>
  </si>
  <si>
    <t>采集、编辑、出品的不同纬度上要素细致list的对比</t>
    <phoneticPr fontId="3" type="noConversion"/>
  </si>
  <si>
    <t>第四迭代要素功能计划表</t>
    <phoneticPr fontId="3" type="noConversion"/>
  </si>
  <si>
    <t>李毅&amp;妍希&amp;玉秀</t>
    <phoneticPr fontId="3" type="noConversion"/>
  </si>
  <si>
    <t>输出标准以企划为准。</t>
    <phoneticPr fontId="3" type="noConversion"/>
  </si>
  <si>
    <t>FM_道路平台需要做哪些要素的删减，以及评估删减后的相关联项的影响</t>
    <phoneticPr fontId="3" type="noConversion"/>
  </si>
  <si>
    <t>研发于3月23日（最迟24日）提供第四迭代（要素扩张、运维、质检体系、覆盖数据流）目标草稿</t>
  </si>
  <si>
    <t>李毅&amp;原凌凡</t>
    <phoneticPr fontId="3" type="noConversion"/>
  </si>
  <si>
    <t>第四迭代验收目标</t>
    <phoneticPr fontId="3" type="noConversion"/>
  </si>
  <si>
    <r>
      <t xml:space="preserve">梳理品质控制工艺流程，本周安排一轮讨论
</t>
    </r>
    <r>
      <rPr>
        <b/>
        <sz val="10"/>
        <color rgb="FF0000FF"/>
        <rFont val="宋体"/>
        <family val="3"/>
        <charset val="134"/>
        <scheme val="minor"/>
      </rPr>
      <t>3月24日讨论</t>
    </r>
    <r>
      <rPr>
        <sz val="10"/>
        <rFont val="宋体"/>
        <family val="3"/>
        <charset val="134"/>
        <scheme val="minor"/>
      </rPr>
      <t>：针对企划给出的品质控制体系，研发需要在迭代四梳理出数据流落实在脚本层面的检查点方案（含要不要增加检查点，怎么检查，谁来检查） 梳理程序总计需要执行哪些检查项，现已具备哪些检查项，还需补充哪些检查项。</t>
    </r>
    <phoneticPr fontId="3" type="noConversion"/>
  </si>
  <si>
    <r>
      <t xml:space="preserve">Grid Prj_GDB- &gt; GDB+的技术落地实验计划：提交最小提交单元
</t>
    </r>
    <r>
      <rPr>
        <sz val="10"/>
        <color rgb="FF0000FF"/>
        <rFont val="宋体"/>
        <family val="3"/>
        <charset val="134"/>
        <scheme val="minor"/>
      </rPr>
      <t>待生产管理模式确定后再确认</t>
    </r>
    <phoneticPr fontId="3" type="noConversion"/>
  </si>
  <si>
    <t>完成</t>
    <phoneticPr fontId="3" type="noConversion"/>
  </si>
  <si>
    <t>进行中</t>
    <phoneticPr fontId="3" type="noConversion"/>
  </si>
  <si>
    <t>工艺流程</t>
    <phoneticPr fontId="3" type="noConversion"/>
  </si>
  <si>
    <t>工艺流程</t>
    <phoneticPr fontId="3" type="noConversion"/>
  </si>
  <si>
    <t>开发计划</t>
    <phoneticPr fontId="3" type="noConversion"/>
  </si>
  <si>
    <t xml:space="preserve">
类型</t>
    <phoneticPr fontId="20" type="noConversion"/>
  </si>
  <si>
    <t xml:space="preserve">
事项</t>
    <phoneticPr fontId="20" type="noConversion"/>
  </si>
  <si>
    <t>偏差</t>
    <phoneticPr fontId="20" type="noConversion"/>
  </si>
  <si>
    <t>风险</t>
    <phoneticPr fontId="20" type="noConversion"/>
  </si>
  <si>
    <t>备注</t>
    <phoneticPr fontId="20" type="noConversion"/>
  </si>
  <si>
    <t>负责人</t>
    <phoneticPr fontId="20" type="noConversion"/>
  </si>
  <si>
    <t>进展状态</t>
    <phoneticPr fontId="20" type="noConversion"/>
  </si>
  <si>
    <t>记录时间</t>
    <phoneticPr fontId="20" type="noConversion"/>
  </si>
  <si>
    <t>编号</t>
    <phoneticPr fontId="20" type="noConversion"/>
  </si>
  <si>
    <r>
      <t>计划结束时间</t>
    </r>
    <r>
      <rPr>
        <sz val="10"/>
        <rFont val="Arial"/>
        <family val="2"/>
      </rPr>
      <t/>
    </r>
    <phoneticPr fontId="20" type="noConversion"/>
  </si>
  <si>
    <t>实际关闭时间</t>
    <phoneticPr fontId="20" type="noConversion"/>
  </si>
  <si>
    <t>作者：</t>
    <phoneticPr fontId="20" type="noConversion"/>
  </si>
  <si>
    <t>最近更新：</t>
    <phoneticPr fontId="20" type="noConversion"/>
  </si>
  <si>
    <t>张小龙</t>
    <phoneticPr fontId="3" type="noConversion"/>
  </si>
  <si>
    <t>李兴涛</t>
    <phoneticPr fontId="3" type="noConversion"/>
  </si>
  <si>
    <t>王亚楠</t>
    <phoneticPr fontId="3" type="noConversion"/>
  </si>
  <si>
    <t>FM POI</t>
    <phoneticPr fontId="3" type="noConversion"/>
  </si>
  <si>
    <t>宋璞</t>
    <phoneticPr fontId="3" type="noConversion"/>
  </si>
  <si>
    <t>美工</t>
    <phoneticPr fontId="3" type="noConversion"/>
  </si>
  <si>
    <t>焦磊磊</t>
    <phoneticPr fontId="3" type="noConversion"/>
  </si>
  <si>
    <t>规格大类</t>
    <phoneticPr fontId="3" type="noConversion"/>
  </si>
  <si>
    <t>细节</t>
    <phoneticPr fontId="3" type="noConversion"/>
  </si>
  <si>
    <t>负责人</t>
    <phoneticPr fontId="3" type="noConversion"/>
  </si>
  <si>
    <t>优先级</t>
    <phoneticPr fontId="27" type="noConversion"/>
  </si>
  <si>
    <t>计划</t>
    <phoneticPr fontId="27" type="noConversion"/>
  </si>
  <si>
    <t>进展状态</t>
    <phoneticPr fontId="27" type="noConversion"/>
  </si>
  <si>
    <t>完成时间</t>
    <phoneticPr fontId="27" type="noConversion"/>
  </si>
  <si>
    <t>deep_tips</t>
    <phoneticPr fontId="3" type="noConversion"/>
  </si>
  <si>
    <t>第四迭代必保要素tips设计及提取原则</t>
    <phoneticPr fontId="3" type="noConversion"/>
  </si>
  <si>
    <t>A</t>
    <phoneticPr fontId="3" type="noConversion"/>
  </si>
  <si>
    <t>3月28</t>
    <phoneticPr fontId="3" type="noConversion"/>
  </si>
  <si>
    <t>POI道路一体化影响规格设计（大门、删除标记)</t>
    <phoneticPr fontId="3" type="noConversion"/>
  </si>
  <si>
    <t>B</t>
    <phoneticPr fontId="3" type="noConversion"/>
  </si>
  <si>
    <t>4月5</t>
    <phoneticPr fontId="10" type="noConversion"/>
  </si>
  <si>
    <t>第四迭代扩展要素tips设计</t>
    <phoneticPr fontId="3" type="noConversion"/>
  </si>
  <si>
    <t>C</t>
    <phoneticPr fontId="3" type="noConversion"/>
  </si>
  <si>
    <t>collector</t>
    <phoneticPr fontId="3" type="noConversion"/>
  </si>
  <si>
    <t>第四迭代必保要素立交展示规格设计及提取原则</t>
    <phoneticPr fontId="3" type="noConversion"/>
  </si>
  <si>
    <t>POI道路一体化，POI规格设计（sandbox改Sqlite）</t>
    <phoneticPr fontId="3" type="noConversion"/>
  </si>
  <si>
    <t>FM_MAN</t>
    <phoneticPr fontId="3" type="noConversion"/>
  </si>
  <si>
    <t>管理相关规格设计</t>
    <phoneticPr fontId="3" type="noConversion"/>
  </si>
  <si>
    <t>统计相关规格设计</t>
    <phoneticPr fontId="10" type="noConversion"/>
  </si>
  <si>
    <t>LOG</t>
    <phoneticPr fontId="10" type="noConversion"/>
  </si>
  <si>
    <t>POI道路一体化规格影响分析及履历等相关规格设计</t>
    <phoneticPr fontId="10" type="noConversion"/>
  </si>
  <si>
    <t>第四迭代采集端开发功能列表</t>
  </si>
  <si>
    <t>序号</t>
  </si>
  <si>
    <t>移动端</t>
  </si>
  <si>
    <t>设计</t>
  </si>
  <si>
    <t>SDK</t>
  </si>
  <si>
    <t>Android</t>
  </si>
  <si>
    <t>iOS</t>
  </si>
  <si>
    <t>功能大块</t>
  </si>
  <si>
    <t>一级功能</t>
  </si>
  <si>
    <t>二级功能</t>
  </si>
  <si>
    <t>功能详情</t>
  </si>
  <si>
    <t>类型</t>
  </si>
  <si>
    <t>优先级</t>
  </si>
  <si>
    <t>SDK支持</t>
  </si>
  <si>
    <t>设计提供时间</t>
  </si>
  <si>
    <t>SDK（人/天）</t>
  </si>
  <si>
    <t>开发负责人</t>
  </si>
  <si>
    <t>安卓（天/人）</t>
  </si>
  <si>
    <t>iOS（天/人）</t>
  </si>
  <si>
    <t>开发完成时间</t>
  </si>
  <si>
    <t>备注</t>
  </si>
  <si>
    <t>计算设备</t>
    <rPh sb="0" eb="1">
      <t>ji'suan</t>
    </rPh>
    <rPh sb="2" eb="3">
      <t>she'bei</t>
    </rPh>
    <phoneticPr fontId="3" type="noConversion"/>
  </si>
  <si>
    <t>外业工具数据流图</t>
    <rPh sb="0" eb="1">
      <t>wai'ye</t>
    </rPh>
    <rPh sb="2" eb="3">
      <t>gong'ju</t>
    </rPh>
    <rPh sb="4" eb="5">
      <t>shu'ju'liu</t>
    </rPh>
    <rPh sb="7" eb="8">
      <t>tu</t>
    </rPh>
    <phoneticPr fontId="3" type="noConversion"/>
  </si>
  <si>
    <t>4月15日</t>
    <rPh sb="1" eb="2">
      <t>yue</t>
    </rPh>
    <rPh sb="4" eb="5">
      <t>ri</t>
    </rPh>
    <phoneticPr fontId="3" type="noConversion"/>
  </si>
  <si>
    <t>外业工具硬件选型</t>
    <rPh sb="0" eb="1">
      <t>wai'ye</t>
    </rPh>
    <rPh sb="2" eb="3">
      <t>gong'ju</t>
    </rPh>
    <rPh sb="4" eb="5">
      <t>ying'jian</t>
    </rPh>
    <rPh sb="6" eb="7">
      <t>xuan'xing</t>
    </rPh>
    <phoneticPr fontId="3" type="noConversion"/>
  </si>
  <si>
    <t>交付物：《Fastmap 道路采集硬件选型评估报告》</t>
    <rPh sb="0" eb="1">
      <t>jiao'fu'wu</t>
    </rPh>
    <rPh sb="13" eb="14">
      <t>dao'lu</t>
    </rPh>
    <rPh sb="15" eb="16">
      <t>cai'ji</t>
    </rPh>
    <rPh sb="17" eb="18">
      <t>ying'jian</t>
    </rPh>
    <rPh sb="19" eb="20">
      <t>xuan'xing</t>
    </rPh>
    <rPh sb="21" eb="22">
      <t>ping'gu</t>
    </rPh>
    <rPh sb="23" eb="24">
      <t>bao'gao</t>
    </rPh>
    <phoneticPr fontId="3" type="noConversion"/>
  </si>
  <si>
    <t>5月6日</t>
    <rPh sb="1" eb="2">
      <t>yue</t>
    </rPh>
    <rPh sb="3" eb="4">
      <t>ri</t>
    </rPh>
    <phoneticPr fontId="3" type="noConversion"/>
  </si>
  <si>
    <t>A</t>
  </si>
  <si>
    <t>——</t>
  </si>
  <si>
    <t>齐济</t>
  </si>
  <si>
    <t>朱阳勇</t>
  </si>
  <si>
    <t>4月1日</t>
  </si>
  <si>
    <t>可用性评估</t>
    <rPh sb="3" eb="4">
      <t>ping'gu</t>
    </rPh>
    <phoneticPr fontId="3" type="noConversion"/>
  </si>
  <si>
    <t>交付物：《相机可用性评估报告》</t>
    <rPh sb="0" eb="1">
      <t>jiao'fu'wu</t>
    </rPh>
    <rPh sb="5" eb="6">
      <t>xiang'ji</t>
    </rPh>
    <rPh sb="7" eb="8">
      <t>ke'yong'xing</t>
    </rPh>
    <rPh sb="10" eb="11">
      <t>ping'gu</t>
    </rPh>
    <rPh sb="12" eb="13">
      <t>bao'gao</t>
    </rPh>
    <phoneticPr fontId="3" type="noConversion"/>
  </si>
  <si>
    <t>朱昕宇</t>
  </si>
  <si>
    <t>4月8日</t>
  </si>
  <si>
    <t>录像回放与抽取工具Demo</t>
    <rPh sb="4" eb="5">
      <t>yu</t>
    </rPh>
    <rPh sb="5" eb="6">
      <t>chou'qu</t>
    </rPh>
    <rPh sb="7" eb="8">
      <t>gong'ju</t>
    </rPh>
    <phoneticPr fontId="3" type="noConversion"/>
  </si>
  <si>
    <t>目的：技术验证，不求界面可用性</t>
    <rPh sb="0" eb="1">
      <t>mu'di</t>
    </rPh>
    <rPh sb="3" eb="4">
      <t>ji'shu</t>
    </rPh>
    <rPh sb="5" eb="6">
      <t>yan'zheng</t>
    </rPh>
    <rPh sb="8" eb="9">
      <t>bu'qiu</t>
    </rPh>
    <rPh sb="10" eb="11">
      <t>jie'mian'ke'yong</t>
    </rPh>
    <rPh sb="14" eb="15">
      <t>xing</t>
    </rPh>
    <phoneticPr fontId="3" type="noConversion"/>
  </si>
  <si>
    <t>B</t>
  </si>
  <si>
    <t>董谱校</t>
  </si>
  <si>
    <t>4月29日</t>
    <rPh sb="1" eb="2">
      <t>yue</t>
    </rPh>
    <rPh sb="4" eb="5">
      <t>ri</t>
    </rPh>
    <phoneticPr fontId="3" type="noConversion"/>
  </si>
  <si>
    <t>数据显示</t>
  </si>
  <si>
    <t>tips显示位置拖拽</t>
  </si>
  <si>
    <t>4月6日</t>
  </si>
  <si>
    <t>4月15日</t>
  </si>
  <si>
    <t>tips引导位置拖拽</t>
  </si>
  <si>
    <t>tips压盖选中的处理</t>
  </si>
  <si>
    <t>依赖设计</t>
  </si>
  <si>
    <t>王磊</t>
  </si>
  <si>
    <t>4月22日</t>
  </si>
  <si>
    <t>4月18日</t>
  </si>
  <si>
    <t>涂理根</t>
  </si>
  <si>
    <t>5月6日</t>
  </si>
  <si>
    <t>GDB数据显示重设计</t>
  </si>
  <si>
    <t>地图控制</t>
  </si>
  <si>
    <t xml:space="preserve">轨迹 </t>
  </si>
  <si>
    <t>轨迹的显隐控制</t>
  </si>
  <si>
    <t>支持</t>
  </si>
  <si>
    <t>巡航模式</t>
  </si>
  <si>
    <t>3月28日</t>
  </si>
  <si>
    <t>道路抓取</t>
  </si>
  <si>
    <t>道路实时匹配</t>
  </si>
  <si>
    <t>王小龙</t>
  </si>
  <si>
    <t>要素采集</t>
  </si>
  <si>
    <t>轨迹制作</t>
  </si>
  <si>
    <t>车信</t>
  </si>
  <si>
    <t>三车道、四车道快捷选择</t>
  </si>
  <si>
    <t>道路方向</t>
  </si>
  <si>
    <t>时间段、顺向逆向</t>
  </si>
  <si>
    <t>交限</t>
  </si>
  <si>
    <t>时间段</t>
  </si>
  <si>
    <t>测线</t>
  </si>
  <si>
    <t>4月13日</t>
  </si>
  <si>
    <t>李德军</t>
  </si>
  <si>
    <t>4月29日</t>
  </si>
  <si>
    <t>自绘测线</t>
  </si>
  <si>
    <t>宋璞</t>
  </si>
  <si>
    <t>测线抽稀</t>
  </si>
  <si>
    <t>区域内道路</t>
  </si>
  <si>
    <t>功能完善、web端贯穿</t>
  </si>
  <si>
    <t>高速分歧</t>
  </si>
  <si>
    <t>特殊功能</t>
  </si>
  <si>
    <t>自定义其他模式图</t>
  </si>
  <si>
    <t>C</t>
  </si>
  <si>
    <t>张景超</t>
  </si>
  <si>
    <t>放在室内整理模块</t>
  </si>
  <si>
    <t>编辑功能完善</t>
  </si>
  <si>
    <t>桥</t>
  </si>
  <si>
    <t>功能完善</t>
  </si>
  <si>
    <t>上下线分离</t>
  </si>
  <si>
    <t>地图渲染</t>
  </si>
  <si>
    <t>3月30日</t>
  </si>
  <si>
    <t>新增</t>
  </si>
  <si>
    <t>修改</t>
  </si>
  <si>
    <t>删除</t>
  </si>
  <si>
    <t>3D模式图</t>
  </si>
  <si>
    <t>4月11日</t>
  </si>
  <si>
    <t>重复</t>
  </si>
  <si>
    <t>草图</t>
  </si>
  <si>
    <t>立交（分层）渲染</t>
  </si>
  <si>
    <t>GDB数据分层的渲染</t>
  </si>
  <si>
    <t>立交制作</t>
  </si>
  <si>
    <t>挂接渲染</t>
  </si>
  <si>
    <t>5月2日</t>
  </si>
  <si>
    <t>挂接制作</t>
  </si>
  <si>
    <t>图形绘制</t>
  </si>
  <si>
    <t>要素分类</t>
  </si>
  <si>
    <t>5月13日</t>
  </si>
  <si>
    <t>直线，折线，线串，点</t>
  </si>
  <si>
    <t>线宽，点半径，颜色</t>
  </si>
  <si>
    <t>5月20日</t>
  </si>
  <si>
    <t>删除一笔画，删除全部</t>
  </si>
  <si>
    <t>草图制作</t>
  </si>
  <si>
    <t>草图tips的增加、删除、修改</t>
  </si>
  <si>
    <t>数据同步</t>
  </si>
  <si>
    <t>草图上传</t>
  </si>
  <si>
    <t>轨迹上传</t>
  </si>
  <si>
    <t>模式图上传</t>
  </si>
  <si>
    <t>模式图下载</t>
  </si>
  <si>
    <t>产品化</t>
    <rPh sb="0" eb="1">
      <t>chan'pin</t>
    </rPh>
    <rPh sb="2" eb="3">
      <t>hua</t>
    </rPh>
    <phoneticPr fontId="3" type="noConversion"/>
  </si>
  <si>
    <t>开发包发布</t>
    <rPh sb="0" eb="1">
      <t>kai'fa'bao</t>
    </rPh>
    <rPh sb="3" eb="4">
      <t>fa'bu</t>
    </rPh>
    <phoneticPr fontId="3" type="noConversion"/>
  </si>
  <si>
    <t>齐济</t>
    <rPh sb="0" eb="1">
      <t>qi'ji</t>
    </rPh>
    <phoneticPr fontId="3" type="noConversion"/>
  </si>
  <si>
    <t>朱阳勇</t>
    <rPh sb="0" eb="1">
      <t>zhu'yang'yong</t>
    </rPh>
    <phoneticPr fontId="3" type="noConversion"/>
  </si>
  <si>
    <t>5月25日</t>
    <rPh sb="1" eb="2">
      <t>yue</t>
    </rPh>
    <phoneticPr fontId="3" type="noConversion"/>
  </si>
  <si>
    <t>API文档</t>
    <rPh sb="3" eb="4">
      <t>wen'dang</t>
    </rPh>
    <phoneticPr fontId="3" type="noConversion"/>
  </si>
  <si>
    <t>5月26日</t>
    <rPh sb="1" eb="2">
      <t>yue</t>
    </rPh>
    <phoneticPr fontId="3" type="noConversion"/>
  </si>
  <si>
    <r>
      <t>4月</t>
    </r>
    <r>
      <rPr>
        <sz val="10"/>
        <color indexed="8"/>
        <rFont val="Helvetica (正文)"/>
        <family val="3"/>
        <charset val="134"/>
      </rPr>
      <t>15</t>
    </r>
    <r>
      <rPr>
        <sz val="10"/>
        <color indexed="8"/>
        <rFont val="Helvetica"/>
      </rPr>
      <t>日</t>
    </r>
  </si>
  <si>
    <t>说明：
1、基础功能包括增，删，改（LINK属性除外）
2、link属性按照分类区分表达</t>
    <phoneticPr fontId="3" type="noConversion"/>
  </si>
  <si>
    <t>说明：编辑详细功能涉及图面编辑的话，区分图面编辑和属性栏编辑</t>
    <phoneticPr fontId="3" type="noConversion"/>
  </si>
  <si>
    <t>主功能</t>
    <phoneticPr fontId="3" type="noConversion"/>
  </si>
  <si>
    <t>详细功能模块</t>
    <phoneticPr fontId="3" type="noConversion"/>
  </si>
  <si>
    <t>子功能模块</t>
    <phoneticPr fontId="3" type="noConversion"/>
  </si>
  <si>
    <t>完成情况说明</t>
    <phoneticPr fontId="3" type="noConversion"/>
  </si>
  <si>
    <t>实时控制</t>
    <phoneticPr fontId="3" type="noConversion"/>
  </si>
  <si>
    <t>在线检查</t>
    <phoneticPr fontId="3" type="noConversion"/>
  </si>
  <si>
    <t>负责人</t>
    <phoneticPr fontId="3" type="noConversion"/>
  </si>
  <si>
    <t>前台开发计划</t>
    <phoneticPr fontId="3" type="noConversion"/>
  </si>
  <si>
    <t>完成日期</t>
    <phoneticPr fontId="3" type="noConversion"/>
  </si>
  <si>
    <t>界面功能</t>
    <phoneticPr fontId="3" type="noConversion"/>
  </si>
  <si>
    <t>现场成果</t>
    <phoneticPr fontId="3" type="noConversion"/>
  </si>
  <si>
    <t>完成，待新增</t>
    <phoneticPr fontId="3" type="noConversion"/>
  </si>
  <si>
    <t>低</t>
    <phoneticPr fontId="3" type="noConversion"/>
  </si>
  <si>
    <r>
      <t>1</t>
    </r>
    <r>
      <rPr>
        <sz val="10"/>
        <rFont val="宋体"/>
        <family val="3"/>
        <charset val="134"/>
      </rPr>
      <t>天</t>
    </r>
    <phoneticPr fontId="3" type="noConversion"/>
  </si>
  <si>
    <t>参考图层</t>
    <phoneticPr fontId="3" type="noConversion"/>
  </si>
  <si>
    <t>搜索结果</t>
    <phoneticPr fontId="3" type="noConversion"/>
  </si>
  <si>
    <t>完成，待改善</t>
    <phoneticPr fontId="3" type="noConversion"/>
  </si>
  <si>
    <t>隋玉秀</t>
  </si>
  <si>
    <r>
      <t>3</t>
    </r>
    <r>
      <rPr>
        <sz val="10"/>
        <rFont val="宋体"/>
        <family val="3"/>
        <charset val="134"/>
      </rPr>
      <t>天</t>
    </r>
    <phoneticPr fontId="3" type="noConversion"/>
  </si>
  <si>
    <t>完成，待改善</t>
  </si>
  <si>
    <t>李万冲</t>
    <phoneticPr fontId="3" type="noConversion"/>
  </si>
  <si>
    <t>隋玉秀</t>
    <phoneticPr fontId="3" type="noConversion"/>
  </si>
  <si>
    <t>辅助工具栏</t>
    <phoneticPr fontId="3" type="noConversion"/>
  </si>
  <si>
    <t>缩放</t>
    <phoneticPr fontId="3" type="noConversion"/>
  </si>
  <si>
    <t>比例尺</t>
    <phoneticPr fontId="3" type="noConversion"/>
  </si>
  <si>
    <t>截图</t>
    <phoneticPr fontId="3" type="noConversion"/>
  </si>
  <si>
    <t>测距</t>
    <phoneticPr fontId="3" type="noConversion"/>
  </si>
  <si>
    <t>图面功能区</t>
    <phoneticPr fontId="3" type="noConversion"/>
  </si>
  <si>
    <t>主界面</t>
    <phoneticPr fontId="3" type="noConversion"/>
  </si>
  <si>
    <t>完成</t>
  </si>
  <si>
    <t>图例</t>
    <phoneticPr fontId="3" type="noConversion"/>
  </si>
  <si>
    <t>快捷键帮助信息</t>
    <phoneticPr fontId="3" type="noConversion"/>
  </si>
  <si>
    <t>已完成</t>
    <phoneticPr fontId="3" type="noConversion"/>
  </si>
  <si>
    <r>
      <t>2</t>
    </r>
    <r>
      <rPr>
        <sz val="10"/>
        <rFont val="宋体"/>
        <family val="3"/>
        <charset val="134"/>
      </rPr>
      <t>天</t>
    </r>
    <phoneticPr fontId="3" type="noConversion"/>
  </si>
  <si>
    <t>任务管理</t>
    <phoneticPr fontId="3" type="noConversion"/>
  </si>
  <si>
    <t>用户登录</t>
    <phoneticPr fontId="3" type="noConversion"/>
  </si>
  <si>
    <t>项目库选择</t>
    <phoneticPr fontId="3" type="noConversion"/>
  </si>
  <si>
    <t>项目库选择，Grid显示统计</t>
    <phoneticPr fontId="3" type="noConversion"/>
  </si>
  <si>
    <t>消息查看</t>
    <phoneticPr fontId="3" type="noConversion"/>
  </si>
  <si>
    <t>后台检查、批处理消息接收查看</t>
    <phoneticPr fontId="3" type="noConversion"/>
  </si>
  <si>
    <t>个人区域作业量统计展示</t>
    <phoneticPr fontId="3" type="noConversion"/>
  </si>
  <si>
    <t>根据作业内容，设置检查项，执行后台检查（视cop情况确定）</t>
    <phoneticPr fontId="3" type="noConversion"/>
  </si>
  <si>
    <t>根据作业内容，执行批处理（视cop情况确定）</t>
    <phoneticPr fontId="3" type="noConversion"/>
  </si>
  <si>
    <t>link几何编辑</t>
    <phoneticPr fontId="3" type="noConversion"/>
  </si>
  <si>
    <t>新增link</t>
    <phoneticPr fontId="3" type="noConversion"/>
  </si>
  <si>
    <r>
      <t>link</t>
    </r>
    <r>
      <rPr>
        <sz val="10"/>
        <rFont val="宋体"/>
        <family val="3"/>
        <charset val="134"/>
      </rPr>
      <t>形状编辑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新增</t>
    </r>
    <r>
      <rPr>
        <sz val="10"/>
        <rFont val="Arial"/>
        <family val="2"/>
      </rPr>
      <t>LINK</t>
    </r>
    <phoneticPr fontId="3" type="noConversion"/>
  </si>
  <si>
    <r>
      <rPr>
        <sz val="10"/>
        <rFont val="宋体"/>
        <family val="3"/>
        <charset val="134"/>
      </rPr>
      <t>新增</t>
    </r>
    <r>
      <rPr>
        <sz val="10"/>
        <rFont val="Arial"/>
        <family val="2"/>
      </rPr>
      <t>LINK</t>
    </r>
    <phoneticPr fontId="3" type="noConversion"/>
  </si>
  <si>
    <t>精简后对应实现</t>
    <phoneticPr fontId="3" type="noConversion"/>
  </si>
  <si>
    <r>
      <t>5</t>
    </r>
    <r>
      <rPr>
        <sz val="10"/>
        <rFont val="宋体"/>
        <family val="3"/>
        <charset val="134"/>
      </rPr>
      <t>天</t>
    </r>
    <phoneticPr fontId="3" type="noConversion"/>
  </si>
  <si>
    <t>钟小明</t>
    <phoneticPr fontId="3" type="noConversion"/>
  </si>
  <si>
    <t>移动端点</t>
    <phoneticPr fontId="3" type="noConversion"/>
  </si>
  <si>
    <t>制作辅路</t>
    <phoneticPr fontId="3" type="noConversion"/>
  </si>
  <si>
    <t>特殊线形展示</t>
    <phoneticPr fontId="3" type="noConversion"/>
  </si>
  <si>
    <t>隧道</t>
    <phoneticPr fontId="3" type="noConversion"/>
  </si>
  <si>
    <t>基础信息通用功能</t>
    <phoneticPr fontId="3" type="noConversion"/>
  </si>
  <si>
    <t>种别编辑</t>
    <phoneticPr fontId="3" type="noConversion"/>
  </si>
  <si>
    <t>车道数编辑</t>
    <phoneticPr fontId="3" type="noConversion"/>
  </si>
  <si>
    <t>车道等级</t>
    <phoneticPr fontId="3" type="noConversion"/>
  </si>
  <si>
    <t>上下分离</t>
    <phoneticPr fontId="3" type="noConversion"/>
  </si>
  <si>
    <t>开发状态</t>
    <phoneticPr fontId="3" type="noConversion"/>
  </si>
  <si>
    <t>功能等级</t>
    <phoneticPr fontId="3" type="noConversion"/>
  </si>
  <si>
    <t>城市道路</t>
    <phoneticPr fontId="3" type="noConversion"/>
  </si>
  <si>
    <t>铺设状态</t>
    <phoneticPr fontId="3" type="noConversion"/>
  </si>
  <si>
    <t>基础信息-道路属性</t>
    <phoneticPr fontId="3" type="noConversion"/>
  </si>
  <si>
    <t>道路属性编辑</t>
    <phoneticPr fontId="3" type="noConversion"/>
  </si>
  <si>
    <t>道路属性（形态）</t>
    <phoneticPr fontId="3" type="noConversion"/>
  </si>
  <si>
    <r>
      <t>基础信息-</t>
    </r>
    <r>
      <rPr>
        <sz val="10"/>
        <color rgb="FFC00000"/>
        <rFont val="宋体"/>
        <family val="3"/>
        <charset val="134"/>
      </rPr>
      <t>附加信息</t>
    </r>
    <phoneticPr fontId="3" type="noConversion"/>
  </si>
  <si>
    <t>编辑收费信息</t>
    <phoneticPr fontId="3" type="noConversion"/>
  </si>
  <si>
    <t>收费信息</t>
    <phoneticPr fontId="3" type="noConversion"/>
  </si>
  <si>
    <t>ZONE编辑</t>
    <phoneticPr fontId="3" type="noConversion"/>
  </si>
  <si>
    <t>ZONE类型</t>
    <phoneticPr fontId="3" type="noConversion"/>
  </si>
  <si>
    <t>LINK左右</t>
    <phoneticPr fontId="3" type="noConversion"/>
  </si>
  <si>
    <t>ZONE删除</t>
    <phoneticPr fontId="3" type="noConversion"/>
  </si>
  <si>
    <t>附加属性编辑</t>
    <phoneticPr fontId="3" type="noConversion"/>
  </si>
  <si>
    <t>计费标准</t>
    <phoneticPr fontId="3" type="noConversion"/>
  </si>
  <si>
    <t>计费赋值标识</t>
    <phoneticPr fontId="3" type="noConversion"/>
  </si>
  <si>
    <t>数据来源</t>
    <phoneticPr fontId="3" type="noConversion"/>
  </si>
  <si>
    <t>精度级别</t>
    <phoneticPr fontId="3" type="noConversion"/>
  </si>
  <si>
    <t>差分产品ID</t>
    <phoneticPr fontId="3" type="noConversion"/>
  </si>
  <si>
    <t>区域标识</t>
    <phoneticPr fontId="3" type="noConversion"/>
  </si>
  <si>
    <t>道路名</t>
    <phoneticPr fontId="3" type="noConversion"/>
  </si>
  <si>
    <t>道路名展示</t>
    <phoneticPr fontId="3" type="noConversion"/>
  </si>
  <si>
    <t>增加道路名</t>
    <phoneticPr fontId="3" type="noConversion"/>
  </si>
  <si>
    <t>删除道路名</t>
    <phoneticPr fontId="3" type="noConversion"/>
  </si>
  <si>
    <t>修改道路名</t>
    <phoneticPr fontId="3" type="noConversion"/>
  </si>
  <si>
    <t>道路名称</t>
    <phoneticPr fontId="3" type="noConversion"/>
  </si>
  <si>
    <t>名称分类</t>
    <phoneticPr fontId="3" type="noConversion"/>
  </si>
  <si>
    <t>名称序号</t>
    <phoneticPr fontId="3" type="noConversion"/>
  </si>
  <si>
    <t>名称类型</t>
    <phoneticPr fontId="3" type="noConversion"/>
  </si>
  <si>
    <t>名称来源</t>
    <phoneticPr fontId="3" type="noConversion"/>
  </si>
  <si>
    <t>路线属性</t>
    <phoneticPr fontId="3" type="noConversion"/>
  </si>
  <si>
    <t>主从code</t>
    <phoneticPr fontId="3" type="noConversion"/>
  </si>
  <si>
    <t>录入时间</t>
    <phoneticPr fontId="3" type="noConversion"/>
  </si>
  <si>
    <t>赵航</t>
  </si>
  <si>
    <r>
      <rPr>
        <sz val="10"/>
        <rFont val="宋体"/>
        <family val="3"/>
        <charset val="134"/>
      </rPr>
      <t>普通线限速属性栏编辑</t>
    </r>
    <r>
      <rPr>
        <sz val="10"/>
        <rFont val="Arial"/>
        <family val="2"/>
      </rPr>
      <t/>
    </r>
    <phoneticPr fontId="3" type="noConversion"/>
  </si>
  <si>
    <t>限速等级</t>
    <phoneticPr fontId="3" type="noConversion"/>
  </si>
  <si>
    <t>等级赋值标识</t>
    <phoneticPr fontId="3" type="noConversion"/>
  </si>
  <si>
    <t>限速来源</t>
    <phoneticPr fontId="3" type="noConversion"/>
  </si>
  <si>
    <t>条件线限速属性栏编辑</t>
    <phoneticPr fontId="3" type="noConversion"/>
  </si>
  <si>
    <t>时间段录入</t>
    <phoneticPr fontId="3" type="noConversion"/>
  </si>
  <si>
    <t>条件限速删除</t>
    <phoneticPr fontId="3" type="noConversion"/>
  </si>
  <si>
    <t>实时交通-互联网RTIC</t>
    <phoneticPr fontId="3" type="noConversion"/>
  </si>
  <si>
    <t>互联网RTIC图面编辑</t>
    <phoneticPr fontId="3" type="noConversion"/>
  </si>
  <si>
    <t>RTIC方向</t>
    <phoneticPr fontId="3" type="noConversion"/>
  </si>
  <si>
    <t>互联网RTIC属性栏编辑</t>
    <phoneticPr fontId="3" type="noConversion"/>
  </si>
  <si>
    <t>申请RTIC代码</t>
    <phoneticPr fontId="3" type="noConversion"/>
  </si>
  <si>
    <t>编辑RTIC代码</t>
    <phoneticPr fontId="3" type="noConversion"/>
  </si>
  <si>
    <t>RTIC等级</t>
    <phoneticPr fontId="3" type="noConversion"/>
  </si>
  <si>
    <t>上下行标识</t>
    <phoneticPr fontId="3" type="noConversion"/>
  </si>
  <si>
    <t>RTIC类型</t>
    <phoneticPr fontId="3" type="noConversion"/>
  </si>
  <si>
    <t>互联网RTIC删除</t>
    <phoneticPr fontId="3" type="noConversion"/>
  </si>
  <si>
    <r>
      <rPr>
        <sz val="10"/>
        <rFont val="宋体"/>
        <family val="3"/>
        <charset val="134"/>
      </rPr>
      <t>实时交通</t>
    </r>
    <r>
      <rPr>
        <sz val="10"/>
        <rFont val="Arial"/>
        <family val="2"/>
      </rPr>
      <t>-TMC</t>
    </r>
    <phoneticPr fontId="3" type="noConversion"/>
  </si>
  <si>
    <t>TMC图面编辑</t>
    <phoneticPr fontId="3" type="noConversion"/>
  </si>
  <si>
    <t>位置点信息</t>
    <phoneticPr fontId="3" type="noConversion"/>
  </si>
  <si>
    <t>TMC属性栏编辑</t>
    <phoneticPr fontId="3" type="noConversion"/>
  </si>
  <si>
    <t>位置方向</t>
    <phoneticPr fontId="3" type="noConversion"/>
  </si>
  <si>
    <r>
      <t>TMC</t>
    </r>
    <r>
      <rPr>
        <sz val="10"/>
        <rFont val="宋体"/>
        <family val="3"/>
        <charset val="134"/>
      </rPr>
      <t>删除</t>
    </r>
    <phoneticPr fontId="3" type="noConversion"/>
  </si>
  <si>
    <t>行人导航</t>
    <phoneticPr fontId="3" type="noConversion"/>
  </si>
  <si>
    <t>标记信息</t>
    <phoneticPr fontId="3" type="noConversion"/>
  </si>
  <si>
    <t>人行阶梯信息</t>
    <phoneticPr fontId="3" type="noConversion"/>
  </si>
  <si>
    <t>人行便道信息</t>
    <phoneticPr fontId="3" type="noConversion"/>
  </si>
  <si>
    <t>测线Tips</t>
    <phoneticPr fontId="3" type="noConversion"/>
  </si>
  <si>
    <t>测线Tips录入</t>
    <phoneticPr fontId="3" type="noConversion"/>
  </si>
  <si>
    <t>测线Tips展示</t>
    <phoneticPr fontId="3" type="noConversion"/>
  </si>
  <si>
    <t>Link属性Tips</t>
    <phoneticPr fontId="3" type="noConversion"/>
  </si>
  <si>
    <t>种别属性tips录入</t>
  </si>
  <si>
    <t>种别属性tips显示</t>
  </si>
  <si>
    <t>种别属性tips显示</t>
    <phoneticPr fontId="3" type="noConversion"/>
  </si>
  <si>
    <t>种别属性tips修改</t>
  </si>
  <si>
    <t>种别属性tips修改</t>
    <phoneticPr fontId="3" type="noConversion"/>
  </si>
  <si>
    <t>道路方向tips录入</t>
  </si>
  <si>
    <t>道路方向tips显示</t>
  </si>
  <si>
    <t>道路方向tips地图显示，属性面板</t>
    <phoneticPr fontId="3" type="noConversion"/>
  </si>
  <si>
    <t>道路方向tips修改</t>
    <phoneticPr fontId="3" type="noConversion"/>
  </si>
  <si>
    <t>╳</t>
  </si>
  <si>
    <t>道路名tips录入</t>
  </si>
  <si>
    <t>道路名tips地图展示</t>
    <phoneticPr fontId="3" type="noConversion"/>
  </si>
  <si>
    <t>道路名tips显示</t>
    <phoneticPr fontId="3" type="noConversion"/>
  </si>
  <si>
    <t>道路名tips属性面板展示</t>
    <phoneticPr fontId="3" type="noConversion"/>
  </si>
  <si>
    <t>道路名tips属性展示</t>
    <phoneticPr fontId="3" type="noConversion"/>
  </si>
  <si>
    <t>道路名tips新增</t>
  </si>
  <si>
    <t>─</t>
  </si>
  <si>
    <t>道路名tips修改</t>
  </si>
  <si>
    <r>
      <rPr>
        <sz val="10"/>
        <rFont val="宋体"/>
        <family val="3"/>
        <charset val="134"/>
      </rPr>
      <t>道路名</t>
    </r>
    <r>
      <rPr>
        <sz val="10"/>
        <rFont val="Arial"/>
        <family val="2"/>
      </rPr>
      <t>tips</t>
    </r>
    <r>
      <rPr>
        <sz val="10"/>
        <rFont val="宋体"/>
        <family val="3"/>
        <charset val="134"/>
      </rPr>
      <t>删除</t>
    </r>
  </si>
  <si>
    <t>桥属性tips录入</t>
  </si>
  <si>
    <t>桥属性tips显示</t>
  </si>
  <si>
    <t>陈清友</t>
    <phoneticPr fontId="3" type="noConversion"/>
  </si>
  <si>
    <t>高</t>
    <phoneticPr fontId="3" type="noConversion"/>
  </si>
  <si>
    <t>桥属性tips属性面板展示</t>
    <phoneticPr fontId="3" type="noConversion"/>
  </si>
  <si>
    <t>桥属性tips编辑</t>
    <phoneticPr fontId="3" type="noConversion"/>
  </si>
  <si>
    <t>桥属性tips状态编辑</t>
    <phoneticPr fontId="3" type="noConversion"/>
  </si>
  <si>
    <t>区域内道路属性tips录入</t>
  </si>
  <si>
    <t>区域内道路属性tips显示</t>
  </si>
  <si>
    <t>区域内道路属性tips新增</t>
  </si>
  <si>
    <t>区域内道路属性tips新增</t>
    <phoneticPr fontId="3" type="noConversion"/>
  </si>
  <si>
    <t>区域内道路属性tips删除</t>
  </si>
  <si>
    <t>车信常规录入</t>
    <phoneticPr fontId="3" type="noConversion"/>
  </si>
  <si>
    <t>车信显示</t>
    <phoneticPr fontId="3" type="noConversion"/>
  </si>
  <si>
    <t>新增车信</t>
    <phoneticPr fontId="3" type="noConversion"/>
  </si>
  <si>
    <t>编辑车信</t>
    <phoneticPr fontId="3" type="noConversion"/>
  </si>
  <si>
    <t>车信图面编辑</t>
    <phoneticPr fontId="3" type="noConversion"/>
  </si>
  <si>
    <t>车信属性栏编辑</t>
    <phoneticPr fontId="3" type="noConversion"/>
  </si>
  <si>
    <t>删除车信</t>
    <phoneticPr fontId="3" type="noConversion"/>
  </si>
  <si>
    <t>车信tips新增数据</t>
    <phoneticPr fontId="3" type="noConversion"/>
  </si>
  <si>
    <t>车信tips修改数据</t>
    <phoneticPr fontId="3" type="noConversion"/>
  </si>
  <si>
    <t>车信tips删除数据</t>
    <phoneticPr fontId="3" type="noConversion"/>
  </si>
  <si>
    <t>交限常规录入</t>
    <phoneticPr fontId="3" type="noConversion"/>
  </si>
  <si>
    <t>交限显示</t>
    <phoneticPr fontId="3" type="noConversion"/>
  </si>
  <si>
    <t>新增交限</t>
  </si>
  <si>
    <t>编辑交限</t>
  </si>
  <si>
    <t>交限图面编辑</t>
  </si>
  <si>
    <t>交限属性栏编辑</t>
    <phoneticPr fontId="3" type="noConversion"/>
  </si>
  <si>
    <t>关系类型编辑</t>
    <phoneticPr fontId="3" type="noConversion"/>
  </si>
  <si>
    <t>交限类型编辑</t>
    <phoneticPr fontId="3" type="noConversion"/>
  </si>
  <si>
    <t>限制类型编辑</t>
    <phoneticPr fontId="3" type="noConversion"/>
  </si>
  <si>
    <t>时间段信息编辑</t>
    <phoneticPr fontId="3" type="noConversion"/>
  </si>
  <si>
    <t>删除交限</t>
  </si>
  <si>
    <t>删除交限</t>
    <phoneticPr fontId="3" type="noConversion"/>
  </si>
  <si>
    <t>交限tips新增数据</t>
  </si>
  <si>
    <t>交限tips编辑数据</t>
  </si>
  <si>
    <t>交限tips删除数据</t>
  </si>
  <si>
    <t>点限速常规编辑</t>
    <phoneticPr fontId="3" type="noConversion"/>
  </si>
  <si>
    <t>点限速显示</t>
    <phoneticPr fontId="3" type="noConversion"/>
  </si>
  <si>
    <t>车道限速显示</t>
    <phoneticPr fontId="3" type="noConversion"/>
  </si>
  <si>
    <t>条件限速显示</t>
    <phoneticPr fontId="3" type="noConversion"/>
  </si>
  <si>
    <t>点限速新增</t>
    <phoneticPr fontId="3" type="noConversion"/>
  </si>
  <si>
    <t>点限速编辑</t>
    <phoneticPr fontId="3" type="noConversion"/>
  </si>
  <si>
    <t>点限速图面编辑</t>
    <phoneticPr fontId="3" type="noConversion"/>
  </si>
  <si>
    <t>点限速属性栏编辑</t>
    <phoneticPr fontId="3" type="noConversion"/>
  </si>
  <si>
    <t>点限速删除</t>
    <phoneticPr fontId="3" type="noConversion"/>
  </si>
  <si>
    <t>点限速tips显示</t>
  </si>
  <si>
    <t>点限速tips新增数据</t>
  </si>
  <si>
    <t>点限速tips编辑数据</t>
  </si>
  <si>
    <t>点限速tips删除数据</t>
  </si>
  <si>
    <r>
      <t>NODE</t>
    </r>
    <r>
      <rPr>
        <sz val="10"/>
        <rFont val="宋体"/>
        <family val="3"/>
        <charset val="134"/>
      </rPr>
      <t>点编辑交互</t>
    </r>
    <phoneticPr fontId="3" type="noConversion"/>
  </si>
  <si>
    <t>新增道路点</t>
    <phoneticPr fontId="3" type="noConversion"/>
  </si>
  <si>
    <t>编辑道路点</t>
    <phoneticPr fontId="3" type="noConversion"/>
  </si>
  <si>
    <t>道路点几何编辑</t>
    <phoneticPr fontId="3" type="noConversion"/>
  </si>
  <si>
    <t>道路点属性栏编辑</t>
    <phoneticPr fontId="3" type="noConversion"/>
  </si>
  <si>
    <t>删除道路点</t>
    <phoneticPr fontId="3" type="noConversion"/>
  </si>
  <si>
    <t>路口常规录入</t>
    <phoneticPr fontId="3" type="noConversion"/>
  </si>
  <si>
    <t>路口显示</t>
    <phoneticPr fontId="3" type="noConversion"/>
  </si>
  <si>
    <t>路口属性栏编辑</t>
    <phoneticPr fontId="3" type="noConversion"/>
  </si>
  <si>
    <t>路口删除</t>
    <phoneticPr fontId="3" type="noConversion"/>
  </si>
  <si>
    <t>路口名称tips显示</t>
  </si>
  <si>
    <t>路口名称tips新增数据</t>
  </si>
  <si>
    <t>路口名称tips编辑数据</t>
  </si>
  <si>
    <t>路口名称tips删除数据</t>
  </si>
  <si>
    <t>高速分歧常规录入</t>
    <phoneticPr fontId="3" type="noConversion"/>
  </si>
  <si>
    <t>分歧显示</t>
  </si>
  <si>
    <t>分歧显示</t>
    <phoneticPr fontId="3" type="noConversion"/>
  </si>
  <si>
    <t>新增分歧</t>
  </si>
  <si>
    <t>新增分歧</t>
    <phoneticPr fontId="3" type="noConversion"/>
  </si>
  <si>
    <r>
      <t>1</t>
    </r>
    <r>
      <rPr>
        <sz val="10"/>
        <color theme="9"/>
        <rFont val="宋体"/>
        <family val="3"/>
        <charset val="134"/>
      </rPr>
      <t>天</t>
    </r>
    <phoneticPr fontId="3" type="noConversion"/>
  </si>
  <si>
    <t>分歧编辑</t>
    <phoneticPr fontId="3" type="noConversion"/>
  </si>
  <si>
    <t>分歧图面编辑</t>
  </si>
  <si>
    <t>分歧图面编辑</t>
    <phoneticPr fontId="3" type="noConversion"/>
  </si>
  <si>
    <t>分歧属性栏编辑-编辑模式图信息</t>
    <phoneticPr fontId="3" type="noConversion"/>
  </si>
  <si>
    <t>编辑模式图信息-分歧类型</t>
    <phoneticPr fontId="3" type="noConversion"/>
  </si>
  <si>
    <t>编辑模式图信息-箭头图代码</t>
    <phoneticPr fontId="3" type="noConversion"/>
  </si>
  <si>
    <t>编辑模式图信息-底图代码</t>
    <phoneticPr fontId="3" type="noConversion"/>
  </si>
  <si>
    <t>分歧属性栏编辑-编辑详细信息</t>
    <phoneticPr fontId="3" type="noConversion"/>
  </si>
  <si>
    <t>编辑详细信息-通用功能</t>
    <phoneticPr fontId="3" type="noConversion"/>
  </si>
  <si>
    <t>编辑详细信息-出口编号</t>
    <phoneticPr fontId="3" type="noConversion"/>
  </si>
  <si>
    <t>编辑详细信息-箭头图标志</t>
    <phoneticPr fontId="3" type="noConversion"/>
  </si>
  <si>
    <t>编辑详细信息-设施类型</t>
    <phoneticPr fontId="3" type="noConversion"/>
  </si>
  <si>
    <t>编辑详细信息-名称种别</t>
    <phoneticPr fontId="3" type="noConversion"/>
  </si>
  <si>
    <t>编辑详细信息-声音方向</t>
    <phoneticPr fontId="3" type="noConversion"/>
  </si>
  <si>
    <t>编辑详细信息-向导代码</t>
    <phoneticPr fontId="3" type="noConversion"/>
  </si>
  <si>
    <t>分歧属性栏编辑-编辑名称信息</t>
    <phoneticPr fontId="3" type="noConversion"/>
  </si>
  <si>
    <t>增加一组名称信息</t>
    <phoneticPr fontId="3" type="noConversion"/>
  </si>
  <si>
    <t>删除一组名称信息</t>
    <phoneticPr fontId="3" type="noConversion"/>
  </si>
  <si>
    <t>增加一条名称信息</t>
    <phoneticPr fontId="3" type="noConversion"/>
  </si>
  <si>
    <t>删除一条名称信息</t>
    <phoneticPr fontId="3" type="noConversion"/>
  </si>
  <si>
    <t>编辑名称信息-名称组号</t>
    <phoneticPr fontId="3" type="noConversion"/>
  </si>
  <si>
    <t>编辑名称信息-语言代码</t>
    <phoneticPr fontId="3" type="noConversion"/>
  </si>
  <si>
    <t>编辑名称信息-分歧名称</t>
    <phoneticPr fontId="3" type="noConversion"/>
  </si>
  <si>
    <t>编辑名称信息-名称发音</t>
    <phoneticPr fontId="3" type="noConversion"/>
  </si>
  <si>
    <t>编辑名称信息-名称语音</t>
    <phoneticPr fontId="3" type="noConversion"/>
  </si>
  <si>
    <t>编辑名称信息-名称分类</t>
    <phoneticPr fontId="3" type="noConversion"/>
  </si>
  <si>
    <t>编辑名称信息-编号类型</t>
    <phoneticPr fontId="3" type="noConversion"/>
  </si>
  <si>
    <t>编辑名称信息-名称来源</t>
    <phoneticPr fontId="3" type="noConversion"/>
  </si>
  <si>
    <t>删除分歧</t>
  </si>
  <si>
    <t>删除分歧</t>
    <phoneticPr fontId="3" type="noConversion"/>
  </si>
  <si>
    <t>高速分歧Tips显示</t>
  </si>
  <si>
    <t>Tips编辑</t>
    <phoneticPr fontId="3" type="noConversion"/>
  </si>
  <si>
    <t>复杂路口模式图</t>
    <phoneticPr fontId="3" type="noConversion"/>
  </si>
  <si>
    <t>新增复杂路口模式图</t>
    <phoneticPr fontId="3" type="noConversion"/>
  </si>
  <si>
    <t>编辑复杂路口模式图</t>
    <phoneticPr fontId="3" type="noConversion"/>
  </si>
  <si>
    <t>删除复杂路口模式图</t>
    <phoneticPr fontId="3" type="noConversion"/>
  </si>
  <si>
    <t>复杂路口模式图Tips</t>
    <phoneticPr fontId="3" type="noConversion"/>
  </si>
  <si>
    <t>复杂路口模式图Tips显示</t>
    <phoneticPr fontId="3" type="noConversion"/>
  </si>
  <si>
    <t>实景图（高速）</t>
    <phoneticPr fontId="3" type="noConversion"/>
  </si>
  <si>
    <t>新增实景图（高速）</t>
    <phoneticPr fontId="3" type="noConversion"/>
  </si>
  <si>
    <t>实景图图面编辑</t>
    <phoneticPr fontId="3" type="noConversion"/>
  </si>
  <si>
    <t>编辑实景图（高速）</t>
    <phoneticPr fontId="3" type="noConversion"/>
  </si>
  <si>
    <r>
      <rPr>
        <sz val="10"/>
        <rFont val="宋体"/>
        <family val="3"/>
        <charset val="134"/>
      </rPr>
      <t>实景图属性栏编辑</t>
    </r>
    <r>
      <rPr>
        <sz val="10"/>
        <rFont val="Arial"/>
        <family val="2"/>
      </rPr>
      <t/>
    </r>
    <phoneticPr fontId="3" type="noConversion"/>
  </si>
  <si>
    <t xml:space="preserve">实景图类型
</t>
    <phoneticPr fontId="3" type="noConversion"/>
  </si>
  <si>
    <t xml:space="preserve">箭头图号码
</t>
    <phoneticPr fontId="3" type="noConversion"/>
  </si>
  <si>
    <t>模式图号码</t>
    <phoneticPr fontId="3" type="noConversion"/>
  </si>
  <si>
    <t>删除实景图（高速）</t>
    <phoneticPr fontId="3" type="noConversion"/>
  </si>
  <si>
    <t>实景图（高速）Tips</t>
    <phoneticPr fontId="3" type="noConversion"/>
  </si>
  <si>
    <t>实景图Tips显示</t>
    <phoneticPr fontId="3" type="noConversion"/>
  </si>
  <si>
    <t>实景图（普通路口）</t>
    <phoneticPr fontId="3" type="noConversion"/>
  </si>
  <si>
    <t>新增实景图（普通路口）</t>
    <phoneticPr fontId="3" type="noConversion"/>
  </si>
  <si>
    <t>编辑实景图（普通路口）</t>
    <phoneticPr fontId="3" type="noConversion"/>
  </si>
  <si>
    <t>删除实景图（普通路口）</t>
    <phoneticPr fontId="3" type="noConversion"/>
  </si>
  <si>
    <t>实景图（普通路口）Tips</t>
    <phoneticPr fontId="3" type="noConversion"/>
  </si>
  <si>
    <t>大路口交叉点模式图</t>
    <phoneticPr fontId="3" type="noConversion"/>
  </si>
  <si>
    <t>新增大路口交叉点模式图</t>
    <phoneticPr fontId="3" type="noConversion"/>
  </si>
  <si>
    <t>大路口交叉点模式图图面编辑</t>
    <phoneticPr fontId="3" type="noConversion"/>
  </si>
  <si>
    <t>编辑大路口交叉点模式图</t>
    <phoneticPr fontId="3" type="noConversion"/>
  </si>
  <si>
    <t>大路口交叉点模式图属性栏编辑</t>
    <phoneticPr fontId="3" type="noConversion"/>
  </si>
  <si>
    <t>图形号码</t>
    <phoneticPr fontId="3" type="noConversion"/>
  </si>
  <si>
    <t>箭头图代码</t>
    <phoneticPr fontId="3" type="noConversion"/>
  </si>
  <si>
    <t>地图代码</t>
    <phoneticPr fontId="3" type="noConversion"/>
  </si>
  <si>
    <t>备用信息</t>
    <phoneticPr fontId="3" type="noConversion"/>
  </si>
  <si>
    <t>删除大路口交叉点模式图</t>
    <phoneticPr fontId="3" type="noConversion"/>
  </si>
  <si>
    <t>大路口交叉点模式图Tips</t>
    <phoneticPr fontId="3" type="noConversion"/>
  </si>
  <si>
    <t>大路口交叉点模式图Tips显示</t>
    <phoneticPr fontId="3" type="noConversion"/>
  </si>
  <si>
    <t>普通道路方面</t>
    <phoneticPr fontId="3" type="noConversion"/>
  </si>
  <si>
    <t>新增普通道路方面</t>
    <phoneticPr fontId="3" type="noConversion"/>
  </si>
  <si>
    <t>普通道路方面图面编辑</t>
    <phoneticPr fontId="3" type="noConversion"/>
  </si>
  <si>
    <t>编辑普通道路方面</t>
    <phoneticPr fontId="3" type="noConversion"/>
  </si>
  <si>
    <t>普通道路方面-分歧详细信息编辑</t>
    <phoneticPr fontId="3" type="noConversion"/>
  </si>
  <si>
    <t>分歧类型</t>
    <phoneticPr fontId="3" type="noConversion"/>
  </si>
  <si>
    <t>设施类型</t>
    <phoneticPr fontId="3" type="noConversion"/>
  </si>
  <si>
    <t>名称种别</t>
    <phoneticPr fontId="3" type="noConversion"/>
  </si>
  <si>
    <t>声音方向</t>
    <phoneticPr fontId="3" type="noConversion"/>
  </si>
  <si>
    <t>剪头图号码</t>
    <phoneticPr fontId="3" type="noConversion"/>
  </si>
  <si>
    <t>普通道路方面属性栏编辑-编辑名称信息</t>
    <phoneticPr fontId="3" type="noConversion"/>
  </si>
  <si>
    <t>删除普通道路方面</t>
    <phoneticPr fontId="3" type="noConversion"/>
  </si>
  <si>
    <t>普通道路方面Tips</t>
    <phoneticPr fontId="3" type="noConversion"/>
  </si>
  <si>
    <t>普通道路方面Tips显示</t>
    <phoneticPr fontId="3" type="noConversion"/>
  </si>
  <si>
    <t>方向看板</t>
    <phoneticPr fontId="3" type="noConversion"/>
  </si>
  <si>
    <t>新增方向看版</t>
    <phoneticPr fontId="3" type="noConversion"/>
  </si>
  <si>
    <t>方向看版图面编辑</t>
    <phoneticPr fontId="3" type="noConversion"/>
  </si>
  <si>
    <t>编辑方向看板</t>
    <phoneticPr fontId="3" type="noConversion"/>
  </si>
  <si>
    <t>方向看板详细信息编辑</t>
    <phoneticPr fontId="3" type="noConversion"/>
  </si>
  <si>
    <t>剪头图代码</t>
    <phoneticPr fontId="3" type="noConversion"/>
  </si>
  <si>
    <t>方向看板名称信息编辑</t>
    <phoneticPr fontId="3" type="noConversion"/>
  </si>
  <si>
    <t>分歧名称</t>
    <phoneticPr fontId="3" type="noConversion"/>
  </si>
  <si>
    <t>语言代码</t>
    <phoneticPr fontId="3" type="noConversion"/>
  </si>
  <si>
    <t>编号类型</t>
    <phoneticPr fontId="3" type="noConversion"/>
  </si>
  <si>
    <t>名称发音</t>
    <phoneticPr fontId="3" type="noConversion"/>
  </si>
  <si>
    <t>名称语音</t>
    <phoneticPr fontId="3" type="noConversion"/>
  </si>
  <si>
    <t>删除方向看板</t>
    <phoneticPr fontId="3" type="noConversion"/>
  </si>
  <si>
    <t>方向看板Tips</t>
    <phoneticPr fontId="3" type="noConversion"/>
  </si>
  <si>
    <t>方向看板Tips显示</t>
    <phoneticPr fontId="3" type="noConversion"/>
  </si>
  <si>
    <t>描述</t>
    <phoneticPr fontId="10" type="noConversion"/>
  </si>
  <si>
    <t>需求负责人</t>
    <phoneticPr fontId="10" type="noConversion"/>
  </si>
  <si>
    <t>需求计划工天</t>
    <phoneticPr fontId="10" type="noConversion"/>
  </si>
  <si>
    <t>实际完成时间</t>
    <phoneticPr fontId="3" type="noConversion"/>
  </si>
  <si>
    <t>开发
负责人</t>
    <phoneticPr fontId="10" type="noConversion"/>
  </si>
  <si>
    <t>开发计划工天</t>
    <phoneticPr fontId="6" type="noConversion"/>
  </si>
  <si>
    <t>联调状态</t>
    <phoneticPr fontId="3" type="noConversion"/>
  </si>
  <si>
    <t>渲染</t>
    <phoneticPr fontId="10" type="noConversion"/>
  </si>
  <si>
    <t>display/link/getByTile</t>
  </si>
  <si>
    <t>赵凯凯</t>
    <phoneticPr fontId="10" type="noConversion"/>
  </si>
  <si>
    <t>display/tip/getByTileWithGap</t>
    <phoneticPr fontId="10" type="noConversion"/>
  </si>
  <si>
    <t>display/photo/getByTileWithGap</t>
    <phoneticPr fontId="10" type="noConversion"/>
  </si>
  <si>
    <t>display/photo/heatmap</t>
    <phoneticPr fontId="10" type="noConversion"/>
  </si>
  <si>
    <t>数据（查询编辑）</t>
    <phoneticPr fontId="10" type="noConversion"/>
  </si>
  <si>
    <t>editsupport/getBySpatial</t>
    <phoneticPr fontId="10" type="noConversion"/>
  </si>
  <si>
    <t>根据wkt获取数据</t>
    <phoneticPr fontId="10" type="noConversion"/>
  </si>
  <si>
    <t>editsupport/getByCondition</t>
    <phoneticPr fontId="10" type="noConversion"/>
  </si>
  <si>
    <t>根据条件查询数据</t>
    <phoneticPr fontId="10" type="noConversion"/>
  </si>
  <si>
    <t>editsupport/edit::process&lt;rdlink&gt;::cmd&lt;Create&gt;</t>
    <phoneticPr fontId="10" type="noConversion"/>
  </si>
  <si>
    <t>张小龙</t>
    <phoneticPr fontId="10" type="noConversion"/>
  </si>
  <si>
    <t>删除车信</t>
    <phoneticPr fontId="10" type="noConversion"/>
  </si>
  <si>
    <t>editsupport/edit::process&lt;rdbranch&gt;::cmd&lt;Create&gt;</t>
    <phoneticPr fontId="10" type="noConversion"/>
  </si>
  <si>
    <t>新增分歧</t>
    <phoneticPr fontId="10" type="noConversion"/>
  </si>
  <si>
    <t>删除分歧</t>
    <phoneticPr fontId="10" type="noConversion"/>
  </si>
  <si>
    <t>editsupport/edit::process&lt;rdspeedlimit&gt;::cmd&lt;Create&gt;</t>
    <phoneticPr fontId="10" type="noConversion"/>
  </si>
  <si>
    <t>新增点限速</t>
    <phoneticPr fontId="10" type="noConversion"/>
  </si>
  <si>
    <t>editsupport/edit::process&lt;rdspeedlimit&gt;::cmd&lt;Update&gt;</t>
    <phoneticPr fontId="10" type="noConversion"/>
  </si>
  <si>
    <t>修改点限速</t>
    <phoneticPr fontId="10" type="noConversion"/>
  </si>
  <si>
    <t>删除点限速</t>
    <phoneticPr fontId="10" type="noConversion"/>
  </si>
  <si>
    <t>editsupport/edit::process&lt;rdgsc&gt;::cmd&lt;Create&gt;</t>
    <phoneticPr fontId="10" type="noConversion"/>
  </si>
  <si>
    <t>修改立交</t>
    <phoneticPr fontId="10" type="noConversion"/>
  </si>
  <si>
    <t>删除立交</t>
    <phoneticPr fontId="10" type="noConversion"/>
  </si>
  <si>
    <t>editsupport/edit::process&lt;adnode&gt;::cmd&lt;Delete&gt;</t>
    <phoneticPr fontId="10" type="noConversion"/>
  </si>
  <si>
    <t>修改行政区划线（属性、几何）</t>
    <phoneticPr fontId="10" type="noConversion"/>
  </si>
  <si>
    <t>删除行政区划线</t>
    <phoneticPr fontId="10" type="noConversion"/>
  </si>
  <si>
    <t>editsupport/edit::process&lt;adface&gt;::cmd&lt;Update&gt;</t>
    <phoneticPr fontId="10" type="noConversion"/>
  </si>
  <si>
    <t>editsupport/edit::process&lt;adadmin&gt;::cmd&lt;Update&gt;</t>
    <phoneticPr fontId="10" type="noConversion"/>
  </si>
  <si>
    <t>修改行政区划代表点（属性、几何）</t>
    <phoneticPr fontId="10" type="noConversion"/>
  </si>
  <si>
    <t>editsupport/edit::process&lt;adadmin&gt;::cmd&lt;Delete&gt;</t>
    <phoneticPr fontId="10" type="noConversion"/>
  </si>
  <si>
    <t>editsupport/edit::process&lt;adadmingroup&gt;::cmd&lt;Update&gt;</t>
    <phoneticPr fontId="10" type="noConversion"/>
  </si>
  <si>
    <t>行政区划层级关系编辑</t>
  </si>
  <si>
    <t>fcc</t>
    <phoneticPr fontId="10" type="noConversion"/>
  </si>
  <si>
    <t>fcc/tip/getStats</t>
    <phoneticPr fontId="10" type="noConversion"/>
  </si>
  <si>
    <t>fcc/tip/getByRowkey</t>
    <phoneticPr fontId="10" type="noConversion"/>
  </si>
  <si>
    <t>根据rowkey获取单个tips的详细信息</t>
    <phoneticPr fontId="10" type="noConversion"/>
  </si>
  <si>
    <t>fcc/tip/getBySpatial</t>
    <phoneticPr fontId="10" type="noConversion"/>
  </si>
  <si>
    <t>fcc/tip/checkUpdate</t>
    <phoneticPr fontId="10" type="noConversion"/>
  </si>
  <si>
    <t>fcc/tip/import</t>
    <phoneticPr fontId="10" type="noConversion"/>
  </si>
  <si>
    <t>fcc/tip/auto</t>
    <phoneticPr fontId="10" type="noConversion"/>
  </si>
  <si>
    <t>自动录入tips到oracle数据</t>
    <phoneticPr fontId="10" type="noConversion"/>
  </si>
  <si>
    <t>———</t>
    <phoneticPr fontId="3" type="noConversion"/>
  </si>
  <si>
    <t>不实现</t>
    <phoneticPr fontId="10" type="noConversion"/>
  </si>
  <si>
    <t>根据wkt范围获取照片的snapshot</t>
    <phoneticPr fontId="10" type="noConversion"/>
  </si>
  <si>
    <t>fcc/photo/getSnapshotByRowkey</t>
    <phoneticPr fontId="10" type="noConversion"/>
  </si>
  <si>
    <t>fcc/photo/getDetailByRowkey</t>
    <phoneticPr fontId="10" type="noConversion"/>
  </si>
  <si>
    <t>将上传的track入库</t>
    <phoneticPr fontId="10" type="noConversion"/>
  </si>
  <si>
    <t>检查</t>
    <phoneticPr fontId="10" type="noConversion"/>
  </si>
  <si>
    <t>check/edit</t>
    <phoneticPr fontId="10" type="noConversion"/>
  </si>
  <si>
    <t>执行批处理</t>
    <phoneticPr fontId="10" type="noConversion"/>
  </si>
  <si>
    <t>dropbox/download/prjbasedata</t>
    <phoneticPr fontId="10" type="noConversion"/>
  </si>
  <si>
    <t>获取最新项目底图数据包</t>
    <phoneticPr fontId="10" type="noConversion"/>
  </si>
  <si>
    <t>获取所有省市gdb数据包列表</t>
    <phoneticPr fontId="3" type="noConversion"/>
  </si>
  <si>
    <t>dropbox/download/fmndslist</t>
    <phoneticPr fontId="10" type="noConversion"/>
  </si>
  <si>
    <t>获取所有省市nds数据包列表</t>
  </si>
  <si>
    <t>dropbox/download/fmnds</t>
    <phoneticPr fontId="10" type="noConversion"/>
  </si>
  <si>
    <t>根据省市获取最新nds数据包</t>
    <phoneticPr fontId="10" type="noConversion"/>
  </si>
  <si>
    <t>下载模式图表</t>
    <phoneticPr fontId="3" type="noConversion"/>
  </si>
  <si>
    <t>dropbox/upload/start</t>
    <phoneticPr fontId="10" type="noConversion"/>
  </si>
  <si>
    <t>上传文件区块</t>
    <phoneticPr fontId="10" type="noConversion"/>
  </si>
  <si>
    <t>上传结束，组装文件</t>
    <phoneticPr fontId="10" type="noConversion"/>
  </si>
  <si>
    <t>dropbox/upload/check</t>
    <phoneticPr fontId="10" type="noConversion"/>
  </si>
  <si>
    <t>查询用户的项目</t>
    <phoneticPr fontId="10" type="noConversion"/>
  </si>
  <si>
    <t>元数据</t>
    <phoneticPr fontId="10" type="noConversion"/>
  </si>
  <si>
    <t>根据道路名查询rdname表，支持模糊查询</t>
    <phoneticPr fontId="10" type="noConversion"/>
  </si>
  <si>
    <t>meta/patternImage/search</t>
    <phoneticPr fontId="10" type="noConversion"/>
  </si>
  <si>
    <t>根据模式图的ID返回模式图</t>
    <phoneticPr fontId="10" type="noConversion"/>
  </si>
  <si>
    <t>根据当前位置获取省市名</t>
    <phoneticPr fontId="10" type="noConversion"/>
  </si>
  <si>
    <t>meta/patternImage/checkUpdate</t>
  </si>
  <si>
    <t>检查是否有可下载的模式图</t>
  </si>
  <si>
    <t>功能大类</t>
    <phoneticPr fontId="27" type="noConversion"/>
  </si>
  <si>
    <t>脚本名称</t>
    <phoneticPr fontId="27" type="noConversion"/>
  </si>
  <si>
    <t>脚本功能</t>
    <phoneticPr fontId="27" type="noConversion"/>
  </si>
  <si>
    <t>输出</t>
    <phoneticPr fontId="27" type="noConversion"/>
  </si>
  <si>
    <t>开发计划时间节点</t>
    <phoneticPr fontId="6" type="noConversion"/>
  </si>
  <si>
    <t>状态</t>
    <phoneticPr fontId="3" type="noConversion"/>
  </si>
  <si>
    <t>数据库初始化</t>
    <phoneticPr fontId="6" type="noConversion"/>
  </si>
  <si>
    <t>二代gdb地址、用户名、密码
fmgdb地址、用户名、密码</t>
    <phoneticPr fontId="6" type="noConversion"/>
  </si>
  <si>
    <t>成功失败
摘要（表名，个数）</t>
    <phoneticPr fontId="10" type="noConversion"/>
  </si>
  <si>
    <t>1.搬Geolive数据（全要素）
2.搬ck_exception (status等于1、2、3)
3.搬m_parameter</t>
    <phoneticPr fontId="10" type="noConversion"/>
  </si>
  <si>
    <t>A</t>
    <phoneticPr fontId="6" type="noConversion"/>
  </si>
  <si>
    <t>无</t>
    <phoneticPr fontId="10" type="noConversion"/>
  </si>
  <si>
    <t>原凌凡</t>
    <phoneticPr fontId="6" type="noConversion"/>
  </si>
  <si>
    <t>gen2meta_to_fmmeta.sh</t>
    <phoneticPr fontId="3" type="noConversion"/>
  </si>
  <si>
    <t>Dataflow_1_2</t>
  </si>
  <si>
    <t>12-31</t>
    <phoneticPr fontId="3" type="noConversion"/>
  </si>
  <si>
    <t>fmgdb地址、用户名、密码
hbase地址，tips表名</t>
    <phoneticPr fontId="6" type="noConversion"/>
  </si>
  <si>
    <t>Dataflow_1_3</t>
  </si>
  <si>
    <t>fos-engine-fcc</t>
    <phoneticPr fontId="10" type="noConversion"/>
  </si>
  <si>
    <t>2016/4/1</t>
    <phoneticPr fontId="10" type="noConversion"/>
  </si>
  <si>
    <t>fmgdb_update_tips.sh</t>
    <phoneticPr fontId="10" type="noConversion"/>
  </si>
  <si>
    <t>Tips增量更新</t>
    <phoneticPr fontId="10" type="noConversion"/>
  </si>
  <si>
    <t>陈清友</t>
    <phoneticPr fontId="10" type="noConversion"/>
  </si>
  <si>
    <t>2016/4/20</t>
    <phoneticPr fontId="10" type="noConversion"/>
  </si>
  <si>
    <t>fmman_init.sh</t>
    <phoneticPr fontId="10" type="noConversion"/>
  </si>
  <si>
    <t>初始化mesh，grid表的数据</t>
    <phoneticPr fontId="6" type="noConversion"/>
  </si>
  <si>
    <t>FM_MAN库地址、用户名、密码
全国mesh列表</t>
    <phoneticPr fontId="10" type="noConversion"/>
  </si>
  <si>
    <t>Dataflow_1_17</t>
  </si>
  <si>
    <t>export-core</t>
    <phoneticPr fontId="10" type="noConversion"/>
  </si>
  <si>
    <r>
      <rPr>
        <sz val="10"/>
        <rFont val="宋体"/>
        <family val="3"/>
        <charset val="134"/>
      </rPr>
      <t>拆分履历的公共</t>
    </r>
    <r>
      <rPr>
        <sz val="10"/>
        <rFont val="Arial"/>
        <family val="2"/>
      </rPr>
      <t>jar</t>
    </r>
    <r>
      <rPr>
        <sz val="10"/>
        <rFont val="宋体"/>
        <family val="3"/>
        <charset val="134"/>
      </rPr>
      <t>包已完成</t>
    </r>
    <phoneticPr fontId="3" type="noConversion"/>
  </si>
  <si>
    <t>fmgdb_xcopy.sh</t>
    <phoneticPr fontId="6" type="noConversion"/>
  </si>
  <si>
    <t>fmgdb地址、用户名、密码
项目库地址、用户名、密码
涉及的图幅列表</t>
    <phoneticPr fontId="6" type="noConversion"/>
  </si>
  <si>
    <t>1.根据图幅搬Geolive数据（全要素），带毛边
2.根据图幅搬ck_exception (status等于1、2、3)
3.更新mesh，分配图幅
4.搬m_parameter</t>
    <phoneticPr fontId="10" type="noConversion"/>
  </si>
  <si>
    <t>Dataflow_1_4</t>
  </si>
  <si>
    <t>1-5</t>
    <phoneticPr fontId="3" type="noConversion"/>
  </si>
  <si>
    <r>
      <rPr>
        <strike/>
        <sz val="10"/>
        <rFont val="微软雅黑"/>
        <family val="2"/>
        <charset val="134"/>
      </rPr>
      <t>12.16</t>
    </r>
    <r>
      <rPr>
        <sz val="10"/>
        <color rgb="FFFF0000"/>
        <rFont val="微软雅黑"/>
        <family val="2"/>
        <charset val="134"/>
      </rPr>
      <t xml:space="preserve">
12.30</t>
    </r>
    <phoneticPr fontId="3" type="noConversion"/>
  </si>
  <si>
    <t>刷新项目render库</t>
    <phoneticPr fontId="6" type="noConversion"/>
  </si>
  <si>
    <t>FM-MAN库地址、用户名、密码
项目ID列表
Hbase地址和表名</t>
    <phoneticPr fontId="6" type="noConversion"/>
  </si>
  <si>
    <t>1. 刷新道路瓦片， 暂定每天晚上定时执行</t>
    <phoneticPr fontId="10" type="noConversion"/>
  </si>
  <si>
    <t>Dataflow_1_5</t>
  </si>
  <si>
    <t>export-core</t>
  </si>
  <si>
    <t>Dataflow_1_6</t>
  </si>
  <si>
    <t>Dataflow_1_7</t>
  </si>
  <si>
    <t>Dataflow_1_8</t>
  </si>
  <si>
    <t>Dataflow_1_9</t>
  </si>
  <si>
    <t>Dataflow_1_10</t>
  </si>
  <si>
    <t>prjgdb_refresh_man.sh</t>
  </si>
  <si>
    <t>Dataflow_1_11</t>
  </si>
  <si>
    <t>fcc_refresh_man.sh</t>
  </si>
  <si>
    <t>Dataflow_1_12</t>
  </si>
  <si>
    <t>待定</t>
  </si>
  <si>
    <t>Dataflow_1_13</t>
  </si>
  <si>
    <t>母库检查结果分发</t>
  </si>
  <si>
    <t>Dataflow_1_14</t>
  </si>
  <si>
    <t>fmpoi_to_fcc.sh</t>
  </si>
  <si>
    <t>Dataflow_1_15</t>
  </si>
  <si>
    <t>李雷</t>
    <phoneticPr fontId="6" type="noConversion"/>
  </si>
  <si>
    <t>成功失败</t>
    <phoneticPr fontId="10" type="noConversion"/>
  </si>
  <si>
    <t>Dataflow_1_16</t>
  </si>
  <si>
    <t>Dataflow_1_18</t>
  </si>
  <si>
    <t>POI元数据在8月15号仍随程序文件下发</t>
    <phoneticPr fontId="10" type="noConversion"/>
  </si>
  <si>
    <t>2</t>
    <phoneticPr fontId="10" type="noConversion"/>
  </si>
  <si>
    <t>Dataflow_2_2</t>
  </si>
  <si>
    <t>Dataflow_2_3</t>
  </si>
  <si>
    <t>cop_xcopy_exception.sh</t>
  </si>
  <si>
    <t>Dataflow_2_4</t>
  </si>
  <si>
    <t>0.5</t>
    <phoneticPr fontId="6" type="noConversion"/>
  </si>
  <si>
    <t>Dataflow_2_5</t>
  </si>
  <si>
    <t>des_engine</t>
  </si>
  <si>
    <t>Dataflow_3_2</t>
  </si>
  <si>
    <t>Dataflow_3_3</t>
  </si>
  <si>
    <t>Dataflow_3_4</t>
  </si>
  <si>
    <t>环境创建</t>
  </si>
  <si>
    <r>
      <rPr>
        <sz val="10"/>
        <rFont val="宋体"/>
        <family val="3"/>
        <charset val="134"/>
      </rPr>
      <t>搬</t>
    </r>
    <r>
      <rPr>
        <sz val="10"/>
        <rFont val="Arial"/>
        <family val="2"/>
      </rPr>
      <t>NDS</t>
    </r>
    <r>
      <rPr>
        <sz val="10"/>
        <rFont val="宋体"/>
        <family val="3"/>
        <charset val="134"/>
      </rPr>
      <t>数据</t>
    </r>
    <phoneticPr fontId="3" type="noConversion"/>
  </si>
  <si>
    <t>第四迭代开发要素</t>
    <phoneticPr fontId="3" type="noConversion"/>
  </si>
  <si>
    <t>要素</t>
    <phoneticPr fontId="3" type="noConversion"/>
  </si>
  <si>
    <t>现场采集推荐要素</t>
    <phoneticPr fontId="3" type="noConversion"/>
  </si>
  <si>
    <t>Web制作推荐要素</t>
    <phoneticPr fontId="3" type="noConversion"/>
  </si>
  <si>
    <t>类型</t>
    <phoneticPr fontId="3" type="noConversion"/>
  </si>
  <si>
    <t>是否提取Tips</t>
    <phoneticPr fontId="3" type="noConversion"/>
  </si>
  <si>
    <t>是否必保</t>
    <phoneticPr fontId="3" type="noConversion"/>
  </si>
  <si>
    <t>上下线分离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</si>
  <si>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</si>
  <si>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</si>
  <si>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</si>
  <si>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是</t>
    <phoneticPr fontId="3" type="noConversion"/>
  </si>
  <si>
    <t>道路施工</t>
    <phoneticPr fontId="3" type="noConversion"/>
  </si>
  <si>
    <t>——</t>
    <phoneticPr fontId="3" type="noConversion"/>
  </si>
  <si>
    <t>RTIC</t>
    <phoneticPr fontId="3" type="noConversion"/>
  </si>
  <si>
    <t>立交(分层)</t>
    <phoneticPr fontId="3" type="noConversion"/>
  </si>
  <si>
    <t>3D模式图</t>
    <phoneticPr fontId="3" type="noConversion"/>
  </si>
  <si>
    <t>是</t>
    <phoneticPr fontId="3" type="noConversion"/>
  </si>
  <si>
    <t>是</t>
    <phoneticPr fontId="3" type="noConversion"/>
  </si>
  <si>
    <t>复杂路口模式图</t>
    <phoneticPr fontId="3" type="noConversion"/>
  </si>
  <si>
    <t>√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</si>
  <si>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</si>
  <si>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</si>
  <si>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</si>
  <si>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</si>
  <si>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实景图（高速、普通路口）</t>
    <phoneticPr fontId="3" type="noConversion"/>
  </si>
  <si>
    <t>√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</si>
  <si>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</si>
  <si>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</si>
  <si>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</si>
  <si>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大路口交叉点模式图</t>
    <phoneticPr fontId="3" type="noConversion"/>
  </si>
  <si>
    <t>——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</si>
  <si>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</si>
  <si>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</si>
  <si>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</si>
  <si>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</si>
  <si>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普通道路方面</t>
    <phoneticPr fontId="3" type="noConversion"/>
  </si>
  <si>
    <t>√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</si>
  <si>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</si>
  <si>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</si>
  <si>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</si>
  <si>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</si>
  <si>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方向看板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</si>
  <si>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</si>
  <si>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</si>
  <si>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</si>
  <si>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</si>
  <si>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行政区划</t>
    <phoneticPr fontId="3" type="noConversion"/>
  </si>
  <si>
    <t>——</t>
    <phoneticPr fontId="3" type="noConversion"/>
  </si>
  <si>
    <t>√</t>
    <phoneticPr fontId="3" type="noConversion"/>
  </si>
  <si>
    <t>代表要素</t>
    <phoneticPr fontId="3" type="noConversion"/>
  </si>
  <si>
    <t>否</t>
    <phoneticPr fontId="3" type="noConversion"/>
  </si>
  <si>
    <t>是</t>
    <phoneticPr fontId="3" type="noConversion"/>
  </si>
  <si>
    <t>区域内道路</t>
    <phoneticPr fontId="3" type="noConversion"/>
  </si>
  <si>
    <t>范围Link类</t>
    <phoneticPr fontId="3" type="noConversion"/>
  </si>
  <si>
    <t>代表要素</t>
    <phoneticPr fontId="3" type="noConversion"/>
  </si>
  <si>
    <t>否</t>
    <phoneticPr fontId="3" type="noConversion"/>
  </si>
  <si>
    <t>否</t>
    <phoneticPr fontId="3" type="noConversion"/>
  </si>
  <si>
    <t>挂接</t>
    <phoneticPr fontId="3" type="noConversion"/>
  </si>
  <si>
    <t>草图类</t>
    <phoneticPr fontId="3" type="noConversion"/>
  </si>
  <si>
    <t>——</t>
    <phoneticPr fontId="3" type="noConversion"/>
  </si>
  <si>
    <t>代表要素</t>
    <phoneticPr fontId="3" type="noConversion"/>
  </si>
  <si>
    <t>否</t>
    <phoneticPr fontId="3" type="noConversion"/>
  </si>
  <si>
    <t>卡车限制</t>
    <phoneticPr fontId="3" type="noConversion"/>
  </si>
  <si>
    <t>道路点属性类</t>
    <phoneticPr fontId="3" type="noConversion"/>
  </si>
  <si>
    <t>——</t>
    <phoneticPr fontId="3" type="noConversion"/>
  </si>
  <si>
    <t>代表要素</t>
    <phoneticPr fontId="3" type="noConversion"/>
  </si>
  <si>
    <t>否</t>
    <phoneticPr fontId="3" type="noConversion"/>
  </si>
  <si>
    <t>开发负责人</t>
    <phoneticPr fontId="27" type="noConversion"/>
  </si>
  <si>
    <t>开发计划工天</t>
    <phoneticPr fontId="27" type="noConversion"/>
  </si>
  <si>
    <t>开发计划时间节点</t>
    <phoneticPr fontId="27" type="noConversion"/>
  </si>
  <si>
    <t>状态</t>
    <phoneticPr fontId="27" type="noConversion"/>
  </si>
  <si>
    <t>实际完成时间</t>
    <phoneticPr fontId="27" type="noConversion"/>
  </si>
  <si>
    <t>缓存模块</t>
    <phoneticPr fontId="10" type="noConversion"/>
  </si>
  <si>
    <t>肖小文</t>
    <phoneticPr fontId="10" type="noConversion"/>
  </si>
  <si>
    <t>消息队列</t>
    <phoneticPr fontId="10" type="noConversion"/>
  </si>
  <si>
    <t>任务调度</t>
    <phoneticPr fontId="10" type="noConversion"/>
  </si>
  <si>
    <r>
      <rPr>
        <b/>
        <sz val="10"/>
        <color rgb="FFFF0000"/>
        <rFont val="宋体"/>
        <family val="3"/>
        <charset val="134"/>
      </rPr>
      <t>红色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第四迭代新增要做的功能</t>
    </r>
    <r>
      <rPr>
        <sz val="10"/>
        <rFont val="Arial"/>
        <family val="2"/>
      </rPr>
      <t xml:space="preserve">                   </t>
    </r>
    <r>
      <rPr>
        <sz val="10"/>
        <rFont val="宋体"/>
        <family val="3"/>
        <charset val="134"/>
      </rPr>
      <t xml:space="preserve">
</t>
    </r>
    <r>
      <rPr>
        <b/>
        <sz val="10"/>
        <color rgb="FFFFC000"/>
        <rFont val="宋体"/>
        <family val="3"/>
        <charset val="134"/>
      </rPr>
      <t>黄色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已有功能需要修改完善的功能</t>
    </r>
    <r>
      <rPr>
        <sz val="10"/>
        <rFont val="Arial"/>
        <family val="2"/>
      </rPr>
      <t xml:space="preserve">             </t>
    </r>
    <r>
      <rPr>
        <sz val="10"/>
        <rFont val="宋体"/>
        <family val="3"/>
        <charset val="134"/>
      </rPr>
      <t xml:space="preserve">
</t>
    </r>
    <r>
      <rPr>
        <b/>
        <sz val="10"/>
        <color rgb="FF92D050"/>
        <rFont val="宋体"/>
        <family val="3"/>
        <charset val="134"/>
      </rPr>
      <t>绿色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已完成功能</t>
    </r>
    <r>
      <rPr>
        <sz val="10"/>
        <rFont val="Arial"/>
        <family val="2"/>
      </rPr>
      <t xml:space="preserve">                                      </t>
    </r>
    <r>
      <rPr>
        <sz val="10"/>
        <rFont val="宋体"/>
        <family val="3"/>
        <charset val="134"/>
      </rPr>
      <t xml:space="preserve">
</t>
    </r>
    <r>
      <rPr>
        <b/>
        <sz val="10"/>
        <rFont val="宋体"/>
        <family val="3"/>
        <charset val="134"/>
      </rPr>
      <t>无色</t>
    </r>
    <r>
      <rPr>
        <sz val="10"/>
        <rFont val="Arial"/>
        <family val="2"/>
      </rPr>
      <t>--</t>
    </r>
    <r>
      <rPr>
        <sz val="10"/>
        <rFont val="宋体"/>
        <family val="3"/>
        <charset val="134"/>
      </rPr>
      <t>第四迭代暂不对应功能</t>
    </r>
    <phoneticPr fontId="3" type="noConversion"/>
  </si>
  <si>
    <t>已完成</t>
  </si>
  <si>
    <t>服务开发</t>
    <phoneticPr fontId="10" type="noConversion"/>
  </si>
  <si>
    <t>13个接口修改，17个接口新增</t>
    <phoneticPr fontId="10" type="noConversion"/>
  </si>
  <si>
    <t>服务联调</t>
    <phoneticPr fontId="10" type="noConversion"/>
  </si>
  <si>
    <t>检查项开发</t>
    <phoneticPr fontId="10" type="noConversion"/>
  </si>
  <si>
    <t>230个实时控制，463个在线检查</t>
    <phoneticPr fontId="10" type="noConversion"/>
  </si>
  <si>
    <t>脚本开发</t>
    <phoneticPr fontId="10" type="noConversion"/>
  </si>
  <si>
    <t>6个脚本修改，2个脚本新增</t>
    <phoneticPr fontId="10" type="noConversion"/>
  </si>
  <si>
    <t>脚本联调</t>
    <phoneticPr fontId="10" type="noConversion"/>
  </si>
  <si>
    <t>中间件开发</t>
    <phoneticPr fontId="10" type="noConversion"/>
  </si>
  <si>
    <t>消息队列、缓存、任务调度</t>
    <phoneticPr fontId="10" type="noConversion"/>
  </si>
  <si>
    <t>架构设计</t>
    <phoneticPr fontId="10" type="noConversion"/>
  </si>
  <si>
    <t>服务、中间件、引擎的设计、类包</t>
    <phoneticPr fontId="10" type="noConversion"/>
  </si>
  <si>
    <t>规格</t>
    <phoneticPr fontId="3" type="noConversion"/>
  </si>
  <si>
    <t>第四迭代对应情况</t>
    <phoneticPr fontId="3" type="noConversion"/>
  </si>
  <si>
    <t>新增需开发</t>
  </si>
  <si>
    <t>待修改</t>
  </si>
  <si>
    <t>暂不对应</t>
  </si>
  <si>
    <t>POI道路一体化设计</t>
    <rPh sb="3" eb="4">
      <t>dao lu</t>
    </rPh>
    <rPh sb="5" eb="6">
      <t>yi ti hua</t>
    </rPh>
    <rPh sb="8" eb="9">
      <t>she ji</t>
    </rPh>
    <phoneticPr fontId="6" type="noConversion"/>
  </si>
  <si>
    <t>在PAD端采集POI的原型设计</t>
    <rPh sb="0" eb="1">
      <t>zai</t>
    </rPh>
    <rPh sb="4" eb="5">
      <t>duan</t>
    </rPh>
    <rPh sb="5" eb="6">
      <t>cai ji</t>
    </rPh>
    <rPh sb="10" eb="11">
      <t>de</t>
    </rPh>
    <rPh sb="11" eb="12">
      <t>yuan xing</t>
    </rPh>
    <rPh sb="13" eb="14">
      <t>she ji</t>
    </rPh>
    <phoneticPr fontId="6" type="noConversion"/>
  </si>
  <si>
    <t>4月12日</t>
    <rPh sb="1" eb="2">
      <t>yue</t>
    </rPh>
    <rPh sb="4" eb="5">
      <t>r</t>
    </rPh>
    <phoneticPr fontId="6" type="noConversion"/>
  </si>
  <si>
    <t>Grid状态管理</t>
    <rPh sb="4" eb="5">
      <t>zhuang'tai</t>
    </rPh>
    <rPh sb="6" eb="7">
      <t>guan'li</t>
    </rPh>
    <phoneticPr fontId="6" type="noConversion"/>
  </si>
  <si>
    <t>Grid渲染</t>
    <rPh sb="4" eb="5">
      <t>xuan'ran</t>
    </rPh>
    <phoneticPr fontId="6" type="noConversion"/>
  </si>
  <si>
    <t>C</t>
    <rPh sb="0" eb="1">
      <t>xuan'ran</t>
    </rPh>
    <phoneticPr fontId="6" type="noConversion"/>
  </si>
  <si>
    <t>5月2日</t>
    <rPh sb="1" eb="2">
      <t>yue</t>
    </rPh>
    <rPh sb="3" eb="4">
      <t>ri</t>
    </rPh>
    <phoneticPr fontId="6" type="noConversion"/>
  </si>
  <si>
    <t>涂理根</t>
    <rPh sb="0" eb="1">
      <t>tu</t>
    </rPh>
    <rPh sb="1" eb="2">
      <t>li</t>
    </rPh>
    <rPh sb="2" eb="3">
      <t>gen</t>
    </rPh>
    <phoneticPr fontId="6" type="noConversion"/>
  </si>
  <si>
    <t>A</t>
    <phoneticPr fontId="3" type="noConversion"/>
  </si>
  <si>
    <t>录像功能</t>
    <phoneticPr fontId="3" type="noConversion"/>
  </si>
  <si>
    <t>第三迭代遗留</t>
    <phoneticPr fontId="6" type="noConversion"/>
  </si>
  <si>
    <t>董谱校</t>
    <phoneticPr fontId="3" type="noConversion"/>
  </si>
  <si>
    <t>第三迭代遗留</t>
    <phoneticPr fontId="6" type="noConversion"/>
  </si>
  <si>
    <t>4月15日</t>
    <phoneticPr fontId="6" type="noConversion"/>
  </si>
  <si>
    <t>第三迭代遗留</t>
    <phoneticPr fontId="6" type="noConversion"/>
  </si>
  <si>
    <t>第四迭代必保</t>
    <phoneticPr fontId="6" type="noConversion"/>
  </si>
  <si>
    <t>5月2日</t>
    <phoneticPr fontId="6" type="noConversion"/>
  </si>
  <si>
    <t>第三迭代遗留</t>
    <phoneticPr fontId="6" type="noConversion"/>
  </si>
  <si>
    <t>第三迭代遗留</t>
    <phoneticPr fontId="6" type="noConversion"/>
  </si>
  <si>
    <t>测线修形</t>
    <phoneticPr fontId="6" type="noConversion"/>
  </si>
  <si>
    <t>打断</t>
    <phoneticPr fontId="6" type="noConversion"/>
  </si>
  <si>
    <t>B</t>
    <phoneticPr fontId="6" type="noConversion"/>
  </si>
  <si>
    <t>第三迭代遗留</t>
    <phoneticPr fontId="6" type="noConversion"/>
  </si>
  <si>
    <t>第三迭代遗留</t>
    <phoneticPr fontId="6" type="noConversion"/>
  </si>
  <si>
    <t>POI</t>
    <phoneticPr fontId="6" type="noConversion"/>
  </si>
  <si>
    <t>A</t>
    <phoneticPr fontId="6" type="noConversion"/>
  </si>
  <si>
    <t>第四迭代必保</t>
    <phoneticPr fontId="6" type="noConversion"/>
  </si>
  <si>
    <t>放在室内整理模块</t>
    <phoneticPr fontId="3" type="noConversion"/>
  </si>
  <si>
    <t>第四迭代必保</t>
    <phoneticPr fontId="6" type="noConversion"/>
  </si>
  <si>
    <t>第四迭代必保</t>
    <phoneticPr fontId="6" type="noConversion"/>
  </si>
  <si>
    <t>网格样式、各个状态的颜色，消除歧义</t>
    <phoneticPr fontId="6" type="noConversion"/>
  </si>
  <si>
    <t>Map SDK</t>
    <phoneticPr fontId="3" type="noConversion"/>
  </si>
  <si>
    <t>B</t>
    <phoneticPr fontId="3" type="noConversion"/>
  </si>
  <si>
    <t>移动端</t>
    <phoneticPr fontId="3" type="noConversion"/>
  </si>
  <si>
    <t>3D分歧</t>
    <phoneticPr fontId="3" type="noConversion"/>
  </si>
  <si>
    <t>10个要素
（35个作业项）</t>
    <phoneticPr fontId="3" type="noConversion"/>
  </si>
  <si>
    <t>POI一体化</t>
    <phoneticPr fontId="3" type="noConversion"/>
  </si>
  <si>
    <t xml:space="preserve">项目管理设计
</t>
    <phoneticPr fontId="3" type="noConversion"/>
  </si>
  <si>
    <t>采集要素扩充</t>
    <rPh sb="0" eb="1">
      <t>cai ji</t>
    </rPh>
    <rPh sb="2" eb="3">
      <t>yao su</t>
    </rPh>
    <rPh sb="4" eb="5">
      <t>kuo chong</t>
    </rPh>
    <phoneticPr fontId="3" type="noConversion"/>
  </si>
  <si>
    <t>OpenSDK开发包</t>
    <rPh sb="7" eb="8">
      <t>kai fa bao</t>
    </rPh>
    <phoneticPr fontId="3" type="noConversion"/>
  </si>
  <si>
    <t>硬件选型方案的确定</t>
    <rPh sb="0" eb="1">
      <t>ying jian</t>
    </rPh>
    <rPh sb="2" eb="3">
      <t>xuan xing fang an</t>
    </rPh>
    <rPh sb="6" eb="7">
      <t>de que d</t>
    </rPh>
    <phoneticPr fontId="3" type="noConversion"/>
  </si>
  <si>
    <t>POI道路一体化设计</t>
    <rPh sb="3" eb="4">
      <t>dao lu</t>
    </rPh>
    <rPh sb="5" eb="6">
      <t>yi ti hua</t>
    </rPh>
    <rPh sb="8" eb="9">
      <t>she ji</t>
    </rPh>
    <phoneticPr fontId="3" type="noConversion"/>
  </si>
  <si>
    <t>室内整理产品设计</t>
    <rPh sb="0" eb="1">
      <t>shi nei</t>
    </rPh>
    <rPh sb="2" eb="3">
      <t>zheng li</t>
    </rPh>
    <rPh sb="4" eb="5">
      <t>chan p</t>
    </rPh>
    <rPh sb="6" eb="7">
      <t>she ji</t>
    </rPh>
    <phoneticPr fontId="3" type="noConversion"/>
  </si>
  <si>
    <t>GDB显示样式设计</t>
    <rPh sb="3" eb="4">
      <t>xian shi</t>
    </rPh>
    <rPh sb="5" eb="6">
      <t>yang shi</t>
    </rPh>
    <rPh sb="7" eb="8">
      <t>she ji</t>
    </rPh>
    <phoneticPr fontId="3" type="noConversion"/>
  </si>
  <si>
    <t>4个采集要素</t>
    <rPh sb="1" eb="2">
      <t>ge</t>
    </rPh>
    <rPh sb="2" eb="3">
      <t>cai ji yao su</t>
    </rPh>
    <phoneticPr fontId="3" type="noConversion"/>
  </si>
  <si>
    <t>Map SDK开发包、API文档</t>
    <rPh sb="7" eb="8">
      <t>kai fa bao</t>
    </rPh>
    <rPh sb="14" eb="15">
      <t>wen d</t>
    </rPh>
    <phoneticPr fontId="3" type="noConversion"/>
  </si>
  <si>
    <t>《Fastmap 道路采集硬件选型评估报告》《相机可用性评估报告》</t>
    <phoneticPr fontId="3" type="noConversion"/>
  </si>
  <si>
    <t>PAD端采集POI的设计优化</t>
    <rPh sb="3" eb="4">
      <t>duan</t>
    </rPh>
    <rPh sb="4" eb="5">
      <t>cai ji</t>
    </rPh>
    <rPh sb="9" eb="10">
      <t>de</t>
    </rPh>
    <rPh sb="10" eb="11">
      <t>she ji</t>
    </rPh>
    <rPh sb="12" eb="13">
      <t>you hua</t>
    </rPh>
    <phoneticPr fontId="3" type="noConversion"/>
  </si>
  <si>
    <t>GDB数据样式重新设计与渲染</t>
    <rPh sb="3" eb="4">
      <t>shu ju</t>
    </rPh>
    <rPh sb="5" eb="6">
      <t>yang shi</t>
    </rPh>
    <rPh sb="7" eb="8">
      <t>chogn xin</t>
    </rPh>
    <rPh sb="9" eb="10">
      <t>she ji</t>
    </rPh>
    <rPh sb="11" eb="12">
      <t>yu</t>
    </rPh>
    <rPh sb="12" eb="13">
      <t>xuan ran</t>
    </rPh>
    <phoneticPr fontId="3" type="noConversion"/>
  </si>
  <si>
    <t>服务</t>
    <phoneticPr fontId="3" type="noConversion"/>
  </si>
  <si>
    <t>预计开始时间</t>
    <phoneticPr fontId="3" type="noConversion"/>
  </si>
  <si>
    <t>预计结束时间</t>
    <phoneticPr fontId="3" type="noConversion"/>
  </si>
  <si>
    <t>3月28日</t>
    <rPh sb="1" eb="2">
      <t>yue</t>
    </rPh>
    <rPh sb="4" eb="5">
      <t>ri</t>
    </rPh>
    <phoneticPr fontId="3" type="noConversion"/>
  </si>
  <si>
    <t>6月1日</t>
    <rPh sb="1" eb="2">
      <t>yue</t>
    </rPh>
    <rPh sb="3" eb="4">
      <t>ri</t>
    </rPh>
    <phoneticPr fontId="3" type="noConversion"/>
  </si>
  <si>
    <t>4月12日</t>
    <rPh sb="1" eb="2">
      <t>yue</t>
    </rPh>
    <rPh sb="4" eb="5">
      <t>ri</t>
    </rPh>
    <phoneticPr fontId="3" type="noConversion"/>
  </si>
  <si>
    <t>5月2日</t>
    <rPh sb="1" eb="2">
      <t>yue</t>
    </rPh>
    <rPh sb="3" eb="4">
      <t>ri</t>
    </rPh>
    <phoneticPr fontId="3" type="noConversion"/>
  </si>
  <si>
    <t>待定</t>
    <phoneticPr fontId="3" type="noConversion"/>
  </si>
  <si>
    <t>editsupport/edit::process&lt;rdbranch&gt;::cmd&lt;Update&gt;</t>
    <phoneticPr fontId="10" type="noConversion"/>
  </si>
  <si>
    <t>制作上下线分离</t>
    <phoneticPr fontId="10" type="noConversion"/>
  </si>
  <si>
    <t>editsupport/edit::process&lt;adnode&gt;::cmd&lt;Create&gt;</t>
    <phoneticPr fontId="10" type="noConversion"/>
  </si>
  <si>
    <t>editsupport/edit::process&lt;adlink&gt;::cmd&lt;Create&gt;</t>
    <phoneticPr fontId="10" type="noConversion"/>
  </si>
  <si>
    <t>editsupport/edit::process&lt;adface&gt;::cmd&lt;Delete&gt;</t>
    <phoneticPr fontId="10" type="noConversion"/>
  </si>
  <si>
    <t>模块名称（中间件）</t>
    <phoneticPr fontId="27" type="noConversion"/>
  </si>
  <si>
    <t>架构设计</t>
    <phoneticPr fontId="3" type="noConversion"/>
  </si>
  <si>
    <t>移动、SDK</t>
    <phoneticPr fontId="3" type="noConversion"/>
  </si>
  <si>
    <t>完成情况/时间</t>
    <phoneticPr fontId="3" type="noConversion"/>
  </si>
  <si>
    <t>完成情况</t>
    <phoneticPr fontId="3" type="noConversion"/>
  </si>
  <si>
    <t>徐庭&amp;刘茜&amp;李毅</t>
    <phoneticPr fontId="3" type="noConversion"/>
  </si>
  <si>
    <t>原凌凡&amp;吕艳玲</t>
    <phoneticPr fontId="3" type="noConversion"/>
  </si>
  <si>
    <t>行政区划要素（点、线、面、代表点）</t>
    <phoneticPr fontId="3" type="noConversion"/>
  </si>
  <si>
    <t>立交要素</t>
    <phoneticPr fontId="3" type="noConversion"/>
  </si>
  <si>
    <t>上下线分离制作</t>
    <phoneticPr fontId="3" type="noConversion"/>
  </si>
  <si>
    <t>8类tips展示、作业</t>
    <phoneticPr fontId="3" type="noConversion"/>
  </si>
  <si>
    <t>作业场景、Grid统计展示</t>
    <phoneticPr fontId="3" type="noConversion"/>
  </si>
  <si>
    <t>王士帅</t>
  </si>
  <si>
    <t>模型</t>
    <phoneticPr fontId="10" type="noConversion"/>
  </si>
  <si>
    <t>立交</t>
    <phoneticPr fontId="10" type="noConversion"/>
  </si>
  <si>
    <t>立交模型及相关操作方法</t>
    <phoneticPr fontId="10" type="noConversion"/>
  </si>
  <si>
    <t>行政区划点</t>
    <phoneticPr fontId="10" type="noConversion"/>
  </si>
  <si>
    <t>行政区划点模型及相关操作方法</t>
    <phoneticPr fontId="10" type="noConversion"/>
  </si>
  <si>
    <t>行政区划线</t>
    <phoneticPr fontId="10" type="noConversion"/>
  </si>
  <si>
    <t>行政区划线模型及相关操作方法</t>
  </si>
  <si>
    <t>行政区划面模型及相关操作方法</t>
  </si>
  <si>
    <t>行政区划代表点</t>
    <phoneticPr fontId="10" type="noConversion"/>
  </si>
  <si>
    <t>行政区划代表点模型及相关操作方法</t>
  </si>
  <si>
    <t>display/obj/getByTileWithGap</t>
    <phoneticPr fontId="10" type="noConversion"/>
  </si>
  <si>
    <t>隋玉秀</t>
    <phoneticPr fontId="10" type="noConversion"/>
  </si>
  <si>
    <t>已完成</t>
    <phoneticPr fontId="10" type="noConversion"/>
  </si>
  <si>
    <t>王士帅</t>
    <phoneticPr fontId="10" type="noConversion"/>
  </si>
  <si>
    <t>完成</t>
    <phoneticPr fontId="3" type="noConversion"/>
  </si>
  <si>
    <t>editsupport/edit::process&lt;rdlink&gt;::cmd&lt;Update&gt;</t>
    <phoneticPr fontId="10" type="noConversion"/>
  </si>
  <si>
    <t>修改rdlink（属性、几何）</t>
    <phoneticPr fontId="10" type="noConversion"/>
  </si>
  <si>
    <t>editsupport/edit::process&lt;rdlink&gt;::cmd&lt;Delete&gt;</t>
    <phoneticPr fontId="10" type="noConversion"/>
  </si>
  <si>
    <t>删除rdlink</t>
    <phoneticPr fontId="10" type="noConversion"/>
  </si>
  <si>
    <t>editsupport/edit::process&lt;rdlink&gt;::cmd&lt;Break&gt;</t>
    <phoneticPr fontId="10" type="noConversion"/>
  </si>
  <si>
    <t>打断rdlink</t>
    <phoneticPr fontId="10" type="noConversion"/>
  </si>
  <si>
    <t>editsupport/edit::process&lt;rdnode&gt;::cmd&lt;Create&gt;</t>
    <phoneticPr fontId="10" type="noConversion"/>
  </si>
  <si>
    <t>新增rdnode</t>
    <phoneticPr fontId="10" type="noConversion"/>
  </si>
  <si>
    <t>editsupport/edit::process&lt;rdnode&gt;::cmd&lt;Update&gt;</t>
    <phoneticPr fontId="10" type="noConversion"/>
  </si>
  <si>
    <t>editsupport/edit::process&lt;rdnode&gt;::cmd&lt;Delete&gt;</t>
    <phoneticPr fontId="10" type="noConversion"/>
  </si>
  <si>
    <t>删除rdnode</t>
    <phoneticPr fontId="10" type="noConversion"/>
  </si>
  <si>
    <t>新增路口</t>
    <phoneticPr fontId="10" type="noConversion"/>
  </si>
  <si>
    <t>修改路口</t>
    <phoneticPr fontId="10" type="noConversion"/>
  </si>
  <si>
    <t>删除路口</t>
    <phoneticPr fontId="10" type="noConversion"/>
  </si>
  <si>
    <t>新增交限</t>
    <phoneticPr fontId="10" type="noConversion"/>
  </si>
  <si>
    <t>editsupport/edit::process&lt;rdrestriction&gt;::cmd&lt;Update&gt;</t>
    <phoneticPr fontId="10" type="noConversion"/>
  </si>
  <si>
    <t>删除交限</t>
    <phoneticPr fontId="10" type="noConversion"/>
  </si>
  <si>
    <t>editsupport/edit::process&lt;rdlaneconnexity&gt;::cmd&lt;Create&gt;</t>
    <phoneticPr fontId="10" type="noConversion"/>
  </si>
  <si>
    <t>新增车信</t>
    <phoneticPr fontId="10" type="noConversion"/>
  </si>
  <si>
    <t>editsupport/edit::process&lt;rdlaneconnexity&gt;::cmd&lt;Update&gt;</t>
    <phoneticPr fontId="10" type="noConversion"/>
  </si>
  <si>
    <t>修改车信</t>
    <phoneticPr fontId="10" type="noConversion"/>
  </si>
  <si>
    <t>editsupport/edit::process&lt;rdlaneconnexity&gt;::cmd&lt;Delete&gt;</t>
    <phoneticPr fontId="10" type="noConversion"/>
  </si>
  <si>
    <t>editsupport/tracelink</t>
    <phoneticPr fontId="10" type="noConversion"/>
  </si>
  <si>
    <t>上下线分离link的捕捉追踪</t>
    <phoneticPr fontId="10" type="noConversion"/>
  </si>
  <si>
    <t>新增行政区划点</t>
    <phoneticPr fontId="10" type="noConversion"/>
  </si>
  <si>
    <t>editsupport/edit::process&lt;adnode&gt;::cmd&lt;Update&gt;</t>
    <phoneticPr fontId="10" type="noConversion"/>
  </si>
  <si>
    <t>editsupport/edit::process&lt;adface&gt;::cmd&lt;Create&gt;</t>
    <phoneticPr fontId="10" type="noConversion"/>
  </si>
  <si>
    <t>修改行政区划面（属性、几何）</t>
    <phoneticPr fontId="10" type="noConversion"/>
  </si>
  <si>
    <t>fcc/tip/getSnapshot</t>
    <phoneticPr fontId="10" type="noConversion"/>
  </si>
  <si>
    <t>根据网格、类型、作业状态获取tips的snapshot列表（rowkey，点位，类型）</t>
    <phoneticPr fontId="10" type="noConversion"/>
  </si>
  <si>
    <t>根据rowkey获取单个照片详细信息</t>
    <phoneticPr fontId="10" type="noConversion"/>
  </si>
  <si>
    <t>fcc/track/import</t>
    <phoneticPr fontId="10" type="noConversion"/>
  </si>
  <si>
    <t>check/get</t>
    <phoneticPr fontId="10" type="noConversion"/>
  </si>
  <si>
    <t>获取检查结果</t>
    <phoneticPr fontId="10" type="noConversion"/>
  </si>
  <si>
    <t>执行检查</t>
    <phoneticPr fontId="10" type="noConversion"/>
  </si>
  <si>
    <t>批处理</t>
    <phoneticPr fontId="10" type="noConversion"/>
  </si>
  <si>
    <r>
      <rPr>
        <strike/>
        <sz val="10"/>
        <rFont val="宋体"/>
        <family val="3"/>
        <charset val="134"/>
        <scheme val="minor"/>
      </rPr>
      <t>2015/12/29</t>
    </r>
    <r>
      <rPr>
        <sz val="10"/>
        <rFont val="宋体"/>
        <family val="3"/>
        <charset val="134"/>
        <scheme val="minor"/>
      </rPr>
      <t>、1-31</t>
    </r>
    <phoneticPr fontId="3" type="noConversion"/>
  </si>
  <si>
    <t>延后</t>
    <phoneticPr fontId="10" type="noConversion"/>
  </si>
  <si>
    <t>上传下载</t>
    <phoneticPr fontId="10" type="noConversion"/>
  </si>
  <si>
    <t>注册一个下载任务</t>
    <phoneticPr fontId="10" type="noConversion"/>
  </si>
  <si>
    <t>dropbox/download/fmgdblist</t>
    <phoneticPr fontId="10" type="noConversion"/>
  </si>
  <si>
    <t>dropbox/download/patternImage</t>
    <phoneticPr fontId="10" type="noConversion"/>
  </si>
  <si>
    <t>dropbox/upload/finish</t>
    <phoneticPr fontId="10" type="noConversion"/>
  </si>
  <si>
    <t>dropbox/version</t>
    <phoneticPr fontId="10" type="noConversion"/>
  </si>
  <si>
    <t>查询数据版本</t>
  </si>
  <si>
    <t>管理</t>
    <phoneticPr fontId="10" type="noConversion"/>
  </si>
  <si>
    <t>man/grid/getByUser</t>
    <phoneticPr fontId="10" type="noConversion"/>
  </si>
  <si>
    <t>查询用户所属grid</t>
    <phoneticPr fontId="10" type="noConversion"/>
  </si>
  <si>
    <t>man/project/getByUser</t>
    <phoneticPr fontId="10" type="noConversion"/>
  </si>
  <si>
    <t>根据模式图的ID查询模式图表，支持以xxx开头的模糊查询</t>
    <phoneticPr fontId="10" type="noConversion"/>
  </si>
  <si>
    <t>————</t>
    <phoneticPr fontId="10" type="noConversion"/>
  </si>
  <si>
    <t>meta/patternImage/getById</t>
    <phoneticPr fontId="10" type="noConversion"/>
  </si>
  <si>
    <t>meta/patternImage/download</t>
    <phoneticPr fontId="10" type="noConversion"/>
  </si>
  <si>
    <t>根据模式图ID生成模式图zip包</t>
    <phoneticPr fontId="10" type="noConversion"/>
  </si>
  <si>
    <t>meta/pinyin/convert</t>
    <phoneticPr fontId="10" type="noConversion"/>
  </si>
  <si>
    <t>输入</t>
    <phoneticPr fontId="27" type="noConversion"/>
  </si>
  <si>
    <t>逻辑</t>
    <phoneticPr fontId="27" type="noConversion"/>
  </si>
  <si>
    <t>编号</t>
    <phoneticPr fontId="27" type="noConversion"/>
  </si>
  <si>
    <t>继承第三迭代</t>
    <phoneticPr fontId="27" type="noConversion"/>
  </si>
  <si>
    <t>依赖的Jar包</t>
    <phoneticPr fontId="27" type="noConversion"/>
  </si>
  <si>
    <t>需求负责人</t>
    <phoneticPr fontId="27" type="noConversion"/>
  </si>
  <si>
    <t>进展状态</t>
    <phoneticPr fontId="3" type="noConversion"/>
  </si>
  <si>
    <t>gen2gdb_to_fmgdb.sh</t>
    <phoneticPr fontId="6" type="noConversion"/>
  </si>
  <si>
    <t>二代GDB数据导出到FMGDB+库中</t>
    <phoneticPr fontId="6" type="noConversion"/>
  </si>
  <si>
    <t>Dataflow_1_1</t>
    <phoneticPr fontId="6" type="noConversion"/>
  </si>
  <si>
    <t>修改继承</t>
    <phoneticPr fontId="10" type="noConversion"/>
  </si>
  <si>
    <t>待定</t>
    <phoneticPr fontId="6" type="noConversion"/>
  </si>
  <si>
    <t>完成</t>
    <phoneticPr fontId="6" type="noConversion"/>
  </si>
  <si>
    <r>
      <rPr>
        <sz val="10"/>
        <rFont val="宋体"/>
        <family val="3"/>
        <charset val="134"/>
      </rPr>
      <t>初始化</t>
    </r>
    <r>
      <rPr>
        <sz val="10"/>
        <rFont val="Arial"/>
        <family val="2"/>
      </rPr>
      <t>fm</t>
    </r>
    <r>
      <rPr>
        <sz val="10"/>
        <rFont val="宋体"/>
        <family val="3"/>
        <charset val="134"/>
      </rPr>
      <t>元数据</t>
    </r>
    <phoneticPr fontId="6" type="noConversion"/>
  </si>
  <si>
    <t>1、初始化ck_exception，只把status=1 例外的同步
2、初始化rd_name表，全部同步
3、初始化pattern_image表</t>
    <phoneticPr fontId="10" type="noConversion"/>
  </si>
  <si>
    <t>无</t>
    <phoneticPr fontId="10" type="noConversion"/>
  </si>
  <si>
    <t>无</t>
    <phoneticPr fontId="10" type="noConversion"/>
  </si>
  <si>
    <t>原凌凡</t>
    <phoneticPr fontId="6" type="noConversion"/>
  </si>
  <si>
    <t>1</t>
    <phoneticPr fontId="6" type="noConversion"/>
  </si>
  <si>
    <t>fmgdb_to_tips.sh</t>
    <phoneticPr fontId="10" type="noConversion"/>
  </si>
  <si>
    <r>
      <t>FMGDB+</t>
    </r>
    <r>
      <rPr>
        <sz val="10"/>
        <rFont val="宋体"/>
        <family val="3"/>
        <charset val="134"/>
      </rPr>
      <t>初始化</t>
    </r>
    <r>
      <rPr>
        <sz val="10"/>
        <rFont val="Arial"/>
        <family val="2"/>
      </rPr>
      <t>Tips</t>
    </r>
    <phoneticPr fontId="10" type="noConversion"/>
  </si>
  <si>
    <t>成功失败
摘要（个数）</t>
    <phoneticPr fontId="10" type="noConversion"/>
  </si>
  <si>
    <t>1. 根据tips提取规则提取</t>
    <phoneticPr fontId="10" type="noConversion"/>
  </si>
  <si>
    <t>陈清友</t>
    <phoneticPr fontId="6" type="noConversion"/>
  </si>
  <si>
    <t>B</t>
    <phoneticPr fontId="10" type="noConversion"/>
  </si>
  <si>
    <t>5</t>
    <phoneticPr fontId="10" type="noConversion"/>
  </si>
  <si>
    <t>肖小文</t>
    <phoneticPr fontId="3" type="noConversion"/>
  </si>
  <si>
    <t>成功失败
摘要（导入图幅个数）</t>
    <phoneticPr fontId="10" type="noConversion"/>
  </si>
  <si>
    <t>在mesh，grid表填入全国mesh和grid数据</t>
    <phoneticPr fontId="10" type="noConversion"/>
  </si>
  <si>
    <t>12-15</t>
    <phoneticPr fontId="3" type="noConversion"/>
  </si>
  <si>
    <t>拷贝FMGDB+部分数据到项目库中</t>
    <phoneticPr fontId="6" type="noConversion"/>
  </si>
  <si>
    <r>
      <rPr>
        <strike/>
        <sz val="10"/>
        <rFont val="微软雅黑"/>
        <family val="2"/>
        <charset val="134"/>
      </rPr>
      <t>李雷</t>
    </r>
    <r>
      <rPr>
        <sz val="10"/>
        <color rgb="FFFF0000"/>
        <rFont val="微软雅黑"/>
        <family val="2"/>
        <charset val="134"/>
      </rPr>
      <t xml:space="preserve">
肖小文</t>
    </r>
    <phoneticPr fontId="6" type="noConversion"/>
  </si>
  <si>
    <t>生产主数据流</t>
    <phoneticPr fontId="6" type="noConversion"/>
  </si>
  <si>
    <t>prjrender_rebuild.sh</t>
    <phoneticPr fontId="6" type="noConversion"/>
  </si>
  <si>
    <t>直接继承</t>
    <phoneticPr fontId="10" type="noConversion"/>
  </si>
  <si>
    <t>原凌凡</t>
    <phoneticPr fontId="6" type="noConversion"/>
  </si>
  <si>
    <t>0.5</t>
    <phoneticPr fontId="6" type="noConversion"/>
  </si>
  <si>
    <t>待定</t>
    <phoneticPr fontId="6" type="noConversion"/>
  </si>
  <si>
    <t>李雷</t>
    <phoneticPr fontId="6" type="noConversion"/>
  </si>
  <si>
    <t>完成</t>
    <phoneticPr fontId="6" type="noConversion"/>
  </si>
  <si>
    <t>已完成</t>
    <phoneticPr fontId="3" type="noConversion"/>
  </si>
  <si>
    <t>12-15</t>
    <phoneticPr fontId="3" type="noConversion"/>
  </si>
  <si>
    <t>gdb_export_spatialite.sh</t>
    <phoneticPr fontId="10" type="noConversion"/>
  </si>
  <si>
    <r>
      <rPr>
        <sz val="10"/>
        <rFont val="宋体"/>
        <family val="3"/>
        <charset val="134"/>
      </rPr>
      <t>编译项目库</t>
    </r>
    <r>
      <rPr>
        <sz val="10"/>
        <rFont val="Arial"/>
        <family val="2"/>
      </rPr>
      <t>snapshot</t>
    </r>
    <phoneticPr fontId="6" type="noConversion"/>
  </si>
  <si>
    <t>项目库地址、用户名、密码
导出路径</t>
    <phoneticPr fontId="10" type="noConversion"/>
  </si>
  <si>
    <t>生成文件</t>
    <phoneticPr fontId="10" type="noConversion"/>
  </si>
  <si>
    <t>A</t>
    <phoneticPr fontId="6" type="noConversion"/>
  </si>
  <si>
    <t>1</t>
    <phoneticPr fontId="10" type="noConversion"/>
  </si>
  <si>
    <t>王士帅</t>
    <phoneticPr fontId="6" type="noConversion"/>
  </si>
  <si>
    <t>prjgdb_mesh_applydata.sh</t>
    <phoneticPr fontId="10" type="noConversion"/>
  </si>
  <si>
    <t>借图幅</t>
    <phoneticPr fontId="6" type="noConversion"/>
  </si>
  <si>
    <t>借出的来源项目库地址、用户名、密码
借出的目标项目库地址、用户名、密码
图幅列表
FM-MAN库地址、用户名、密码</t>
    <phoneticPr fontId="10" type="noConversion"/>
  </si>
  <si>
    <t>成功失败</t>
    <phoneticPr fontId="10" type="noConversion"/>
  </si>
  <si>
    <t>1. 根据图幅列表把目标项目库图幅内数据清空
2. 根据图幅列表把来源项目库图幅内数据拷贝到目标库
3. 更新mesh表，目标项目获得该图幅的锁</t>
    <phoneticPr fontId="10" type="noConversion"/>
  </si>
  <si>
    <t>无</t>
    <phoneticPr fontId="10" type="noConversion"/>
  </si>
  <si>
    <t>import-core</t>
    <phoneticPr fontId="10" type="noConversion"/>
  </si>
  <si>
    <t>1</t>
    <phoneticPr fontId="6" type="noConversion"/>
  </si>
  <si>
    <t>12.15~12.18</t>
    <phoneticPr fontId="6" type="noConversion"/>
  </si>
  <si>
    <t>周一过</t>
    <phoneticPr fontId="3" type="noConversion"/>
  </si>
  <si>
    <r>
      <rPr>
        <strike/>
        <sz val="10"/>
        <rFont val="微软雅黑"/>
        <family val="2"/>
        <charset val="134"/>
      </rPr>
      <t>李雷</t>
    </r>
    <r>
      <rPr>
        <sz val="10"/>
        <color rgb="FFFF0000"/>
        <rFont val="微软雅黑"/>
        <family val="2"/>
        <charset val="134"/>
      </rPr>
      <t xml:space="preserve">
肖小文</t>
    </r>
    <phoneticPr fontId="6" type="noConversion"/>
  </si>
  <si>
    <r>
      <rPr>
        <strike/>
        <sz val="10"/>
        <rFont val="微软雅黑"/>
        <family val="2"/>
        <charset val="134"/>
      </rPr>
      <t xml:space="preserve">12.21~12.22
</t>
    </r>
    <r>
      <rPr>
        <sz val="10"/>
        <color rgb="FFFF0000"/>
        <rFont val="微软雅黑"/>
        <family val="2"/>
        <charset val="134"/>
      </rPr>
      <t>12-31</t>
    </r>
    <phoneticPr fontId="6" type="noConversion"/>
  </si>
  <si>
    <t>公共jar包已完成，串通脚本待完成。小文被POI借用一天，延迟到1-4</t>
    <phoneticPr fontId="3" type="noConversion"/>
  </si>
  <si>
    <t>prjgdb_mesh_returnhistroy.sh</t>
    <phoneticPr fontId="6" type="noConversion"/>
  </si>
  <si>
    <t>还履历</t>
    <phoneticPr fontId="6" type="noConversion"/>
  </si>
  <si>
    <t>1. 根据图幅列表把目标项目库图幅内履历融合回来源库
2. 更新mesh表，来源项目获得该图幅的锁</t>
    <phoneticPr fontId="10" type="noConversion"/>
  </si>
  <si>
    <t>version-man
cop-engine
export-core
import-core</t>
    <phoneticPr fontId="10" type="noConversion"/>
  </si>
  <si>
    <t>12-18</t>
    <phoneticPr fontId="3" type="noConversion"/>
  </si>
  <si>
    <r>
      <t xml:space="preserve">12.23~12.24
</t>
    </r>
    <r>
      <rPr>
        <sz val="10"/>
        <color rgb="FFFF0000"/>
        <rFont val="微软雅黑"/>
        <family val="2"/>
        <charset val="134"/>
      </rPr>
      <t>1.15</t>
    </r>
    <phoneticPr fontId="6" type="noConversion"/>
  </si>
  <si>
    <t>公共jar包已完成，串通脚本待完成。</t>
  </si>
  <si>
    <t>gdb+_batch.sh</t>
    <phoneticPr fontId="6" type="noConversion"/>
  </si>
  <si>
    <t>FM数据批处理</t>
    <phoneticPr fontId="6" type="noConversion"/>
  </si>
  <si>
    <t>gdb+数据库地址、用户名、密码
临时库地址、用户名、密码
批处理规则列表
图幅列表</t>
    <phoneticPr fontId="10" type="noConversion"/>
  </si>
  <si>
    <t>批处理结果
摘要？</t>
    <phoneticPr fontId="10" type="noConversion"/>
  </si>
  <si>
    <t>1. 图幅加锁 
2. 顺序调用Cop的四个脚本，参考copengine
3. 图幅解锁</t>
    <phoneticPr fontId="10" type="noConversion"/>
  </si>
  <si>
    <t>12.21~12.24</t>
    <phoneticPr fontId="6" type="noConversion"/>
  </si>
  <si>
    <t>12-24</t>
    <phoneticPr fontId="3" type="noConversion"/>
  </si>
  <si>
    <r>
      <rPr>
        <strike/>
        <sz val="10"/>
        <rFont val="微软雅黑"/>
        <family val="2"/>
        <charset val="134"/>
      </rPr>
      <t>12.25~12.28</t>
    </r>
    <r>
      <rPr>
        <sz val="10"/>
        <color rgb="FFFF0000"/>
        <rFont val="微软雅黑"/>
        <family val="2"/>
        <charset val="134"/>
      </rPr>
      <t xml:space="preserve">  1.22</t>
    </r>
    <phoneticPr fontId="6" type="noConversion"/>
  </si>
  <si>
    <t>gdb+_validation.sh</t>
    <phoneticPr fontId="6" type="noConversion"/>
  </si>
  <si>
    <t>FM数据检查</t>
    <phoneticPr fontId="6" type="noConversion"/>
  </si>
  <si>
    <t>gdb+数据库地址、用户名、密码
临时库地址、用户名、密码
检查规则列表
图幅列表</t>
    <phoneticPr fontId="10" type="noConversion"/>
  </si>
  <si>
    <t>检查结果
摘要？</t>
    <phoneticPr fontId="10" type="noConversion"/>
  </si>
  <si>
    <t>1. 顺序调用Cop的四个脚本，参考copengine</t>
    <phoneticPr fontId="10" type="noConversion"/>
  </si>
  <si>
    <t>fos-engine-edit</t>
    <phoneticPr fontId="10" type="noConversion"/>
  </si>
  <si>
    <r>
      <rPr>
        <strike/>
        <sz val="10"/>
        <rFont val="微软雅黑"/>
        <family val="2"/>
        <charset val="134"/>
      </rPr>
      <t xml:space="preserve">12.28~12.29
</t>
    </r>
    <r>
      <rPr>
        <sz val="10"/>
        <color rgb="FFFF0000"/>
        <rFont val="微软雅黑"/>
        <family val="2"/>
        <charset val="134"/>
      </rPr>
      <t>1.22</t>
    </r>
    <phoneticPr fontId="6" type="noConversion"/>
  </si>
  <si>
    <t>项目库刷新统计</t>
    <phoneticPr fontId="6" type="noConversion"/>
  </si>
  <si>
    <t>FM_MAN库地址、用户名、密码
项目ID列表</t>
    <phoneticPr fontId="6" type="noConversion"/>
  </si>
  <si>
    <t xml:space="preserve">1. 项目统计数据作业量（各种要素新增、修改、删除量）
2. 根据统计需求明确后再修改 </t>
    <phoneticPr fontId="10" type="noConversion"/>
  </si>
  <si>
    <t>fos-engine-fcc</t>
    <phoneticPr fontId="10" type="noConversion"/>
  </si>
  <si>
    <t>12-31</t>
    <phoneticPr fontId="3" type="noConversion"/>
  </si>
  <si>
    <r>
      <rPr>
        <strike/>
        <sz val="10"/>
        <rFont val="微软雅黑"/>
        <family val="2"/>
        <charset val="134"/>
      </rPr>
      <t xml:space="preserve">1.7 
</t>
    </r>
    <r>
      <rPr>
        <sz val="10"/>
        <color rgb="FFFF0000"/>
        <rFont val="微软雅黑"/>
        <family val="2"/>
        <charset val="134"/>
      </rPr>
      <t>不实现</t>
    </r>
    <phoneticPr fontId="3" type="noConversion"/>
  </si>
  <si>
    <t>fcc统计</t>
    <phoneticPr fontId="6" type="noConversion"/>
  </si>
  <si>
    <t>hbase地址，表名
FM_MAN库地址、用户名、密码</t>
    <phoneticPr fontId="10" type="noConversion"/>
  </si>
  <si>
    <t xml:space="preserve">1. fcc统计tips作业量（各种tips新增、修改、删除量）
2. 统计grid里的tips作用量、完成比
3. 根据统计需求明确后再修改 </t>
    <phoneticPr fontId="10" type="noConversion"/>
  </si>
  <si>
    <t>import-core
version-man</t>
    <phoneticPr fontId="10" type="noConversion"/>
  </si>
  <si>
    <r>
      <rPr>
        <strike/>
        <sz val="10"/>
        <rFont val="微软雅黑"/>
        <family val="2"/>
        <charset val="134"/>
      </rPr>
      <t xml:space="preserve">1.8
</t>
    </r>
    <r>
      <rPr>
        <sz val="10"/>
        <color rgb="FFFF0000"/>
        <rFont val="微软雅黑"/>
        <family val="2"/>
        <charset val="134"/>
      </rPr>
      <t>不实现</t>
    </r>
    <phoneticPr fontId="3" type="noConversion"/>
  </si>
  <si>
    <t>prjgdb_mesh_commit.sh</t>
    <phoneticPr fontId="6" type="noConversion"/>
  </si>
  <si>
    <t>项目库数据回FMGDB+</t>
    <phoneticPr fontId="6" type="noConversion"/>
  </si>
  <si>
    <t>fmgdb+地址、用户名、密码
项目库地址、用户名、密码
涉及的图幅列表</t>
    <phoneticPr fontId="6" type="noConversion"/>
  </si>
  <si>
    <t>成功失败
通过diff脚本验证</t>
    <phoneticPr fontId="10" type="noConversion"/>
  </si>
  <si>
    <t>2016/4/14</t>
    <phoneticPr fontId="10" type="noConversion"/>
  </si>
  <si>
    <t>肖小文</t>
    <phoneticPr fontId="6" type="noConversion"/>
  </si>
  <si>
    <t>fmgdb_xcopy_exception.sh</t>
    <phoneticPr fontId="6" type="noConversion"/>
  </si>
  <si>
    <t>fmgdb地址、用户名、密码
FM_MAN库地址、用户名、密码
项目列表信息：项目ID+项目图幅列表</t>
    <phoneticPr fontId="6" type="noConversion"/>
  </si>
  <si>
    <t>成功失败
摘要（项目、图幅、下发个数）</t>
    <phoneticPr fontId="10" type="noConversion"/>
  </si>
  <si>
    <t>1.根据图幅提取fmgdb库的ck_exception到项目库</t>
    <phoneticPr fontId="10" type="noConversion"/>
  </si>
  <si>
    <t>fos-engine-photo</t>
    <phoneticPr fontId="10" type="noConversion"/>
  </si>
  <si>
    <t>1天</t>
    <phoneticPr fontId="6" type="noConversion"/>
  </si>
  <si>
    <r>
      <rPr>
        <strike/>
        <sz val="10"/>
        <rFont val="微软雅黑"/>
        <family val="2"/>
        <charset val="134"/>
      </rPr>
      <t>1.4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1.15</t>
    </r>
    <phoneticPr fontId="3" type="noConversion"/>
  </si>
  <si>
    <t>fmgdb_xcopy_conflict.sh</t>
    <phoneticPr fontId="10" type="noConversion"/>
  </si>
  <si>
    <t>母库冲突分发</t>
    <phoneticPr fontId="10" type="noConversion"/>
  </si>
  <si>
    <t>A</t>
    <phoneticPr fontId="10" type="noConversion"/>
  </si>
  <si>
    <t>poi照片导入fcc</t>
    <phoneticPr fontId="6" type="noConversion"/>
  </si>
  <si>
    <t>安卓上传的文件包路径
Hbase库地址，表名</t>
    <phoneticPr fontId="6" type="noConversion"/>
  </si>
  <si>
    <t>成功失败
摘要（照片导入数量）</t>
    <phoneticPr fontId="10" type="noConversion"/>
  </si>
  <si>
    <t>1. 根据照片点位添加到photo_disp表
2. 照片存入photo_data表（照片压缩二次问题？）照片文件名作为uuid，hbase中维护uuid和rowkey关联表，支持uuid查询</t>
    <phoneticPr fontId="10" type="noConversion"/>
  </si>
  <si>
    <t>12.30~12.31</t>
    <phoneticPr fontId="6" type="noConversion"/>
  </si>
  <si>
    <r>
      <rPr>
        <strike/>
        <sz val="10"/>
        <rFont val="微软雅黑"/>
        <family val="2"/>
        <charset val="134"/>
      </rPr>
      <t>1.5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1.11</t>
    </r>
    <phoneticPr fontId="3" type="noConversion"/>
  </si>
  <si>
    <t>fcc_photo_disp_update.sh</t>
    <phoneticPr fontId="10" type="noConversion"/>
  </si>
  <si>
    <t>根据Tips刷新photo_disp</t>
    <phoneticPr fontId="6" type="noConversion"/>
  </si>
  <si>
    <t>hbase地址，tips表名，disp表名</t>
    <phoneticPr fontId="6" type="noConversion"/>
  </si>
  <si>
    <t>1. 根据photo_data把照片点位更新到photo_disp表</t>
    <phoneticPr fontId="10" type="noConversion"/>
  </si>
  <si>
    <t>1.4</t>
    <phoneticPr fontId="6" type="noConversion"/>
  </si>
  <si>
    <r>
      <rPr>
        <strike/>
        <sz val="10"/>
        <rFont val="微软雅黑"/>
        <family val="2"/>
        <charset val="134"/>
      </rPr>
      <t>1.6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1.13</t>
    </r>
    <phoneticPr fontId="3" type="noConversion"/>
  </si>
  <si>
    <t>db_mesh_diff.sh</t>
    <phoneticPr fontId="10" type="noConversion"/>
  </si>
  <si>
    <t>对比两个fm库在输入图幅内的数据是否一致</t>
    <phoneticPr fontId="10" type="noConversion"/>
  </si>
  <si>
    <t>库1的地址、用户名、密码
库2的地址、用户名、密码
图幅列表</t>
    <phoneticPr fontId="10" type="noConversion"/>
  </si>
  <si>
    <t>是否一致
不一致原因（数量，记录）</t>
    <phoneticPr fontId="10" type="noConversion"/>
  </si>
  <si>
    <t>1.5</t>
    <phoneticPr fontId="6" type="noConversion"/>
  </si>
  <si>
    <t>2天</t>
    <phoneticPr fontId="6" type="noConversion"/>
  </si>
  <si>
    <r>
      <rPr>
        <strike/>
        <sz val="10"/>
        <rFont val="微软雅黑"/>
        <family val="2"/>
        <charset val="134"/>
      </rPr>
      <t>1.11~1.12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1.20</t>
    </r>
    <phoneticPr fontId="6" type="noConversion"/>
  </si>
  <si>
    <t>fmmeta_to_snapshot.sh</t>
    <phoneticPr fontId="10" type="noConversion"/>
  </si>
  <si>
    <t>编译fm元数据snapshot</t>
    <phoneticPr fontId="6" type="noConversion"/>
  </si>
  <si>
    <t>hbase地址
导出路径</t>
    <phoneticPr fontId="10" type="noConversion"/>
  </si>
  <si>
    <t>方案一：把所有的模式图文件打包
方案二：模式图号在线查询模式图</t>
    <phoneticPr fontId="10" type="noConversion"/>
  </si>
  <si>
    <t>Dataflow_1_19</t>
    <phoneticPr fontId="6" type="noConversion"/>
  </si>
  <si>
    <t>B</t>
    <phoneticPr fontId="6" type="noConversion"/>
  </si>
  <si>
    <t>cop-engine</t>
    <phoneticPr fontId="6" type="noConversion"/>
  </si>
  <si>
    <t>fmgdb_to_cop.sh</t>
    <phoneticPr fontId="6" type="noConversion"/>
  </si>
  <si>
    <t>GDB+数据导出到检查批处理的临时库</t>
    <phoneticPr fontId="6" type="noConversion"/>
  </si>
  <si>
    <t>gdb+地址、用户名、密码
临时库地址、用户名、密码
图幅列表
扩圈参数
是否搬逻辑删除的数据</t>
    <phoneticPr fontId="6" type="noConversion"/>
  </si>
  <si>
    <t>1.根据图幅列表搬Geolive数据，带毛边，不搬逻辑删除的数据
2.搬ck_exception (status等于1、2、3)
3.图幅列表写入临时表
4.搬m_parameter</t>
    <phoneticPr fontId="10" type="noConversion"/>
  </si>
  <si>
    <t>Dataflow_2_1</t>
    <phoneticPr fontId="6" type="noConversion"/>
  </si>
  <si>
    <t>2016/4/6</t>
    <phoneticPr fontId="10" type="noConversion"/>
  </si>
  <si>
    <t>cop_validation_run.sh</t>
    <phoneticPr fontId="10" type="noConversion"/>
  </si>
  <si>
    <t>执行检查</t>
    <phoneticPr fontId="6" type="noConversion"/>
  </si>
  <si>
    <t>临时库地址、用户名、密码
FM-META库地址、用户名、密码
检查规则列表
超时时间
用户可配置参数文件路径</t>
    <phoneticPr fontId="10" type="noConversion"/>
  </si>
  <si>
    <t>检查结果：log数量，成功、失败规则数量，规则号，原因</t>
    <phoneticPr fontId="10" type="noConversion"/>
  </si>
  <si>
    <t>1. 调用Cop的接口执行检查</t>
    <phoneticPr fontId="10" type="noConversion"/>
  </si>
  <si>
    <t>cop-engine</t>
    <phoneticPr fontId="10" type="noConversion"/>
  </si>
  <si>
    <t>2016-1-15</t>
    <phoneticPr fontId="3" type="noConversion"/>
  </si>
  <si>
    <t>12-23</t>
    <phoneticPr fontId="3" type="noConversion"/>
  </si>
  <si>
    <t>王玺伟-王亚南</t>
    <phoneticPr fontId="6" type="noConversion"/>
  </si>
  <si>
    <t>cop_batch_run.sh</t>
    <phoneticPr fontId="10" type="noConversion"/>
  </si>
  <si>
    <t>临时库地址、用户名、密码
FM-META库地址、用户名、密码
批处理规则列表
用户可配置参数文件路径</t>
    <phoneticPr fontId="10" type="noConversion"/>
  </si>
  <si>
    <t>批处理结果：使用pid的表和数量，起始值，批处理涉及修改的表和数量</t>
    <phoneticPr fontId="10" type="noConversion"/>
  </si>
  <si>
    <t>1. 调用Cop的接口执行批处理
2. 申请pid直接从二代申请</t>
    <phoneticPr fontId="10" type="noConversion"/>
  </si>
  <si>
    <t>2016/4/11</t>
    <phoneticPr fontId="10" type="noConversion"/>
  </si>
  <si>
    <t>王玺伟-王亚楠、孔维桢</t>
    <phoneticPr fontId="6" type="noConversion"/>
  </si>
  <si>
    <t>拷贝检查结果到gdb+库</t>
    <phoneticPr fontId="6" type="noConversion"/>
  </si>
  <si>
    <t>gdb+地址、用户名、密码
临时库地址、用户名、密码</t>
    <phoneticPr fontId="6" type="noConversion"/>
  </si>
  <si>
    <t>成功失败，搬的数量</t>
    <phoneticPr fontId="10" type="noConversion"/>
  </si>
  <si>
    <t>1. 检查结果拷贝到gdb+库</t>
    <phoneticPr fontId="10" type="noConversion"/>
  </si>
  <si>
    <r>
      <rPr>
        <strike/>
        <sz val="10"/>
        <rFont val="微软雅黑"/>
        <family val="2"/>
        <charset val="134"/>
      </rPr>
      <t>12.28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1-22</t>
    </r>
    <phoneticPr fontId="3" type="noConversion"/>
  </si>
  <si>
    <t>cop_xcopy_history.sh</t>
    <phoneticPr fontId="6" type="noConversion"/>
  </si>
  <si>
    <t>回批处理履历到gdb+库</t>
    <phoneticPr fontId="10" type="noConversion"/>
  </si>
  <si>
    <t>1. 批处理履历拷贝到gdb+库
2. 根据履历更新数据</t>
    <phoneticPr fontId="10" type="noConversion"/>
  </si>
  <si>
    <t>fmgdb_to_fmgdbg.sh</t>
    <phoneticPr fontId="6" type="noConversion"/>
  </si>
  <si>
    <t>FMGDB+按履历刷入fmgdbg</t>
    <phoneticPr fontId="6" type="noConversion"/>
  </si>
  <si>
    <t>FMGDB+地址、用户名、密码
FMGDBG地址、用户名、密码
图幅列表</t>
    <phoneticPr fontId="6" type="noConversion"/>
  </si>
  <si>
    <t>1.根据图幅列表搬履历
2.将履历刷入GDBG</t>
    <phoneticPr fontId="10" type="noConversion"/>
  </si>
  <si>
    <t>Dataflow_3_1</t>
    <phoneticPr fontId="6" type="noConversion"/>
  </si>
  <si>
    <t>12.25~12.29</t>
    <phoneticPr fontId="6" type="noConversion"/>
  </si>
  <si>
    <t>3天</t>
    <phoneticPr fontId="6" type="noConversion"/>
  </si>
  <si>
    <r>
      <rPr>
        <strike/>
        <sz val="10"/>
        <rFont val="微软雅黑"/>
        <family val="2"/>
        <charset val="134"/>
      </rPr>
      <t>12.30~1.1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1-22</t>
    </r>
    <phoneticPr fontId="6" type="noConversion"/>
  </si>
  <si>
    <t>fmgdbg_to_fmidbmifg.sh</t>
    <phoneticPr fontId="10" type="noConversion"/>
  </si>
  <si>
    <t>fmgdbg转换生成FMIDB for mifg</t>
    <phoneticPr fontId="6" type="noConversion"/>
  </si>
  <si>
    <t>FMGDBG地址、用户名、密码
FMIDB地址、用户名、密码</t>
    <phoneticPr fontId="10" type="noConversion"/>
  </si>
  <si>
    <t>fmgdbg转换生成mifg</t>
    <phoneticPr fontId="6" type="noConversion"/>
  </si>
  <si>
    <t>des-engine</t>
    <phoneticPr fontId="10" type="noConversion"/>
  </si>
  <si>
    <t>1-7</t>
    <phoneticPr fontId="3" type="noConversion"/>
  </si>
  <si>
    <t>辛智勇</t>
    <phoneticPr fontId="6" type="noConversion"/>
  </si>
  <si>
    <t>release_mifg.sh</t>
    <phoneticPr fontId="10" type="noConversion"/>
  </si>
  <si>
    <t>FMIDB转换生成MIFG文件</t>
    <phoneticPr fontId="6" type="noConversion"/>
  </si>
  <si>
    <t>FMIDB地址、用户名、密码
输出目录</t>
    <phoneticPr fontId="10" type="noConversion"/>
  </si>
  <si>
    <t>FMIDB for mifg按分省转换生成MIFG文件</t>
    <phoneticPr fontId="6" type="noConversion"/>
  </si>
  <si>
    <t>release_nds.sh</t>
    <phoneticPr fontId="10" type="noConversion"/>
  </si>
  <si>
    <t>FMIDB转换生成NDS文件</t>
    <phoneticPr fontId="6" type="noConversion"/>
  </si>
  <si>
    <t>FMIDB地址、用户名、密码
输出目录
MIFG分省列表
是否全部转换</t>
    <phoneticPr fontId="10" type="noConversion"/>
  </si>
  <si>
    <t>FMIDB for mifg按分省转换生成NDS文件</t>
    <phoneticPr fontId="6" type="noConversion"/>
  </si>
  <si>
    <t>王春雨、吕</t>
    <phoneticPr fontId="6" type="noConversion"/>
  </si>
  <si>
    <t>环境创建（2个脚本）</t>
    <phoneticPr fontId="3" type="noConversion"/>
  </si>
  <si>
    <t>原凌凡&amp;肖小文</t>
    <phoneticPr fontId="3" type="noConversion"/>
  </si>
  <si>
    <t>1-5</t>
    <phoneticPr fontId="3" type="noConversion"/>
  </si>
  <si>
    <t>肖小文</t>
    <phoneticPr fontId="3" type="noConversion"/>
  </si>
  <si>
    <t>配置动态管理</t>
    <phoneticPr fontId="10" type="noConversion"/>
  </si>
  <si>
    <t>第四迭代目标</t>
    <phoneticPr fontId="6" type="noConversion"/>
  </si>
  <si>
    <t>第四迭代验收标准</t>
    <phoneticPr fontId="6" type="noConversion"/>
  </si>
  <si>
    <t>运维</t>
    <phoneticPr fontId="6" type="noConversion"/>
  </si>
  <si>
    <t>1、手工实现第四迭代各要素流程贯穿
2、整理运维流程：硬件准备&amp;监控→平台部署&amp;版本发布→数据流转&amp;监控</t>
    <phoneticPr fontId="6" type="noConversion"/>
  </si>
  <si>
    <t>1、第四迭代各要素相关数据可以正常流转
2、运维流程通过评审</t>
    <phoneticPr fontId="6" type="noConversion"/>
  </si>
  <si>
    <t>品控</t>
    <phoneticPr fontId="6" type="noConversion"/>
  </si>
  <si>
    <r>
      <t>1、完成核心数据流（Collector→FCC→prj_gdb→fm_gdb→mifg）各品控节点的业务分析和设计</t>
    </r>
    <r>
      <rPr>
        <sz val="10"/>
        <rFont val="Arial"/>
        <family val="2"/>
      </rPr>
      <t xml:space="preserve">
2、核心数据流各品控节点均有具体的功能实现</t>
    </r>
    <phoneticPr fontId="6" type="noConversion"/>
  </si>
  <si>
    <t>1、核心数据流品控节点设计通过评审
2、具体实现的品控功能验收通过</t>
    <phoneticPr fontId="6" type="noConversion"/>
  </si>
  <si>
    <t>数据流</t>
    <phoneticPr fontId="6" type="noConversion"/>
  </si>
  <si>
    <t>1、支持第四迭代各要素的数据流转
2、实现grid数据提交、检查、批处理</t>
    <phoneticPr fontId="6" type="noConversion"/>
  </si>
  <si>
    <t>1、第四迭代各要素相关数据可以正常流转
2、grid数据提交、检查、批处理功能验收通过</t>
    <phoneticPr fontId="6" type="noConversion"/>
  </si>
  <si>
    <t>采集端</t>
    <phoneticPr fontId="6" type="noConversion"/>
  </si>
  <si>
    <t xml:space="preserve">（1）在现有的外接设备选型的基础上，满足上车、流畅的采集要素
（2）要素扩张：上下线分离、3D模式图（不含其它模式图）、道路施工、草图的整体设计和部分功能
（3）GDB数据样式重新设计
（4）室内整理功能的设计原型
</t>
    <phoneticPr fontId="6" type="noConversion"/>
  </si>
  <si>
    <t>编辑端</t>
    <phoneticPr fontId="6" type="noConversion"/>
  </si>
  <si>
    <t xml:space="preserve">（1）作业要素扩展：Admin、立交、3D模式图；上下线分离、Rtic制作；
（2）产品形态：支持分场景作业，支持背景渲染；统计结果展示（待定，看管理方面情况确定）
</t>
    <phoneticPr fontId="6" type="noConversion"/>
  </si>
  <si>
    <t>管理平台</t>
    <phoneticPr fontId="6" type="noConversion"/>
  </si>
  <si>
    <t xml:space="preserve">（1）管理平台设计完成；
（2）业务原则梳理完成；
（3）界面搭建完成。
</t>
    <phoneticPr fontId="6" type="noConversion"/>
  </si>
  <si>
    <r>
      <t xml:space="preserve">讨论类似RTIC差分作业的数据编辑流程的分岔
</t>
    </r>
    <r>
      <rPr>
        <b/>
        <sz val="10"/>
        <color rgb="FF0000FF"/>
        <rFont val="宋体"/>
        <family val="3"/>
        <charset val="134"/>
        <scheme val="minor"/>
      </rPr>
      <t>3月24日讨论会</t>
    </r>
    <r>
      <rPr>
        <sz val="10"/>
        <rFont val="宋体"/>
        <family val="3"/>
        <charset val="134"/>
        <scheme val="minor"/>
      </rPr>
      <t xml:space="preserve">：梳理目前企划给定的19个待差分项 ，并针对19个差分项给出具体的差分方案。（履历or？）
</t>
    </r>
    <r>
      <rPr>
        <b/>
        <sz val="10"/>
        <color rgb="FF0000FF"/>
        <rFont val="宋体"/>
        <family val="3"/>
        <charset val="134"/>
        <scheme val="minor"/>
      </rPr>
      <t>3月31日进展</t>
    </r>
    <r>
      <rPr>
        <sz val="10"/>
        <rFont val="宋体"/>
        <family val="3"/>
        <charset val="134"/>
        <scheme val="minor"/>
      </rPr>
      <t>：第四迭代目标是出方案</t>
    </r>
    <phoneticPr fontId="3" type="noConversion"/>
  </si>
  <si>
    <t>（本次方案设计需要考虑程序实现，提高数据范围的有效率，降低人工确认的工作量。
   2）由于二代作业需要参考历史版本数据，目前FM中暂无历史版本数据设计，需要评估是否可以利用数据中的变更信息（U_RECORD+U_DATE）来实现部分历史数据的作业参考显示。
   3）由于目前二代中相关人工确认工作，依赖人的经验判断和其他数据参考的情况较多，所以本次方案设计暂不考虑人工确认修改的部分，重点设计如何提取出有效变化数据。</t>
    <phoneticPr fontId="3" type="noConversion"/>
  </si>
  <si>
    <t>编号</t>
    <rPh sb="0" eb="1">
      <t>bian hao</t>
    </rPh>
    <phoneticPr fontId="3" type="noConversion"/>
  </si>
  <si>
    <t>2.2.6.1</t>
    <phoneticPr fontId="3" type="noConversion"/>
  </si>
  <si>
    <t>选中</t>
    <rPh sb="0" eb="1">
      <t>xuan z</t>
    </rPh>
    <phoneticPr fontId="3" type="noConversion"/>
  </si>
  <si>
    <t>tips交互样式显示优化</t>
    <rPh sb="4" eb="5">
      <t>jiao'hu</t>
    </rPh>
    <rPh sb="10" eb="11">
      <t>you hua</t>
    </rPh>
    <phoneticPr fontId="6" type="noConversion"/>
  </si>
  <si>
    <t>lifecycle</t>
    <phoneticPr fontId="3" type="noConversion"/>
  </si>
  <si>
    <t>2.2.3.1</t>
    <phoneticPr fontId="3" type="noConversion"/>
  </si>
  <si>
    <t>2.2.3.2</t>
  </si>
  <si>
    <t>2.3.3.4</t>
    <phoneticPr fontId="3" type="noConversion"/>
  </si>
  <si>
    <t>特殊tips的交互功能</t>
    <rPh sb="0" eb="1">
      <t>te shu</t>
    </rPh>
    <rPh sb="6" eb="7">
      <t>d</t>
    </rPh>
    <rPh sb="7" eb="8">
      <t>jiao hu</t>
    </rPh>
    <rPh sb="9" eb="10">
      <t>gong n</t>
    </rPh>
    <phoneticPr fontId="3" type="noConversion"/>
  </si>
  <si>
    <t>2.3.3.2</t>
  </si>
  <si>
    <t>2.3.3.3</t>
  </si>
  <si>
    <t>相机与视频</t>
    <rPh sb="0" eb="1">
      <t>xiang ji</t>
    </rPh>
    <rPh sb="2" eb="3">
      <t>yu</t>
    </rPh>
    <rPh sb="3" eb="4">
      <t>shi p</t>
    </rPh>
    <phoneticPr fontId="3" type="noConversion"/>
  </si>
  <si>
    <t>3.2.6</t>
    <phoneticPr fontId="3" type="noConversion"/>
  </si>
  <si>
    <t>3.2.9</t>
    <phoneticPr fontId="3" type="noConversion"/>
  </si>
  <si>
    <t>3.2.10</t>
  </si>
  <si>
    <t>外接相机</t>
    <rPh sb="0" eb="1">
      <t>wai jie</t>
    </rPh>
    <rPh sb="1" eb="2">
      <t>jie</t>
    </rPh>
    <rPh sb="2" eb="3">
      <t>xiang ji</t>
    </rPh>
    <phoneticPr fontId="3" type="noConversion"/>
  </si>
  <si>
    <t>指北针</t>
    <rPh sb="0" eb="1">
      <t>zhi bei z</t>
    </rPh>
    <phoneticPr fontId="3" type="noConversion"/>
  </si>
  <si>
    <t>4.5.15.2</t>
  </si>
  <si>
    <t>4.5.16.2</t>
  </si>
  <si>
    <t>4.5.16.3</t>
  </si>
  <si>
    <t>4.5.17.1</t>
    <phoneticPr fontId="3" type="noConversion"/>
  </si>
  <si>
    <t>4.5.17.2</t>
  </si>
  <si>
    <t>4.5.17.3</t>
  </si>
  <si>
    <t>4.5.17.4</t>
  </si>
  <si>
    <t>6.1.2.3</t>
    <phoneticPr fontId="3" type="noConversion"/>
  </si>
  <si>
    <t>6.1.2.4</t>
  </si>
  <si>
    <t>6.1.2.5</t>
  </si>
  <si>
    <t>2.2.2.15</t>
    <phoneticPr fontId="3" type="noConversion"/>
  </si>
  <si>
    <t>2.2.2.16</t>
    <phoneticPr fontId="3" type="noConversion"/>
  </si>
  <si>
    <t>2.2.2.17</t>
    <phoneticPr fontId="3" type="noConversion"/>
  </si>
  <si>
    <t>2.2.2.18</t>
    <phoneticPr fontId="3" type="noConversion"/>
  </si>
  <si>
    <t>2.2.2.13</t>
    <phoneticPr fontId="3" type="noConversion"/>
  </si>
  <si>
    <t>1.5.2.1</t>
    <phoneticPr fontId="3" type="noConversion"/>
  </si>
  <si>
    <t>5.1.2.3</t>
    <phoneticPr fontId="3" type="noConversion"/>
  </si>
  <si>
    <t>4.5.1.4</t>
    <phoneticPr fontId="3" type="noConversion"/>
  </si>
  <si>
    <t>4.5.1.8</t>
    <phoneticPr fontId="3" type="noConversion"/>
  </si>
  <si>
    <t>4.5.1.9</t>
  </si>
  <si>
    <t>4.5.5.5</t>
    <phoneticPr fontId="3" type="noConversion"/>
  </si>
  <si>
    <t>4.5.7.4</t>
    <phoneticPr fontId="3" type="noConversion"/>
  </si>
  <si>
    <t>4.5.14.4</t>
    <phoneticPr fontId="3" type="noConversion"/>
  </si>
  <si>
    <t>4.5.15.1</t>
    <phoneticPr fontId="3" type="noConversion"/>
  </si>
  <si>
    <t>4.5.16.1</t>
    <phoneticPr fontId="3" type="noConversion"/>
  </si>
  <si>
    <t>4.5.18.1</t>
    <phoneticPr fontId="3" type="noConversion"/>
  </si>
  <si>
    <t>4.5.18.2</t>
    <phoneticPr fontId="3" type="noConversion"/>
  </si>
  <si>
    <t>4.5.18.3</t>
  </si>
  <si>
    <t>4.5.18.4</t>
  </si>
  <si>
    <t>4.5.18.5</t>
  </si>
  <si>
    <t>4.5.18.6</t>
  </si>
  <si>
    <t>4.5.18.7</t>
  </si>
  <si>
    <t>4.5.10.5</t>
    <phoneticPr fontId="3" type="noConversion"/>
  </si>
  <si>
    <t>4.5.10.6</t>
  </si>
  <si>
    <t>4.5.13.4</t>
    <phoneticPr fontId="3" type="noConversion"/>
  </si>
  <si>
    <t>4.5.8.7</t>
    <phoneticPr fontId="3" type="noConversion"/>
  </si>
  <si>
    <t>4.1.1.5</t>
    <phoneticPr fontId="3" type="noConversion"/>
  </si>
  <si>
    <t>2.4.3</t>
    <phoneticPr fontId="3" type="noConversion"/>
  </si>
  <si>
    <t>恢复地图状态</t>
    <rPh sb="0" eb="1">
      <t>hui fu</t>
    </rPh>
    <rPh sb="2" eb="3">
      <t>di tu</t>
    </rPh>
    <rPh sb="4" eb="5">
      <t>zhaung t</t>
    </rPh>
    <phoneticPr fontId="3" type="noConversion"/>
  </si>
  <si>
    <t>2.4.4</t>
  </si>
  <si>
    <t>正北朝上、车头朝上</t>
    <rPh sb="0" eb="1">
      <t>zheng bei</t>
    </rPh>
    <rPh sb="2" eb="3">
      <t>chao shang</t>
    </rPh>
    <rPh sb="5" eb="6">
      <t>che tou</t>
    </rPh>
    <phoneticPr fontId="3" type="noConversion"/>
  </si>
  <si>
    <t>7.1.1</t>
    <phoneticPr fontId="3" type="noConversion"/>
  </si>
  <si>
    <t>7.1.2</t>
  </si>
  <si>
    <t>4.5.19</t>
    <phoneticPr fontId="3" type="noConversion"/>
  </si>
  <si>
    <t>2.5.1.3</t>
    <phoneticPr fontId="3" type="noConversion"/>
  </si>
  <si>
    <t>8.1.1</t>
    <phoneticPr fontId="3" type="noConversion"/>
  </si>
  <si>
    <t>8.1.2</t>
  </si>
  <si>
    <t>2.4.5</t>
  </si>
  <si>
    <t>王亚南&amp;原凌凡</t>
    <phoneticPr fontId="3" type="noConversion"/>
  </si>
  <si>
    <t>王亚南</t>
    <phoneticPr fontId="3" type="noConversion"/>
  </si>
  <si>
    <t>计划开始时间</t>
    <phoneticPr fontId="6" type="noConversion"/>
  </si>
  <si>
    <t>计划结束时间</t>
    <phoneticPr fontId="6" type="noConversion"/>
  </si>
  <si>
    <t>进度/状态</t>
    <phoneticPr fontId="3" type="noConversion"/>
  </si>
  <si>
    <t>获取FM道路版日出品的规划项目及所用到的检查及批处理项</t>
    <phoneticPr fontId="10" type="noConversion"/>
  </si>
  <si>
    <t xml:space="preserve">分析日出品使用的检查及批处理项目，确定是否有不能够按图幅进行的批处理 </t>
    <phoneticPr fontId="10" type="noConversion"/>
  </si>
  <si>
    <t>获取FM道路版检查log提取原则及批处理变更履历提取原则</t>
    <phoneticPr fontId="10" type="noConversion"/>
  </si>
  <si>
    <t>分析检查log及批处理履历按grid提取是否完整</t>
    <phoneticPr fontId="10" type="noConversion"/>
  </si>
  <si>
    <t>脚本接口开发规范</t>
    <phoneticPr fontId="10" type="noConversion"/>
  </si>
  <si>
    <t>根据开发规范分析检查&amp;批处理现有脚本</t>
    <phoneticPr fontId="10" type="noConversion"/>
  </si>
  <si>
    <t>根据开发规范，修改检查&amp;批处理现有脚本</t>
    <phoneticPr fontId="10" type="noConversion"/>
  </si>
  <si>
    <t>测试修改后检查&amp;批处理现有脚本</t>
    <phoneticPr fontId="10" type="noConversion"/>
  </si>
  <si>
    <t>功能大类</t>
    <phoneticPr fontId="27" type="noConversion"/>
  </si>
  <si>
    <t>模块名称</t>
    <phoneticPr fontId="27" type="noConversion"/>
  </si>
  <si>
    <t>设计负责人</t>
    <phoneticPr fontId="27" type="noConversion"/>
  </si>
  <si>
    <t>设计计划工天</t>
    <phoneticPr fontId="27" type="noConversion"/>
  </si>
  <si>
    <t>设计计划时间节点</t>
    <phoneticPr fontId="27" type="noConversion"/>
  </si>
  <si>
    <t>状态</t>
    <phoneticPr fontId="27" type="noConversion"/>
  </si>
  <si>
    <t>实际完成时间</t>
    <phoneticPr fontId="27" type="noConversion"/>
  </si>
  <si>
    <t>编辑引擎的类包设计</t>
    <phoneticPr fontId="10" type="noConversion"/>
  </si>
  <si>
    <t>POI行编辑支持</t>
    <phoneticPr fontId="10" type="noConversion"/>
  </si>
  <si>
    <t>王春雨、马云飞、王士帅</t>
    <phoneticPr fontId="10" type="noConversion"/>
  </si>
  <si>
    <t>POI列编辑支持</t>
    <phoneticPr fontId="10" type="noConversion"/>
  </si>
  <si>
    <t>道路全要素编辑支持</t>
    <phoneticPr fontId="10" type="noConversion"/>
  </si>
  <si>
    <t>fcc编辑支持</t>
    <phoneticPr fontId="10" type="noConversion"/>
  </si>
  <si>
    <t>元数据编辑支持</t>
    <phoneticPr fontId="10" type="noConversion"/>
  </si>
  <si>
    <t>产品线编辑支持</t>
    <phoneticPr fontId="10" type="noConversion"/>
  </si>
  <si>
    <t xml:space="preserve"> 中间件的设计</t>
    <phoneticPr fontId="10" type="noConversion"/>
  </si>
  <si>
    <t>缓存</t>
    <phoneticPr fontId="10" type="noConversion"/>
  </si>
  <si>
    <t>消息队列</t>
    <phoneticPr fontId="10" type="noConversion"/>
  </si>
  <si>
    <t>任务调度</t>
    <phoneticPr fontId="10" type="noConversion"/>
  </si>
  <si>
    <t>后台服务设计</t>
    <phoneticPr fontId="10" type="noConversion"/>
  </si>
  <si>
    <t>项目管理</t>
    <phoneticPr fontId="10" type="noConversion"/>
  </si>
  <si>
    <t>用户服务</t>
    <phoneticPr fontId="10" type="noConversion"/>
  </si>
  <si>
    <t>项目服务</t>
    <phoneticPr fontId="10" type="noConversion"/>
  </si>
  <si>
    <t>统计服务</t>
    <phoneticPr fontId="10" type="noConversion"/>
  </si>
  <si>
    <t>编辑支持</t>
    <phoneticPr fontId="10" type="noConversion"/>
  </si>
  <si>
    <t>POI编辑服务</t>
    <phoneticPr fontId="10" type="noConversion"/>
  </si>
  <si>
    <t>道路编辑服务</t>
    <phoneticPr fontId="10" type="noConversion"/>
  </si>
  <si>
    <t>在线渲染</t>
    <phoneticPr fontId="10" type="noConversion"/>
  </si>
  <si>
    <t>在线渲染服务</t>
    <phoneticPr fontId="10" type="noConversion"/>
  </si>
  <si>
    <t>资源调度</t>
    <phoneticPr fontId="10" type="noConversion"/>
  </si>
  <si>
    <t>FCC服务</t>
    <phoneticPr fontId="10" type="noConversion"/>
  </si>
  <si>
    <t>照片服务</t>
    <phoneticPr fontId="10" type="noConversion"/>
  </si>
  <si>
    <t>文件上传下载服务</t>
    <phoneticPr fontId="10" type="noConversion"/>
  </si>
  <si>
    <t>元数据</t>
    <phoneticPr fontId="10" type="noConversion"/>
  </si>
  <si>
    <t>元数据服务</t>
    <phoneticPr fontId="10" type="noConversion"/>
  </si>
  <si>
    <t>产品线</t>
    <phoneticPr fontId="10" type="noConversion"/>
  </si>
  <si>
    <t>产品线服务</t>
    <phoneticPr fontId="10" type="noConversion"/>
  </si>
  <si>
    <t>后台脚本引擎</t>
    <phoneticPr fontId="10" type="noConversion"/>
  </si>
  <si>
    <t>后台统计引擎</t>
    <phoneticPr fontId="10" type="noConversion"/>
  </si>
  <si>
    <t>增量同步引擎</t>
    <phoneticPr fontId="10" type="noConversion"/>
  </si>
  <si>
    <t>瓦片生成引擎</t>
    <phoneticPr fontId="10" type="noConversion"/>
  </si>
  <si>
    <t>模块</t>
    <phoneticPr fontId="10" type="noConversion"/>
  </si>
  <si>
    <t>接口</t>
    <phoneticPr fontId="10" type="noConversion"/>
  </si>
  <si>
    <t>需求计划时间</t>
    <phoneticPr fontId="10" type="noConversion"/>
  </si>
  <si>
    <t>状态</t>
    <phoneticPr fontId="10" type="noConversion"/>
  </si>
  <si>
    <t>开发计划工天</t>
    <phoneticPr fontId="6" type="noConversion"/>
  </si>
  <si>
    <t>行政区划面</t>
    <phoneticPr fontId="10" type="noConversion"/>
  </si>
  <si>
    <t>获取瓦片内道路数据(render库)</t>
    <phoneticPr fontId="10" type="noConversion"/>
  </si>
  <si>
    <t>根据瓦片扩圈获取数据</t>
    <phoneticPr fontId="10" type="noConversion"/>
  </si>
  <si>
    <t>获取照片热力图数据</t>
    <phoneticPr fontId="3" type="noConversion"/>
  </si>
  <si>
    <t>editsupport/getByPid</t>
    <phoneticPr fontId="10" type="noConversion"/>
  </si>
  <si>
    <t>根据pid获取数据</t>
    <phoneticPr fontId="10" type="noConversion"/>
  </si>
  <si>
    <t>新增rdlink</t>
    <phoneticPr fontId="10" type="noConversion"/>
  </si>
  <si>
    <t>修改rdnode（属性、几何）</t>
    <phoneticPr fontId="10" type="noConversion"/>
  </si>
  <si>
    <t>editsupport/edit::process&lt;rdcross&gt;::cmd&lt;Create&gt;</t>
    <phoneticPr fontId="10" type="noConversion"/>
  </si>
  <si>
    <t>editsupport/edit::process&lt;rdcross&gt;::cmd&lt;Update&gt;</t>
    <phoneticPr fontId="10" type="noConversion"/>
  </si>
  <si>
    <t>editsupport/edit::process&lt;rdcross&gt;::cmd&lt;Delete&gt;</t>
    <phoneticPr fontId="10" type="noConversion"/>
  </si>
  <si>
    <t>editsupport/edit::process&lt;rdrestriction&gt;::cmd&lt;Create&gt;</t>
    <phoneticPr fontId="10" type="noConversion"/>
  </si>
  <si>
    <t>修改交限</t>
    <phoneticPr fontId="10" type="noConversion"/>
  </si>
  <si>
    <t>editsupport/edit::process&lt;rdrestriction&gt;::cmd&lt;Delete&gt;</t>
    <phoneticPr fontId="10" type="noConversion"/>
  </si>
  <si>
    <t>修改分歧</t>
    <phoneticPr fontId="10" type="noConversion"/>
  </si>
  <si>
    <t>editsupport/edit::process&lt;rdbranch&gt;::cmd&lt;Delete&gt;</t>
    <phoneticPr fontId="10" type="noConversion"/>
  </si>
  <si>
    <t>editsupport/edit::process&lt;rdspeedlimit&gt;::cmd&lt;Delete&gt;</t>
    <phoneticPr fontId="10" type="noConversion"/>
  </si>
  <si>
    <t>editsupport/edit::process&lt;rdlink&gt;::cmd&lt;Depart&gt;</t>
    <phoneticPr fontId="10" type="noConversion"/>
  </si>
  <si>
    <t>新增立交</t>
    <phoneticPr fontId="10" type="noConversion"/>
  </si>
  <si>
    <t>editsupport/edit::process&lt;rdgsc&gt;::cmd&lt;Update&gt;</t>
    <phoneticPr fontId="10" type="noConversion"/>
  </si>
  <si>
    <t>editsupport/edit::process&lt;rdgsc&gt;::cmd&lt;Delete&gt;</t>
    <phoneticPr fontId="10" type="noConversion"/>
  </si>
  <si>
    <t>修改行政区划点（属性、几何）</t>
    <phoneticPr fontId="10" type="noConversion"/>
  </si>
  <si>
    <t>删除行政区划点</t>
    <phoneticPr fontId="10" type="noConversion"/>
  </si>
  <si>
    <t>新增行政区划线</t>
    <phoneticPr fontId="10" type="noConversion"/>
  </si>
  <si>
    <t>editsupport/edit::process&lt;adlink&gt;::cmd&lt;Update&gt;</t>
    <phoneticPr fontId="10" type="noConversion"/>
  </si>
  <si>
    <t>editsupport/edit::process&lt;adlink&gt;::cmd&lt;Delete&gt;</t>
    <phoneticPr fontId="10" type="noConversion"/>
  </si>
  <si>
    <t>新增行政区划面</t>
    <phoneticPr fontId="10" type="noConversion"/>
  </si>
  <si>
    <t>删除行政区划面</t>
    <phoneticPr fontId="10" type="noConversion"/>
  </si>
  <si>
    <t>删除行政区划代表点</t>
    <phoneticPr fontId="10" type="noConversion"/>
  </si>
  <si>
    <t>根据网格获取tips统计</t>
    <phoneticPr fontId="10" type="noConversion"/>
  </si>
  <si>
    <t>根据wkt范围获取tips的snapshot列表</t>
    <phoneticPr fontId="10" type="noConversion"/>
  </si>
  <si>
    <t>fcc/tip/edit</t>
    <phoneticPr fontId="10" type="noConversion"/>
  </si>
  <si>
    <t>编辑tips</t>
    <phoneticPr fontId="10" type="noConversion"/>
  </si>
  <si>
    <t>fcc/tip/export</t>
    <phoneticPr fontId="10" type="noConversion"/>
  </si>
  <si>
    <t>根据grid和时间戳导出tips到文件</t>
    <phoneticPr fontId="10" type="noConversion"/>
  </si>
  <si>
    <t>根据grid和时间戳检查是否有可下载的tips</t>
    <phoneticPr fontId="10" type="noConversion"/>
  </si>
  <si>
    <t>将上传的tips入库</t>
    <phoneticPr fontId="10" type="noConversion"/>
  </si>
  <si>
    <t>fcc/photo/getBySpatial</t>
    <phoneticPr fontId="10" type="noConversion"/>
  </si>
  <si>
    <t>根据rowkey获取单个照片的原图、缩略图</t>
    <phoneticPr fontId="10" type="noConversion"/>
  </si>
  <si>
    <t>编辑检查结果</t>
    <phoneticPr fontId="10" type="noConversion"/>
  </si>
  <si>
    <t>check/run</t>
    <phoneticPr fontId="10" type="noConversion"/>
  </si>
  <si>
    <t>batch/run</t>
    <phoneticPr fontId="10" type="noConversion"/>
  </si>
  <si>
    <t>dropbox/download/register</t>
    <phoneticPr fontId="10" type="noConversion"/>
  </si>
  <si>
    <t>获取所有省市nds数据包列表</t>
    <phoneticPr fontId="10" type="noConversion"/>
  </si>
  <si>
    <t>准备上传，注册上传任务</t>
    <phoneticPr fontId="10" type="noConversion"/>
  </si>
  <si>
    <t>dropbox/upload/chunk</t>
    <phoneticPr fontId="10" type="noConversion"/>
  </si>
  <si>
    <t>查询上传成功的chunk列表</t>
    <phoneticPr fontId="10" type="noConversion"/>
  </si>
  <si>
    <t>meta/rdname/search</t>
    <phoneticPr fontId="10" type="noConversion"/>
  </si>
  <si>
    <t>meta/province/getByLocation</t>
    <phoneticPr fontId="10" type="noConversion"/>
  </si>
  <si>
    <t>根据文字转拼音</t>
    <phoneticPr fontId="10" type="noConversion"/>
  </si>
  <si>
    <t>外业采集成果是直接进FCC库，还是先进入FCC临时库，预处理结束后再进入FCC？</t>
    <phoneticPr fontId="3" type="noConversion"/>
  </si>
  <si>
    <t>工艺流程</t>
    <phoneticPr fontId="3" type="noConversion"/>
  </si>
  <si>
    <t>玺伟邮件</t>
    <phoneticPr fontId="3" type="noConversion"/>
  </si>
  <si>
    <t>TIPS的接收，融合/去重：目前思考了两种途径，假期结束后与Frog，春雨，小熊讨论一下</t>
  </si>
  <si>
    <t>王玺伟</t>
    <phoneticPr fontId="3" type="noConversion"/>
  </si>
  <si>
    <t xml:space="preserve">母库GDB增量更新FM母库方案（第四迭代） </t>
  </si>
  <si>
    <t>李毅、原凌凡、王春雨</t>
    <phoneticPr fontId="3" type="noConversion"/>
  </si>
  <si>
    <t>李兴涛&amp;马云飞&amp;王士帅&amp;李毅</t>
    <phoneticPr fontId="3" type="noConversion"/>
  </si>
  <si>
    <r>
      <t xml:space="preserve">FM－POI与FM－Road合库的技术
</t>
    </r>
    <r>
      <rPr>
        <b/>
        <sz val="10"/>
        <color rgb="FF0000FF"/>
        <rFont val="宋体"/>
        <family val="3"/>
        <charset val="134"/>
        <scheme val="minor"/>
      </rPr>
      <t>3月24日讨论</t>
    </r>
    <r>
      <rPr>
        <sz val="10"/>
        <color rgb="FF000000"/>
        <rFont val="宋体"/>
        <family val="3"/>
        <charset val="134"/>
        <scheme val="minor"/>
      </rPr>
      <t xml:space="preserve">：原计划8月15日换库的计划进行修正，改为17年3月换库，8月份只是初步替换SDK底层。
</t>
    </r>
    <r>
      <rPr>
        <b/>
        <sz val="10"/>
        <color rgb="FF0000FF"/>
        <rFont val="宋体"/>
        <family val="3"/>
        <charset val="134"/>
        <scheme val="minor"/>
      </rPr>
      <t>后续进展：</t>
    </r>
    <phoneticPr fontId="3" type="noConversion"/>
  </si>
  <si>
    <t>工作内容</t>
    <phoneticPr fontId="10" type="noConversion"/>
  </si>
  <si>
    <t>开发
负责人</t>
    <phoneticPr fontId="10" type="noConversion"/>
  </si>
  <si>
    <t>计划开始时间</t>
    <phoneticPr fontId="6" type="noConversion"/>
  </si>
  <si>
    <t>计划结束时间</t>
    <phoneticPr fontId="6" type="noConversion"/>
  </si>
  <si>
    <t>进度/状态</t>
    <phoneticPr fontId="3" type="noConversion"/>
  </si>
  <si>
    <t>实际完成时间</t>
    <phoneticPr fontId="3" type="noConversion"/>
  </si>
  <si>
    <t>联调状态</t>
    <phoneticPr fontId="3" type="noConversion"/>
  </si>
  <si>
    <t>FCC存储、读写及索引重建的相关实验</t>
    <phoneticPr fontId="3" type="noConversion"/>
  </si>
  <si>
    <t>1、使用HBase存储FCC已没有异议，这次主要的实验内容是：
①HBase的写入极限，能否满足长远tips的写入要求；
②频繁写入时，Hbase数据与Solr数据同步及Solr索引维护的效率，得出相关的技术指标；
③分析自动成图从FCC中抓取数据时的一些规则，对solr的索引创建提出一些改善建议。（4.5~4.8）</t>
    <phoneticPr fontId="3" type="noConversion"/>
  </si>
  <si>
    <t>2、根据与小帅讨论， FCC库的读写，查询等服务依然由小帅维护。</t>
    <phoneticPr fontId="3" type="noConversion"/>
  </si>
  <si>
    <t>TIPS的接收，融合/去重：目前思考了两种途径，假期结束后与Frog，春雨，小熊讨论一下</t>
    <phoneticPr fontId="3" type="noConversion"/>
  </si>
  <si>
    <t>1.所有tips（包括外业采集，ms挖掘，情报，众包等）全部由ms接收并进行融合去重操作，然后写入FCC库</t>
    <phoneticPr fontId="3" type="noConversion"/>
  </si>
  <si>
    <r>
      <t>2. </t>
    </r>
    <r>
      <rPr>
        <sz val="10"/>
        <rFont val="宋体"/>
        <family val="3"/>
        <charset val="134"/>
        <scheme val="minor"/>
      </rPr>
      <t>所有tips先由kafka接收，然后由storm进行流式处理，然后写入FCC库（依情况而定是否先写入缓存，在从缓存写入FCC库）</t>
    </r>
    <phoneticPr fontId="3" type="noConversion"/>
  </si>
  <si>
    <t>需确认重要问题：外业采集成果是直接进FCC库，还是先进入FCC临时库，预处理结束后再进入FCC？</t>
    <phoneticPr fontId="3" type="noConversion"/>
  </si>
  <si>
    <r>
      <t>一、</t>
    </r>
    <r>
      <rPr>
        <sz val="10"/>
        <rFont val="宋体"/>
        <family val="3"/>
        <charset val="134"/>
        <scheme val="minor"/>
      </rPr>
      <t>AutoRebuilder</t>
    </r>
  </si>
  <si>
    <r>
      <t>1.</t>
    </r>
    <r>
      <rPr>
        <b/>
        <sz val="10"/>
        <rFont val="宋体"/>
        <family val="3"/>
        <charset val="134"/>
        <scheme val="minor"/>
      </rPr>
      <t>技术选型（4.8~4.22）：</t>
    </r>
    <phoneticPr fontId="3" type="noConversion"/>
  </si>
  <si>
    <r>
      <t>1)</t>
    </r>
    <r>
      <rPr>
        <sz val="10"/>
        <rFont val="宋体"/>
        <family val="3"/>
        <charset val="134"/>
        <scheme val="minor"/>
      </rPr>
      <t>对计算框架选型的实验，诸如oracle写入Redis效率、取一类简单tips测试MR方式（MapReduce、Spark），流式处理方式（Storm，Spark streaming）进行自动更新的效率，作为技术选型的依据；（4.8~4.20）</t>
    </r>
    <phoneticPr fontId="3" type="noConversion"/>
  </si>
  <si>
    <r>
      <t>2)</t>
    </r>
    <r>
      <rPr>
        <sz val="10"/>
        <rFont val="宋体"/>
        <family val="3"/>
        <charset val="134"/>
        <scheme val="minor"/>
      </rPr>
      <t>在一系列实验数据的支撑下确定技术选型（4.20~4.22）</t>
    </r>
    <phoneticPr fontId="3" type="noConversion"/>
  </si>
  <si>
    <r>
      <t>2.</t>
    </r>
    <r>
      <rPr>
        <b/>
        <sz val="10"/>
        <rFont val="宋体"/>
        <family val="3"/>
        <charset val="134"/>
        <scheme val="minor"/>
      </rPr>
      <t>框架设计（4.25~5.20）：</t>
    </r>
    <phoneticPr fontId="3" type="noConversion"/>
  </si>
  <si>
    <r>
      <t>1)</t>
    </r>
    <r>
      <rPr>
        <sz val="10"/>
        <rFont val="宋体"/>
        <family val="3"/>
        <charset val="134"/>
        <scheme val="minor"/>
      </rPr>
      <t>系统二级架构设计(4.25~4.28)</t>
    </r>
    <phoneticPr fontId="3" type="noConversion"/>
  </si>
  <si>
    <r>
      <t>2)</t>
    </r>
    <r>
      <rPr>
        <sz val="10"/>
        <rFont val="宋体"/>
        <family val="3"/>
        <charset val="134"/>
        <scheme val="minor"/>
      </rPr>
      <t>包体结构设计：(4.29~5.6)</t>
    </r>
    <phoneticPr fontId="3" type="noConversion"/>
  </si>
  <si>
    <r>
      <t>3)</t>
    </r>
    <r>
      <rPr>
        <sz val="10"/>
        <rFont val="宋体"/>
        <family val="3"/>
        <charset val="134"/>
        <scheme val="minor"/>
      </rPr>
      <t>类图设计：(5.7~5.20)</t>
    </r>
    <phoneticPr fontId="3" type="noConversion"/>
  </si>
  <si>
    <t>工作内容</t>
    <phoneticPr fontId="10" type="noConversion"/>
  </si>
  <si>
    <t>基础功能</t>
    <phoneticPr fontId="3" type="noConversion"/>
  </si>
  <si>
    <t>左侧展示功能区</t>
    <phoneticPr fontId="3" type="noConversion"/>
  </si>
  <si>
    <t>操作说明</t>
    <phoneticPr fontId="3" type="noConversion"/>
  </si>
  <si>
    <t>业务说明</t>
    <phoneticPr fontId="3" type="noConversion"/>
  </si>
  <si>
    <t>设计计划</t>
    <phoneticPr fontId="3" type="noConversion"/>
  </si>
  <si>
    <t>前台开发优先级</t>
    <phoneticPr fontId="3" type="noConversion"/>
  </si>
  <si>
    <t>后台服务</t>
    <phoneticPr fontId="3" type="noConversion"/>
  </si>
  <si>
    <t>1天</t>
    <phoneticPr fontId="3" type="noConversion"/>
  </si>
  <si>
    <t>赵航</t>
    <phoneticPr fontId="3" type="noConversion"/>
  </si>
  <si>
    <t>隋玉秀</t>
    <phoneticPr fontId="3" type="noConversion"/>
  </si>
  <si>
    <t>刘朝霞</t>
    <phoneticPr fontId="3" type="noConversion"/>
  </si>
  <si>
    <t>3天</t>
    <phoneticPr fontId="3" type="noConversion"/>
  </si>
  <si>
    <t>赵凯凯</t>
    <phoneticPr fontId="3" type="noConversion"/>
  </si>
  <si>
    <t>中</t>
    <phoneticPr fontId="3" type="noConversion"/>
  </si>
  <si>
    <t>王屯</t>
    <phoneticPr fontId="3" type="noConversion"/>
  </si>
  <si>
    <t>已完成</t>
    <phoneticPr fontId="3" type="noConversion"/>
  </si>
  <si>
    <t>2天</t>
    <phoneticPr fontId="3" type="noConversion"/>
  </si>
  <si>
    <t>3天</t>
    <phoneticPr fontId="3" type="noConversion"/>
  </si>
  <si>
    <t>王士帅</t>
    <phoneticPr fontId="3" type="noConversion"/>
  </si>
  <si>
    <t>分离节点（后台维护关联要素）</t>
    <phoneticPr fontId="3" type="noConversion"/>
  </si>
  <si>
    <t>移动形状点</t>
    <phoneticPr fontId="3" type="noConversion"/>
  </si>
  <si>
    <t>删除形状点（后台维护关联要素）</t>
    <phoneticPr fontId="3" type="noConversion"/>
  </si>
  <si>
    <t>LINK打断</t>
    <phoneticPr fontId="3" type="noConversion"/>
  </si>
  <si>
    <t>打断LINK（后台维护关联要素）</t>
    <phoneticPr fontId="3" type="noConversion"/>
  </si>
  <si>
    <t>上下线分离</t>
    <phoneticPr fontId="3" type="noConversion"/>
  </si>
  <si>
    <t>批量link追踪选择，修改属性</t>
    <phoneticPr fontId="3" type="noConversion"/>
  </si>
  <si>
    <t>5天</t>
    <phoneticPr fontId="3" type="noConversion"/>
  </si>
  <si>
    <t>李万冲</t>
    <phoneticPr fontId="3" type="noConversion"/>
  </si>
  <si>
    <t>张小龙</t>
    <phoneticPr fontId="3" type="noConversion"/>
  </si>
  <si>
    <t>钟小明</t>
    <phoneticPr fontId="3" type="noConversion"/>
  </si>
  <si>
    <t>link属性编辑</t>
    <phoneticPr fontId="3" type="noConversion"/>
  </si>
  <si>
    <t>LINK属性栏通用功能</t>
    <phoneticPr fontId="3" type="noConversion"/>
  </si>
  <si>
    <t>4天</t>
    <phoneticPr fontId="3" type="noConversion"/>
  </si>
  <si>
    <t>陈清友</t>
    <phoneticPr fontId="3" type="noConversion"/>
  </si>
  <si>
    <t>高</t>
    <phoneticPr fontId="3" type="noConversion"/>
  </si>
  <si>
    <t>editsupport/edit::process&lt;rdrestriction&gt;::cmd&lt;Create&gt;</t>
    <phoneticPr fontId="3" type="noConversion"/>
  </si>
  <si>
    <t>editsupport/edit::process&lt;rdrestriction&gt;::cmd&lt;Update&gt;</t>
    <phoneticPr fontId="3" type="noConversion"/>
  </si>
  <si>
    <t>交限tips录入</t>
    <phoneticPr fontId="3" type="noConversion"/>
  </si>
  <si>
    <t>交限tips显示</t>
    <phoneticPr fontId="3" type="noConversion"/>
  </si>
  <si>
    <r>
      <t>交限tips显示</t>
    </r>
    <r>
      <rPr>
        <sz val="10"/>
        <color rgb="FFFF0000"/>
        <rFont val="宋体"/>
        <family val="3"/>
        <charset val="134"/>
        <scheme val="minor"/>
      </rPr>
      <t>，修改图标</t>
    </r>
    <phoneticPr fontId="3" type="noConversion"/>
  </si>
  <si>
    <t>车道限速编辑</t>
    <phoneticPr fontId="3" type="noConversion"/>
  </si>
  <si>
    <t>车道限速属性栏编辑</t>
    <phoneticPr fontId="3" type="noConversion"/>
  </si>
  <si>
    <t>条件限速编辑</t>
    <phoneticPr fontId="3" type="noConversion"/>
  </si>
  <si>
    <t>条件限速属性栏编辑</t>
    <phoneticPr fontId="3" type="noConversion"/>
  </si>
  <si>
    <t>点限速tips录入</t>
    <phoneticPr fontId="3" type="noConversion"/>
  </si>
  <si>
    <t>新增路口</t>
    <phoneticPr fontId="3" type="noConversion"/>
  </si>
  <si>
    <t>路口新增</t>
    <phoneticPr fontId="3" type="noConversion"/>
  </si>
  <si>
    <t>编辑路口</t>
    <phoneticPr fontId="3" type="noConversion"/>
  </si>
  <si>
    <t>路口拓扑编辑</t>
    <phoneticPr fontId="3" type="noConversion"/>
  </si>
  <si>
    <t>路口名称tips录入</t>
    <phoneticPr fontId="3" type="noConversion"/>
  </si>
  <si>
    <t>高速分歧Tips</t>
    <phoneticPr fontId="3" type="noConversion"/>
  </si>
  <si>
    <t>高速分歧Tips展示</t>
    <phoneticPr fontId="3" type="noConversion"/>
  </si>
  <si>
    <t>高速分歧Tips地图显示</t>
    <phoneticPr fontId="3" type="noConversion"/>
  </si>
  <si>
    <t>高速分歧Tips属性面板显示</t>
    <phoneticPr fontId="3" type="noConversion"/>
  </si>
  <si>
    <t>立交常规编辑</t>
    <phoneticPr fontId="3" type="noConversion"/>
  </si>
  <si>
    <t>立交显示</t>
    <phoneticPr fontId="3" type="noConversion"/>
  </si>
  <si>
    <t>新增立交</t>
    <phoneticPr fontId="3" type="noConversion"/>
  </si>
  <si>
    <t>修改立交</t>
    <phoneticPr fontId="3" type="noConversion"/>
  </si>
  <si>
    <t>删除立交</t>
    <phoneticPr fontId="3" type="noConversion"/>
  </si>
  <si>
    <t>立交Tips</t>
    <phoneticPr fontId="3" type="noConversion"/>
  </si>
  <si>
    <t>立交Tips显示</t>
    <phoneticPr fontId="3" type="noConversion"/>
  </si>
  <si>
    <t>立交Tips编辑</t>
    <phoneticPr fontId="3" type="noConversion"/>
  </si>
  <si>
    <t>3D模式图</t>
    <phoneticPr fontId="3" type="noConversion"/>
  </si>
  <si>
    <t>新增3D模式图</t>
    <phoneticPr fontId="3" type="noConversion"/>
  </si>
  <si>
    <t>编辑3D模式图</t>
    <phoneticPr fontId="3" type="noConversion"/>
  </si>
  <si>
    <t>分歧属性栏编辑-编辑模式图信息</t>
    <phoneticPr fontId="3" type="noConversion"/>
  </si>
  <si>
    <t>编辑模式图信息-分歧类型</t>
    <phoneticPr fontId="3" type="noConversion"/>
  </si>
  <si>
    <t>编辑模式图信息-箭头图代码</t>
    <phoneticPr fontId="3" type="noConversion"/>
  </si>
  <si>
    <t>编辑模式图信息-底图代码</t>
    <phoneticPr fontId="3" type="noConversion"/>
  </si>
  <si>
    <t>删除3D模式图</t>
    <phoneticPr fontId="3" type="noConversion"/>
  </si>
  <si>
    <t>3D模式图Tips</t>
    <phoneticPr fontId="3" type="noConversion"/>
  </si>
  <si>
    <t>3D模式图Tips显示</t>
    <phoneticPr fontId="3" type="noConversion"/>
  </si>
  <si>
    <t>Tips编辑</t>
    <phoneticPr fontId="3" type="noConversion"/>
  </si>
  <si>
    <t>王明东</t>
    <phoneticPr fontId="3" type="noConversion"/>
  </si>
  <si>
    <t>fcc/tip/getByRowkey</t>
    <phoneticPr fontId="3" type="noConversion"/>
  </si>
  <si>
    <t>fcc/tip/edit</t>
    <phoneticPr fontId="3" type="noConversion"/>
  </si>
  <si>
    <t>editsupport/getByPid</t>
    <phoneticPr fontId="3" type="noConversion"/>
  </si>
  <si>
    <t>editsupport/edit::process&lt;rdgsc&gt;::cmd&lt;Create&gt;</t>
    <phoneticPr fontId="3" type="noConversion"/>
  </si>
  <si>
    <t>editsupport/edit::process&lt;rdgsc&gt;::cmd&lt;Update&gt;</t>
    <phoneticPr fontId="3" type="noConversion"/>
  </si>
  <si>
    <t>editsupport/edit::process&lt;rdgsc&gt;::cmd&lt;Delete&gt;</t>
    <phoneticPr fontId="3" type="noConversion"/>
  </si>
  <si>
    <t>editsupport/edit::process&lt;rdbranch&gt;::cmd&lt;Create&gt;</t>
    <phoneticPr fontId="3" type="noConversion"/>
  </si>
  <si>
    <t>editsupport/edit::process&lt;rdbranch&gt;::cmd&lt;Update&gt;</t>
    <phoneticPr fontId="3" type="noConversion"/>
  </si>
  <si>
    <t>editsupport/edit::process&lt;rdbranch&gt;::cmd&lt;Delete&gt;</t>
    <phoneticPr fontId="3" type="noConversion"/>
  </si>
  <si>
    <t>行政区划</t>
    <phoneticPr fontId="3" type="noConversion"/>
  </si>
  <si>
    <t>行政区划几何编辑</t>
    <phoneticPr fontId="3" type="noConversion"/>
  </si>
  <si>
    <t>新增行政区划-点</t>
    <phoneticPr fontId="3" type="noConversion"/>
  </si>
  <si>
    <t>编辑行政区划-点</t>
    <phoneticPr fontId="3" type="noConversion"/>
  </si>
  <si>
    <t>编辑行政区划-点几何</t>
    <phoneticPr fontId="3" type="noConversion"/>
  </si>
  <si>
    <t>编辑行政区划-点属性</t>
    <phoneticPr fontId="3" type="noConversion"/>
  </si>
  <si>
    <t>删除行政区划-点</t>
    <phoneticPr fontId="3" type="noConversion"/>
  </si>
  <si>
    <t>新增行政区划-线</t>
    <phoneticPr fontId="3" type="noConversion"/>
  </si>
  <si>
    <t>编辑行政区划-线</t>
    <phoneticPr fontId="3" type="noConversion"/>
  </si>
  <si>
    <t>编辑行政区划-线几何</t>
    <phoneticPr fontId="3" type="noConversion"/>
  </si>
  <si>
    <t>编辑行政区划-线属性</t>
    <phoneticPr fontId="3" type="noConversion"/>
  </si>
  <si>
    <t>删除行政区划-线</t>
    <phoneticPr fontId="3" type="noConversion"/>
  </si>
  <si>
    <t>新增行政区划-面</t>
    <phoneticPr fontId="3" type="noConversion"/>
  </si>
  <si>
    <t>编辑行政区划-面</t>
    <phoneticPr fontId="3" type="noConversion"/>
  </si>
  <si>
    <t>编辑行政区划-面几何</t>
    <phoneticPr fontId="3" type="noConversion"/>
  </si>
  <si>
    <t>编辑行政区划-面属性</t>
    <phoneticPr fontId="3" type="noConversion"/>
  </si>
  <si>
    <t>删除面</t>
    <phoneticPr fontId="3" type="noConversion"/>
  </si>
  <si>
    <t>编辑行政区划代表点</t>
    <phoneticPr fontId="3" type="noConversion"/>
  </si>
  <si>
    <t>编辑行政区划代表点-属性</t>
    <phoneticPr fontId="3" type="noConversion"/>
  </si>
  <si>
    <t>编辑行政区划代表点-行政代码</t>
    <phoneticPr fontId="3" type="noConversion"/>
  </si>
  <si>
    <t>编辑行政区划代表点-行政类型</t>
    <phoneticPr fontId="3" type="noConversion"/>
  </si>
  <si>
    <t>编辑行政区划代表点-代表点标识</t>
    <phoneticPr fontId="3" type="noConversion"/>
  </si>
  <si>
    <t>编辑行政区划代表点-人口数量</t>
    <phoneticPr fontId="3" type="noConversion"/>
  </si>
  <si>
    <t>编辑行政区划代表点-扩展代码</t>
    <phoneticPr fontId="3" type="noConversion"/>
  </si>
  <si>
    <t>编辑行政区划代表点-引导link</t>
    <phoneticPr fontId="3" type="noConversion"/>
  </si>
  <si>
    <t>编辑行政区划代表点-引导link名称</t>
    <phoneticPr fontId="3" type="noConversion"/>
  </si>
  <si>
    <t>编辑行政区划代表点-道路标志</t>
    <phoneticPr fontId="3" type="noConversion"/>
  </si>
  <si>
    <t>编辑行政区划代表点-名称</t>
    <phoneticPr fontId="3" type="noConversion"/>
  </si>
  <si>
    <t>语言代码</t>
    <phoneticPr fontId="3" type="noConversion"/>
  </si>
  <si>
    <t>名称分类</t>
    <phoneticPr fontId="3" type="noConversion"/>
  </si>
  <si>
    <t>名称内容</t>
    <phoneticPr fontId="3" type="noConversion"/>
  </si>
  <si>
    <t>名称发音</t>
    <phoneticPr fontId="3" type="noConversion"/>
  </si>
  <si>
    <t>名称来源</t>
    <phoneticPr fontId="3" type="noConversion"/>
  </si>
  <si>
    <t>代表点移动</t>
    <phoneticPr fontId="3" type="noConversion"/>
  </si>
  <si>
    <t>代表点删除</t>
    <phoneticPr fontId="3" type="noConversion"/>
  </si>
  <si>
    <t>行政区划层级关系</t>
    <phoneticPr fontId="3" type="noConversion"/>
  </si>
  <si>
    <t>行政区划层级关系编辑</t>
    <phoneticPr fontId="3" type="noConversion"/>
  </si>
  <si>
    <t>行政组号码</t>
    <phoneticPr fontId="3" type="noConversion"/>
  </si>
  <si>
    <t>上级区划号码</t>
    <phoneticPr fontId="3" type="noConversion"/>
  </si>
  <si>
    <t>下级区划号码</t>
    <phoneticPr fontId="3" type="noConversion"/>
  </si>
  <si>
    <r>
      <t xml:space="preserve">说明：
1、对象区分常规入口和tips入口；
</t>
    </r>
    <r>
      <rPr>
        <sz val="10"/>
        <rFont val="Arial"/>
        <family val="2"/>
      </rPr>
      <t/>
    </r>
    <phoneticPr fontId="3" type="noConversion"/>
  </si>
  <si>
    <t>说明：属性编辑精确到字段级别</t>
    <phoneticPr fontId="3" type="noConversion"/>
  </si>
  <si>
    <t>隋玉秀</t>
    <phoneticPr fontId="3" type="noConversion"/>
  </si>
  <si>
    <t xml:space="preserve">高 </t>
    <phoneticPr fontId="3" type="noConversion"/>
  </si>
  <si>
    <t>刘朝霞</t>
    <phoneticPr fontId="3" type="noConversion"/>
  </si>
  <si>
    <t>editsupport/edit::process&lt;adnode&gt;::cmd&lt;Create&gt;</t>
    <phoneticPr fontId="3" type="noConversion"/>
  </si>
  <si>
    <t>2天</t>
    <phoneticPr fontId="3" type="noConversion"/>
  </si>
  <si>
    <t>张小龙</t>
    <phoneticPr fontId="3" type="noConversion"/>
  </si>
  <si>
    <t>editsupport/edit::process&lt;adnode&gt;::cmd&lt;Update&gt;</t>
    <phoneticPr fontId="3" type="noConversion"/>
  </si>
  <si>
    <t>editsupport/edit::process&lt;adnode&gt;::cmd&lt;Delete&gt;</t>
    <phoneticPr fontId="3" type="noConversion"/>
  </si>
  <si>
    <t>1天</t>
    <phoneticPr fontId="3" type="noConversion"/>
  </si>
  <si>
    <t>editsupport/edit::process&lt;adlink&gt;::cmd&lt;Create&gt;</t>
    <phoneticPr fontId="3" type="noConversion"/>
  </si>
  <si>
    <t>editsupport/edit::process&lt;adlink&gt;::cmd&lt;Update&gt;</t>
    <phoneticPr fontId="3" type="noConversion"/>
  </si>
  <si>
    <t>editsupport/edit::process&lt;adlink&gt;::cmd&lt;Delete&gt;</t>
    <phoneticPr fontId="3" type="noConversion"/>
  </si>
  <si>
    <t>5天</t>
    <phoneticPr fontId="3" type="noConversion"/>
  </si>
  <si>
    <t>钟小明</t>
    <phoneticPr fontId="3" type="noConversion"/>
  </si>
  <si>
    <t>editsupport/edit::process&lt;adface&gt;::cmd&lt;Create&gt;</t>
    <phoneticPr fontId="3" type="noConversion"/>
  </si>
  <si>
    <t>赵凯凯</t>
    <phoneticPr fontId="3" type="noConversion"/>
  </si>
  <si>
    <t>editsupport/edit::process&lt;adface&gt;::cmd&lt;Update&gt;</t>
    <phoneticPr fontId="3" type="noConversion"/>
  </si>
  <si>
    <t>editsupport/edit::process&lt;adface&gt;::cmd&lt;Delete&gt;</t>
    <phoneticPr fontId="3" type="noConversion"/>
  </si>
  <si>
    <t>editsupport/edit::process&lt;adadmin&gt;::cmd&lt;Update&gt;</t>
    <phoneticPr fontId="3" type="noConversion"/>
  </si>
  <si>
    <t>editsupport/edit::process&lt;adadmin&gt;::cmd&lt;Delete&gt;</t>
    <phoneticPr fontId="3" type="noConversion"/>
  </si>
  <si>
    <t>editsupport/edit::process&lt;adadmingroup&gt;::cmd&lt;Update&gt;</t>
    <phoneticPr fontId="3" type="noConversion"/>
  </si>
  <si>
    <t>85天 +65天+ 70</t>
    <phoneticPr fontId="3" type="noConversion"/>
  </si>
  <si>
    <t>60天+50天</t>
    <phoneticPr fontId="3" type="noConversion"/>
  </si>
  <si>
    <t>55天</t>
    <phoneticPr fontId="3" type="noConversion"/>
  </si>
  <si>
    <t>开发+联调+界面</t>
    <phoneticPr fontId="3" type="noConversion"/>
  </si>
  <si>
    <t>开发+联调</t>
    <phoneticPr fontId="3" type="noConversion"/>
  </si>
  <si>
    <t>检查项</t>
    <phoneticPr fontId="3" type="noConversion"/>
  </si>
  <si>
    <t>230实时控制</t>
    <phoneticPr fontId="3" type="noConversion"/>
  </si>
  <si>
    <t>463后检查</t>
    <phoneticPr fontId="3" type="noConversion"/>
  </si>
  <si>
    <r>
      <rPr>
        <b/>
        <sz val="10"/>
        <color rgb="FFFF0000"/>
        <rFont val="宋体"/>
        <family val="3"/>
        <charset val="134"/>
        <scheme val="minor"/>
      </rPr>
      <t>红色</t>
    </r>
    <r>
      <rPr>
        <sz val="10"/>
        <rFont val="宋体"/>
        <family val="3"/>
        <charset val="134"/>
        <scheme val="minor"/>
      </rPr>
      <t xml:space="preserve">--第四迭代新增要做的功能                   优先级高
</t>
    </r>
    <r>
      <rPr>
        <b/>
        <sz val="10"/>
        <color rgb="FFFFC000"/>
        <rFont val="宋体"/>
        <family val="3"/>
        <charset val="134"/>
        <scheme val="minor"/>
      </rPr>
      <t>黄色</t>
    </r>
    <r>
      <rPr>
        <sz val="10"/>
        <rFont val="宋体"/>
        <family val="3"/>
        <charset val="134"/>
        <scheme val="minor"/>
      </rPr>
      <t xml:space="preserve">--已有功能需要修改完善的功能             优先级高
</t>
    </r>
    <r>
      <rPr>
        <b/>
        <sz val="10"/>
        <color theme="6" tint="-0.249977111117893"/>
        <rFont val="宋体"/>
        <family val="3"/>
        <charset val="134"/>
        <scheme val="minor"/>
      </rPr>
      <t>绿色</t>
    </r>
    <r>
      <rPr>
        <sz val="10"/>
        <rFont val="宋体"/>
        <family val="3"/>
        <charset val="134"/>
        <scheme val="minor"/>
      </rPr>
      <t xml:space="preserve">--已完成功能                                       优先级
</t>
    </r>
    <r>
      <rPr>
        <b/>
        <sz val="10"/>
        <rFont val="宋体"/>
        <family val="3"/>
        <charset val="134"/>
        <scheme val="minor"/>
      </rPr>
      <t>无色</t>
    </r>
    <r>
      <rPr>
        <sz val="10"/>
        <rFont val="宋体"/>
        <family val="3"/>
        <charset val="134"/>
        <scheme val="minor"/>
      </rPr>
      <t>--第四迭代暂不对应功能</t>
    </r>
    <phoneticPr fontId="3" type="noConversion"/>
  </si>
  <si>
    <t>后台开发计划</t>
    <phoneticPr fontId="3" type="noConversion"/>
  </si>
  <si>
    <t>负责人</t>
    <phoneticPr fontId="3" type="noConversion"/>
  </si>
  <si>
    <t>完成日期</t>
    <phoneticPr fontId="3" type="noConversion"/>
  </si>
  <si>
    <t>检查项计划</t>
    <phoneticPr fontId="3" type="noConversion"/>
  </si>
  <si>
    <t>低</t>
    <phoneticPr fontId="3" type="noConversion"/>
  </si>
  <si>
    <t>赵航</t>
    <phoneticPr fontId="3" type="noConversion"/>
  </si>
  <si>
    <t>fcc/tip/getSnapshot</t>
    <phoneticPr fontId="3" type="noConversion"/>
  </si>
  <si>
    <t>1天</t>
    <phoneticPr fontId="3" type="noConversion"/>
  </si>
  <si>
    <t>工具栏</t>
    <phoneticPr fontId="3" type="noConversion"/>
  </si>
  <si>
    <t>场景工具栏</t>
    <phoneticPr fontId="3" type="noConversion"/>
  </si>
  <si>
    <r>
      <t>自定义场景，</t>
    </r>
    <r>
      <rPr>
        <sz val="10"/>
        <color rgb="FFFF0000"/>
        <rFont val="宋体"/>
        <family val="3"/>
        <charset val="134"/>
        <scheme val="minor"/>
      </rPr>
      <t>增加模型</t>
    </r>
    <phoneticPr fontId="3" type="noConversion"/>
  </si>
  <si>
    <t>编辑工具栏</t>
    <phoneticPr fontId="3" type="noConversion"/>
  </si>
  <si>
    <t>单选</t>
    <phoneticPr fontId="3" type="noConversion"/>
  </si>
  <si>
    <t>批量选择（追踪选、框选）</t>
    <phoneticPr fontId="3" type="noConversion"/>
  </si>
  <si>
    <t>新增</t>
    <phoneticPr fontId="3" type="noConversion"/>
  </si>
  <si>
    <t>形状编辑</t>
    <phoneticPr fontId="3" type="noConversion"/>
  </si>
  <si>
    <t>低</t>
    <phoneticPr fontId="3" type="noConversion"/>
  </si>
  <si>
    <t>10天</t>
    <phoneticPr fontId="3" type="noConversion"/>
  </si>
  <si>
    <t>李万冲</t>
    <phoneticPr fontId="3" type="noConversion"/>
  </si>
  <si>
    <t>隋玉秀</t>
    <phoneticPr fontId="3" type="noConversion"/>
  </si>
  <si>
    <t>低</t>
    <phoneticPr fontId="3" type="noConversion"/>
  </si>
  <si>
    <t>1天</t>
    <phoneticPr fontId="3" type="noConversion"/>
  </si>
  <si>
    <t>刘朝霞</t>
    <phoneticPr fontId="3" type="noConversion"/>
  </si>
  <si>
    <t>editsupport/link/trace</t>
    <phoneticPr fontId="3" type="noConversion"/>
  </si>
  <si>
    <t>3天</t>
    <phoneticPr fontId="3" type="noConversion"/>
  </si>
  <si>
    <t>赵凯凯</t>
    <phoneticPr fontId="3" type="noConversion"/>
  </si>
  <si>
    <t>作业引导、各种提示信息</t>
    <phoneticPr fontId="3" type="noConversion"/>
  </si>
  <si>
    <t>中</t>
    <phoneticPr fontId="3" type="noConversion"/>
  </si>
  <si>
    <t>王屯</t>
    <phoneticPr fontId="3" type="noConversion"/>
  </si>
  <si>
    <t>下方辅助工具栏</t>
    <phoneticPr fontId="3" type="noConversion"/>
  </si>
  <si>
    <t>输出结果</t>
    <phoneticPr fontId="3" type="noConversion"/>
  </si>
  <si>
    <t>输出结果展示、要素点击定位</t>
    <phoneticPr fontId="3" type="noConversion"/>
  </si>
  <si>
    <t>检查结果</t>
    <phoneticPr fontId="3" type="noConversion"/>
  </si>
  <si>
    <t>检查结果展示、检查项定位、修改状态</t>
    <phoneticPr fontId="3" type="noConversion"/>
  </si>
  <si>
    <t>属性栏</t>
    <phoneticPr fontId="3" type="noConversion"/>
  </si>
  <si>
    <t>属性栏</t>
    <phoneticPr fontId="3" type="noConversion"/>
  </si>
  <si>
    <t>保存</t>
    <phoneticPr fontId="3" type="noConversion"/>
  </si>
  <si>
    <t>取消</t>
    <phoneticPr fontId="3" type="noConversion"/>
  </si>
  <si>
    <t>删除</t>
    <phoneticPr fontId="3" type="noConversion"/>
  </si>
  <si>
    <t>已完成</t>
    <phoneticPr fontId="3" type="noConversion"/>
  </si>
  <si>
    <t>中</t>
    <phoneticPr fontId="3" type="noConversion"/>
  </si>
  <si>
    <t>中</t>
    <phoneticPr fontId="3" type="noConversion"/>
  </si>
  <si>
    <t>需测试</t>
    <phoneticPr fontId="3" type="noConversion"/>
  </si>
  <si>
    <t>LINK形状挂接编辑</t>
    <phoneticPr fontId="3" type="noConversion"/>
  </si>
  <si>
    <t>LINK修行</t>
    <phoneticPr fontId="3" type="noConversion"/>
  </si>
  <si>
    <t>平滑修行</t>
    <phoneticPr fontId="3" type="noConversion"/>
  </si>
  <si>
    <t>已完成</t>
    <phoneticPr fontId="3" type="noConversion"/>
  </si>
  <si>
    <t>editsupport/edit::process&lt;rdlink&gt;::cmd&lt;Update&gt;
editsupport/edit::process&lt;rdlink&gt;::cmd&lt;Break&gt;</t>
    <phoneticPr fontId="3" type="noConversion"/>
  </si>
  <si>
    <t>editsupport/edit::process&lt;rdlink&gt;::cmd&lt;Depart&gt;</t>
    <phoneticPr fontId="3" type="noConversion"/>
  </si>
  <si>
    <t>15天</t>
    <phoneticPr fontId="3" type="noConversion"/>
  </si>
  <si>
    <t>LINK删除</t>
    <phoneticPr fontId="3" type="noConversion"/>
  </si>
  <si>
    <t>LINK形状删除-LINK删除</t>
    <phoneticPr fontId="3" type="noConversion"/>
  </si>
  <si>
    <t>LINK删除（后台维护关联要素）</t>
    <phoneticPr fontId="3" type="noConversion"/>
  </si>
  <si>
    <t>道路Link渲染</t>
    <phoneticPr fontId="3" type="noConversion"/>
  </si>
  <si>
    <t>桥</t>
    <phoneticPr fontId="3" type="noConversion"/>
  </si>
  <si>
    <t>特殊线形展示</t>
    <phoneticPr fontId="3" type="noConversion"/>
  </si>
  <si>
    <t>区域内道路</t>
    <phoneticPr fontId="3" type="noConversion"/>
  </si>
  <si>
    <t>施工中不开放</t>
    <phoneticPr fontId="3" type="noConversion"/>
  </si>
  <si>
    <t>editsupport/edit::process&lt;rdlink&gt;::cmd&lt;Delete&gt;</t>
    <phoneticPr fontId="3" type="noConversion"/>
  </si>
  <si>
    <t>基础信息-基本内容</t>
    <phoneticPr fontId="3" type="noConversion"/>
  </si>
  <si>
    <t>基本内容编辑</t>
    <phoneticPr fontId="3" type="noConversion"/>
  </si>
  <si>
    <t>道路方向</t>
    <phoneticPr fontId="3" type="noConversion"/>
  </si>
  <si>
    <t>限速信息-普通限速</t>
    <phoneticPr fontId="3" type="noConversion"/>
  </si>
  <si>
    <t>普通线限速图面编辑-专题场景</t>
    <phoneticPr fontId="3" type="noConversion"/>
  </si>
  <si>
    <t>限速值&amp;限速方向</t>
    <phoneticPr fontId="3" type="noConversion"/>
  </si>
  <si>
    <t>普通线限速图面编辑-常规场景</t>
    <phoneticPr fontId="3" type="noConversion"/>
  </si>
  <si>
    <t>限速信息-条件限速</t>
    <phoneticPr fontId="3" type="noConversion"/>
  </si>
  <si>
    <t>条件线限速图面编辑-专题场景</t>
    <phoneticPr fontId="3" type="noConversion"/>
  </si>
  <si>
    <t>限速值&amp;限速方向&amp;限速条件</t>
    <phoneticPr fontId="3" type="noConversion"/>
  </si>
  <si>
    <t>实时交通-车厂RTIC</t>
    <phoneticPr fontId="3" type="noConversion"/>
  </si>
  <si>
    <t>车厂RTIC图面编辑</t>
    <phoneticPr fontId="3" type="noConversion"/>
  </si>
  <si>
    <t>RTIC方向</t>
    <phoneticPr fontId="3" type="noConversion"/>
  </si>
  <si>
    <t>车厂RTIC属性栏编辑</t>
    <phoneticPr fontId="3" type="noConversion"/>
  </si>
  <si>
    <t>申请RTIC代码</t>
    <phoneticPr fontId="3" type="noConversion"/>
  </si>
  <si>
    <t>编辑RTIC代码</t>
    <phoneticPr fontId="3" type="noConversion"/>
  </si>
  <si>
    <t>RTIC等级</t>
    <phoneticPr fontId="3" type="noConversion"/>
  </si>
  <si>
    <t>上下行标识</t>
    <phoneticPr fontId="3" type="noConversion"/>
  </si>
  <si>
    <t>RTIC类型</t>
    <phoneticPr fontId="3" type="noConversion"/>
  </si>
  <si>
    <t>车厂RTIC删除</t>
    <phoneticPr fontId="3" type="noConversion"/>
  </si>
  <si>
    <t>4天</t>
    <phoneticPr fontId="3" type="noConversion"/>
  </si>
  <si>
    <t>editsupport/edit::process&lt;rdlink&gt;::cmd&lt;Update&gt;</t>
    <phoneticPr fontId="3" type="noConversion"/>
  </si>
  <si>
    <t>限制信息</t>
    <phoneticPr fontId="3" type="noConversion"/>
  </si>
  <si>
    <t>普通限制信息</t>
    <phoneticPr fontId="3" type="noConversion"/>
  </si>
  <si>
    <t>供用信息</t>
    <phoneticPr fontId="3" type="noConversion"/>
  </si>
  <si>
    <t>限制类型（施工中不开放）</t>
    <phoneticPr fontId="3" type="noConversion"/>
  </si>
  <si>
    <t>限制方向</t>
    <phoneticPr fontId="3" type="noConversion"/>
  </si>
  <si>
    <t>收费类型</t>
    <phoneticPr fontId="3" type="noConversion"/>
  </si>
  <si>
    <t>天气条件</t>
    <phoneticPr fontId="3" type="noConversion"/>
  </si>
  <si>
    <t>录入时间</t>
    <phoneticPr fontId="3" type="noConversion"/>
  </si>
  <si>
    <t>赋值方式</t>
    <phoneticPr fontId="3" type="noConversion"/>
  </si>
  <si>
    <t>时间段录入</t>
    <phoneticPr fontId="3" type="noConversion"/>
  </si>
  <si>
    <t>车辆类型</t>
    <phoneticPr fontId="3" type="noConversion"/>
  </si>
  <si>
    <t>卡车限制信息</t>
    <phoneticPr fontId="3" type="noConversion"/>
  </si>
  <si>
    <t>卡车验证标识</t>
    <phoneticPr fontId="3" type="noConversion"/>
  </si>
  <si>
    <t>拖挂车限制</t>
    <phoneticPr fontId="3" type="noConversion"/>
  </si>
  <si>
    <t>车辆限重</t>
    <phoneticPr fontId="3" type="noConversion"/>
  </si>
  <si>
    <t>限制轴重</t>
    <phoneticPr fontId="3" type="noConversion"/>
  </si>
  <si>
    <t>限制轴数</t>
    <phoneticPr fontId="3" type="noConversion"/>
  </si>
  <si>
    <t>本外埠车辆限制</t>
    <phoneticPr fontId="3" type="noConversion"/>
  </si>
  <si>
    <t>桥属性tips地图显示</t>
    <phoneticPr fontId="3" type="noConversion"/>
  </si>
  <si>
    <t>陈清友</t>
    <phoneticPr fontId="3" type="noConversion"/>
  </si>
  <si>
    <t>高</t>
    <phoneticPr fontId="3" type="noConversion"/>
  </si>
  <si>
    <t>高（待联调）</t>
    <phoneticPr fontId="3" type="noConversion"/>
  </si>
  <si>
    <t>挂接Tips录入</t>
    <phoneticPr fontId="3" type="noConversion"/>
  </si>
  <si>
    <t>挂接tips地图显示</t>
    <phoneticPr fontId="3" type="noConversion"/>
  </si>
  <si>
    <t>挂接tips面板展示</t>
    <phoneticPr fontId="3" type="noConversion"/>
  </si>
  <si>
    <t>挂接tips状态修改</t>
    <phoneticPr fontId="3" type="noConversion"/>
  </si>
  <si>
    <t>上下线分离Tips录入</t>
    <phoneticPr fontId="3" type="noConversion"/>
  </si>
  <si>
    <t>上下线分离Tips显示</t>
    <phoneticPr fontId="3" type="noConversion"/>
  </si>
  <si>
    <t>上下线分离Tips编辑</t>
    <phoneticPr fontId="3" type="noConversion"/>
  </si>
  <si>
    <t>道路施工Tips录入</t>
    <phoneticPr fontId="3" type="noConversion"/>
  </si>
  <si>
    <t>道路施工Tips地图展示、属性面板展示</t>
    <phoneticPr fontId="3" type="noConversion"/>
  </si>
  <si>
    <t>道路施工Tips编辑</t>
    <phoneticPr fontId="3" type="noConversion"/>
  </si>
  <si>
    <t>车信tips录入</t>
    <phoneticPr fontId="3" type="noConversion"/>
  </si>
  <si>
    <t>车信tips显示</t>
    <phoneticPr fontId="3" type="noConversion"/>
  </si>
  <si>
    <r>
      <t>车信tips显示</t>
    </r>
    <r>
      <rPr>
        <sz val="10"/>
        <color rgb="FFFF0000"/>
        <rFont val="宋体"/>
        <family val="3"/>
        <charset val="134"/>
        <scheme val="minor"/>
      </rPr>
      <t>，分类显示</t>
    </r>
    <phoneticPr fontId="3" type="noConversion"/>
  </si>
  <si>
    <t>完成日期</t>
    <phoneticPr fontId="3" type="noConversion"/>
  </si>
  <si>
    <t>已完成</t>
    <phoneticPr fontId="3" type="noConversion"/>
  </si>
  <si>
    <t>隋玉秀</t>
    <phoneticPr fontId="3" type="noConversion"/>
  </si>
  <si>
    <t>隋玉秀</t>
    <phoneticPr fontId="3" type="noConversion"/>
  </si>
  <si>
    <t>陈清友</t>
    <phoneticPr fontId="3" type="noConversion"/>
  </si>
  <si>
    <t>陈清友</t>
    <phoneticPr fontId="3" type="noConversion"/>
  </si>
  <si>
    <t>陈清友</t>
    <phoneticPr fontId="3" type="noConversion"/>
  </si>
  <si>
    <t>铁路数据</t>
    <phoneticPr fontId="3" type="noConversion"/>
  </si>
  <si>
    <t>铁路link渲染展示</t>
    <phoneticPr fontId="3" type="noConversion"/>
  </si>
  <si>
    <t>完成</t>
    <phoneticPr fontId="3" type="noConversion"/>
  </si>
  <si>
    <t>吕艳玲</t>
    <phoneticPr fontId="3" type="noConversion"/>
  </si>
  <si>
    <t>备注</t>
    <phoneticPr fontId="27" type="noConversion"/>
  </si>
  <si>
    <t>4月7日删除不做</t>
    <phoneticPr fontId="3" type="noConversion"/>
  </si>
  <si>
    <t>进行中</t>
  </si>
  <si>
    <t>完成时间</t>
    <phoneticPr fontId="3" type="noConversion"/>
  </si>
  <si>
    <t>4-7</t>
    <phoneticPr fontId="3" type="noConversion"/>
  </si>
  <si>
    <t>完成时间</t>
    <phoneticPr fontId="3" type="noConversion"/>
  </si>
  <si>
    <t>4-7</t>
    <phoneticPr fontId="3" type="noConversion"/>
  </si>
  <si>
    <t>完成</t>
    <phoneticPr fontId="3" type="noConversion"/>
  </si>
  <si>
    <t>基本完成</t>
    <phoneticPr fontId="3" type="noConversion"/>
  </si>
  <si>
    <r>
      <rPr>
        <sz val="10"/>
        <color indexed="8"/>
        <rFont val="宋体"/>
        <family val="3"/>
        <charset val="134"/>
      </rPr>
      <t>待</t>
    </r>
    <r>
      <rPr>
        <sz val="10"/>
        <color indexed="8"/>
        <rFont val="Helvetica"/>
      </rPr>
      <t>SDK</t>
    </r>
    <phoneticPr fontId="3" type="noConversion"/>
  </si>
  <si>
    <t>完成</t>
    <phoneticPr fontId="3" type="noConversion"/>
  </si>
  <si>
    <t>新增已完成</t>
    <phoneticPr fontId="3" type="noConversion"/>
  </si>
  <si>
    <t>进行中</t>
    <phoneticPr fontId="3" type="noConversion"/>
  </si>
  <si>
    <t>状态</t>
    <phoneticPr fontId="3" type="noConversion"/>
  </si>
  <si>
    <t>实际完成时间</t>
    <phoneticPr fontId="3" type="noConversion"/>
  </si>
  <si>
    <t>4-7</t>
    <phoneticPr fontId="3" type="noConversion"/>
  </si>
  <si>
    <t>道路施工</t>
    <phoneticPr fontId="3" type="noConversion"/>
  </si>
  <si>
    <t xml:space="preserve">FM_道路工作示意图 </t>
    <phoneticPr fontId="6" type="noConversion"/>
  </si>
  <si>
    <t xml:space="preserve">   平台
内容</t>
    <phoneticPr fontId="6" type="noConversion"/>
  </si>
  <si>
    <t>移动</t>
    <phoneticPr fontId="6" type="noConversion"/>
  </si>
  <si>
    <t>Web</t>
    <phoneticPr fontId="6" type="noConversion"/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</si>
  <si>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服务</t>
    </r>
    <phoneticPr fontId="6" type="noConversion"/>
  </si>
  <si>
    <t>后台的数据流</t>
    <phoneticPr fontId="6" type="noConversion"/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</si>
  <si>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宋体"/>
        <family val="3"/>
        <charset val="134"/>
      </rPr>
      <t>后台引擎依赖</t>
    </r>
    <phoneticPr fontId="6" type="noConversion"/>
  </si>
  <si>
    <t>测试</t>
    <phoneticPr fontId="6" type="noConversion"/>
  </si>
  <si>
    <t>设计</t>
    <phoneticPr fontId="6" type="noConversion"/>
  </si>
  <si>
    <r>
      <t xml:space="preserve">◆道路要素扩充
◆硬件选型及适配
◆室内整理产品设计
◆GDB显示样式设计
◆FM Map API 商务产品化（数据加密、API权限等）
</t>
    </r>
    <r>
      <rPr>
        <sz val="8"/>
        <color theme="1"/>
        <rFont val="宋体"/>
        <family val="3"/>
        <charset val="134"/>
        <scheme val="minor"/>
      </rPr>
      <t/>
    </r>
    <phoneticPr fontId="6" type="noConversion"/>
  </si>
  <si>
    <t>◆道路要素扩充
◆生产管理平台设计
◆元数据在线编辑
◆接边、质检作业平台
◆预处理功能设计
◆POI道路一体化设计</t>
    <phoneticPr fontId="6" type="noConversion"/>
  </si>
  <si>
    <t xml:space="preserve">◆支撑POI道路一体化作业的后台服务及中间件
</t>
    <phoneticPr fontId="6" type="noConversion"/>
  </si>
  <si>
    <t>◆基于新的管理方案及最小单元（Grid），道路POI一体化数据流设计(含数据提交、批处理、检查、出品等)、支持内外业全量采集&amp;编辑&amp;日出品
◆二代GDB和FM GDB的双向同步
◆基于新的管理方案构建一体化品质控制体系
◆运维体系设计</t>
    <phoneticPr fontId="6" type="noConversion"/>
  </si>
  <si>
    <r>
      <rPr>
        <b/>
        <sz val="9"/>
        <color theme="1"/>
        <rFont val="宋体"/>
        <family val="3"/>
        <charset val="134"/>
        <scheme val="minor"/>
      </rPr>
      <t>设计</t>
    </r>
    <r>
      <rPr>
        <sz val="9"/>
        <color theme="1"/>
        <rFont val="宋体"/>
        <family val="3"/>
        <charset val="134"/>
        <scheme val="minor"/>
      </rPr>
      <t xml:space="preserve">
◆移动平台测试工具选型、试验
◆设计全员参与的web-UI自动化测试流程
</t>
    </r>
    <r>
      <rPr>
        <b/>
        <sz val="9"/>
        <color theme="1"/>
        <rFont val="宋体"/>
        <family val="3"/>
        <charset val="134"/>
        <scheme val="minor"/>
      </rPr>
      <t xml:space="preserve">实施
</t>
    </r>
    <r>
      <rPr>
        <sz val="9"/>
        <color theme="1"/>
        <rFont val="宋体"/>
        <family val="3"/>
        <charset val="134"/>
        <scheme val="minor"/>
      </rPr>
      <t>STAF3.0：
◆形成测试数据环境构建思路
◆覆盖接口层和检查、批处理测试</t>
    </r>
    <phoneticPr fontId="6" type="noConversion"/>
  </si>
  <si>
    <t>实施</t>
    <phoneticPr fontId="6" type="noConversion"/>
  </si>
  <si>
    <t xml:space="preserve">◆扩充10个要素，35个作业项的开发
◆生产管理平台方案设计及界面搭建
</t>
    <phoneticPr fontId="6" type="noConversion"/>
  </si>
  <si>
    <t xml:space="preserve">◆基于新增的要素及功能的服务、检查项开发
◆服务中间件的开发，形成基础框架
◆基于POI一体化上线的服务开发
◆一体化的所有后台服务及中间件的设计
</t>
    <phoneticPr fontId="6" type="noConversion"/>
  </si>
  <si>
    <t xml:space="preserve">◆支持第四迭代各要素的数据流转
◆实现grid数据提交、检查、批处理
◆核心数据流品质控制设计方案
</t>
    <phoneticPr fontId="6" type="noConversion"/>
  </si>
  <si>
    <t xml:space="preserve">◆所有后台引擎的设计
◆任务调度引擎的开发
</t>
    <phoneticPr fontId="6" type="noConversion"/>
  </si>
  <si>
    <t>FM生产管理系统</t>
    <phoneticPr fontId="6" type="noConversion"/>
  </si>
  <si>
    <r>
      <rPr>
        <b/>
        <sz val="9"/>
        <color theme="1"/>
        <rFont val="宋体"/>
        <family val="3"/>
        <charset val="134"/>
        <scheme val="minor"/>
      </rPr>
      <t>设计</t>
    </r>
    <r>
      <rPr>
        <sz val="9"/>
        <color theme="1"/>
        <rFont val="宋体"/>
        <family val="3"/>
        <charset val="134"/>
        <scheme val="minor"/>
      </rPr>
      <t>：FM生产管理系统设计(Level1框架设计、level2框架设计&amp;产品设计初稿)</t>
    </r>
    <phoneticPr fontId="6" type="noConversion"/>
  </si>
  <si>
    <t>实际完成时间</t>
    <phoneticPr fontId="3" type="noConversion"/>
  </si>
  <si>
    <r>
      <rPr>
        <b/>
        <sz val="11"/>
        <color theme="1"/>
        <rFont val="Times New Roman"/>
        <family val="1"/>
      </rPr>
      <t xml:space="preserve"> </t>
    </r>
    <r>
      <rPr>
        <b/>
        <sz val="11"/>
        <color theme="1"/>
        <rFont val="Calibri"/>
        <family val="2"/>
      </rPr>
      <t>SMap</t>
    </r>
    <phoneticPr fontId="6" type="noConversion"/>
  </si>
  <si>
    <t>◆backend-release
◆后台出品引擎设计
◆SMap整体设计
◆SMap接口设计
◆产品仓库规范定义
◆产品仓库数据清单</t>
    <phoneticPr fontId="6" type="noConversion"/>
  </si>
  <si>
    <t xml:space="preserve">◆道路要素扩充4个要素
◆硬件选型方案
◆Map SDK包内部发布
</t>
    <phoneticPr fontId="6" type="noConversion"/>
  </si>
  <si>
    <t>◆编辑支持引擎
◆任务调度引擎
◆统计引擎
◆瓦片引擎
◆增量同步引擎
◆AutoRebuilder自动成图引擎
◆SMap后台出品引擎设计</t>
    <phoneticPr fontId="6" type="noConversion"/>
  </si>
  <si>
    <t>◆backend-release后台出品引擎开发
◆SMap接口实现
◆产品仓库搭建</t>
    <phoneticPr fontId="6" type="noConversion"/>
  </si>
  <si>
    <t>第四迭代开发功能列表</t>
    <phoneticPr fontId="3" type="noConversion"/>
  </si>
  <si>
    <t>开发</t>
    <phoneticPr fontId="6" type="noConversion"/>
  </si>
  <si>
    <t>backend-release
后台出品引擎</t>
    <rPh sb="0" eb="1">
      <t>ji'suan</t>
    </rPh>
    <rPh sb="2" eb="3">
      <t>she'bei</t>
    </rPh>
    <phoneticPr fontId="3" type="noConversion"/>
  </si>
  <si>
    <t>idb批处理</t>
    <rPh sb="0" eb="1">
      <t>wai'ye</t>
    </rPh>
    <rPh sb="2" eb="3">
      <t>gong'ju</t>
    </rPh>
    <rPh sb="4" eb="5">
      <t>shu'ju'liutu</t>
    </rPh>
    <phoneticPr fontId="3" type="noConversion"/>
  </si>
  <si>
    <t>第四迭代必保</t>
    <phoneticPr fontId="6" type="noConversion"/>
  </si>
  <si>
    <r>
      <t>5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Helvetica"/>
      </rPr>
      <t>1</t>
    </r>
    <r>
      <rPr>
        <sz val="11"/>
        <color indexed="8"/>
        <rFont val="宋体"/>
        <family val="3"/>
        <charset val="134"/>
      </rPr>
      <t>日</t>
    </r>
    <rPh sb="1" eb="2">
      <t>yue</t>
    </rPh>
    <rPh sb="3" eb="4">
      <t>ri</t>
    </rPh>
    <phoneticPr fontId="3" type="noConversion"/>
  </si>
  <si>
    <t>赵丽</t>
    <phoneticPr fontId="6" type="noConversion"/>
  </si>
  <si>
    <t>产品转换</t>
    <phoneticPr fontId="3" type="noConversion"/>
  </si>
  <si>
    <t>A</t>
    <phoneticPr fontId="3" type="noConversion"/>
  </si>
  <si>
    <t>熊涛</t>
    <phoneticPr fontId="3" type="noConversion"/>
  </si>
  <si>
    <t>独立产品线转换</t>
    <phoneticPr fontId="3" type="noConversion"/>
  </si>
  <si>
    <t>张薄</t>
    <phoneticPr fontId="3" type="noConversion"/>
  </si>
  <si>
    <t>文件转出</t>
    <phoneticPr fontId="3" type="noConversion"/>
  </si>
  <si>
    <t>赵伟栋</t>
    <phoneticPr fontId="3" type="noConversion"/>
  </si>
  <si>
    <t>产品仓库</t>
    <phoneticPr fontId="6" type="noConversion"/>
  </si>
  <si>
    <t>初始化脚本</t>
    <phoneticPr fontId="3" type="noConversion"/>
  </si>
  <si>
    <t>辛智勇</t>
    <phoneticPr fontId="3" type="noConversion"/>
  </si>
  <si>
    <r>
      <t>5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Helvetica"/>
      </rPr>
      <t>10</t>
    </r>
    <r>
      <rPr>
        <sz val="11"/>
        <color indexed="8"/>
        <rFont val="宋体"/>
        <family val="3"/>
        <charset val="134"/>
      </rPr>
      <t>日</t>
    </r>
    <rPh sb="1" eb="2">
      <t>yue</t>
    </rPh>
    <rPh sb="3" eb="4">
      <t>ri</t>
    </rPh>
    <phoneticPr fontId="3" type="noConversion"/>
  </si>
  <si>
    <t>产品仓库接口</t>
    <phoneticPr fontId="3" type="noConversion"/>
  </si>
  <si>
    <t>Smap</t>
    <phoneticPr fontId="6" type="noConversion"/>
  </si>
  <si>
    <t>服务接口实现</t>
    <phoneticPr fontId="6" type="noConversion"/>
  </si>
  <si>
    <r>
      <t>5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Helvetica"/>
      </rPr>
      <t>10</t>
    </r>
    <r>
      <rPr>
        <sz val="11"/>
        <color indexed="8"/>
        <rFont val="宋体"/>
        <family val="3"/>
        <charset val="134"/>
      </rPr>
      <t>日</t>
    </r>
    <phoneticPr fontId="3" type="noConversion"/>
  </si>
  <si>
    <t>张小强</t>
    <phoneticPr fontId="3" type="noConversion"/>
  </si>
  <si>
    <t>Smap</t>
    <phoneticPr fontId="3" type="noConversion"/>
  </si>
  <si>
    <t>AutoRebuilder</t>
  </si>
  <si>
    <t>数据流脚本</t>
    <phoneticPr fontId="3" type="noConversion"/>
  </si>
  <si>
    <t>？</t>
    <phoneticPr fontId="3" type="noConversion"/>
  </si>
  <si>
    <t>执行批处理（cop-engine）</t>
    <phoneticPr fontId="6" type="noConversion"/>
  </si>
  <si>
    <t>产品仓库</t>
    <phoneticPr fontId="10" type="noConversion"/>
  </si>
  <si>
    <t>Smap</t>
    <phoneticPr fontId="10" type="noConversion"/>
  </si>
  <si>
    <t>技术选型</t>
    <phoneticPr fontId="10" type="noConversion"/>
  </si>
  <si>
    <t>框架设计</t>
    <phoneticPr fontId="10" type="noConversion"/>
  </si>
  <si>
    <r>
      <t>backend-release</t>
    </r>
    <r>
      <rPr>
        <sz val="10"/>
        <rFont val="宋体"/>
        <family val="3"/>
        <charset val="134"/>
      </rPr>
      <t>后台出品引擎</t>
    </r>
    <rPh sb="0" eb="1">
      <t>ji'suan</t>
    </rPh>
    <rPh sb="2" eb="3">
      <t>she'bei</t>
    </rPh>
    <phoneticPr fontId="10" type="noConversion"/>
  </si>
  <si>
    <r>
      <rPr>
        <b/>
        <sz val="9"/>
        <color theme="1"/>
        <rFont val="宋体"/>
        <family val="3"/>
        <charset val="134"/>
        <scheme val="minor"/>
      </rPr>
      <t>实施</t>
    </r>
    <r>
      <rPr>
        <sz val="9"/>
        <color theme="1"/>
        <rFont val="宋体"/>
        <family val="3"/>
        <charset val="134"/>
        <scheme val="minor"/>
      </rPr>
      <t>：生产管理平台界面搭建</t>
    </r>
    <phoneticPr fontId="6" type="noConversion"/>
  </si>
  <si>
    <t>优先级</t>
    <phoneticPr fontId="27" type="noConversion"/>
  </si>
  <si>
    <t>业务设计状态</t>
    <phoneticPr fontId="27" type="noConversion"/>
  </si>
  <si>
    <t>需求计划时间</t>
    <phoneticPr fontId="6" type="noConversion"/>
  </si>
  <si>
    <t>开发计划时间节点</t>
    <phoneticPr fontId="6" type="noConversion"/>
  </si>
  <si>
    <t>FMGDB+初始化Tips</t>
    <phoneticPr fontId="10" type="noConversion"/>
  </si>
  <si>
    <t>已完成</t>
    <phoneticPr fontId="10" type="noConversion"/>
  </si>
  <si>
    <t>编译项目库snapshot</t>
    <phoneticPr fontId="6" type="noConversion"/>
  </si>
  <si>
    <t xml:space="preserve">1.按照图幅回履历
2.根据履历刷数据，冲突处理
</t>
    <phoneticPr fontId="10" type="noConversion"/>
  </si>
  <si>
    <r>
      <t>1 导出道路底图数据，txt格式
2. 调用txt转spatialite脚本</t>
    </r>
    <r>
      <rPr>
        <sz val="10"/>
        <color rgb="FFFF0000"/>
        <rFont val="宋体"/>
        <family val="3"/>
        <charset val="134"/>
        <scheme val="minor"/>
      </rPr>
      <t>(王淼提供)</t>
    </r>
    <r>
      <rPr>
        <sz val="10"/>
        <rFont val="宋体"/>
        <family val="3"/>
        <charset val="134"/>
        <scheme val="minor"/>
      </rPr>
      <t>，转spatialite格式</t>
    </r>
    <phoneticPr fontId="10" type="noConversion"/>
  </si>
  <si>
    <t>各平台负责人负责整理需要技术企划输出工艺的事项清单，下次例会进行实际讨论</t>
    <phoneticPr fontId="3" type="noConversion"/>
  </si>
  <si>
    <t>妍希&amp;玉秀&amp;凌凡&amp;李毅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</si>
</sst>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\-mmm\-yy;@"/>
    <numFmt numFmtId="177" formatCode="yyyy/m/d;@"/>
    <numFmt numFmtId="178" formatCode="0_);[Red]\(0\)"/>
    <numFmt numFmtId="179" formatCode="0_ ;[Red]\-0\ "/>
    <numFmt numFmtId="180" formatCode="m/d;@"/>
    <numFmt numFmtId="181" formatCode="m&quot;月&quot;d&quot;日&quot;;@"/>
  </numFmts>
  <fonts count="88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rgb="FF00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Arial"/>
      <family val="2"/>
    </font>
    <font>
      <b/>
      <sz val="10"/>
      <color rgb="FF0000FF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9"/>
      <name val="Helvetica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indexed="9"/>
      <name val="宋体"/>
      <family val="3"/>
      <charset val="134"/>
    </font>
    <font>
      <sz val="10"/>
      <color rgb="FF9C0006"/>
      <name val="宋体"/>
      <family val="2"/>
      <charset val="134"/>
      <scheme val="minor"/>
    </font>
    <font>
      <sz val="10"/>
      <color indexed="8"/>
      <name val="Helvetica"/>
    </font>
    <font>
      <sz val="10"/>
      <color indexed="8"/>
      <name val="宋体"/>
      <family val="3"/>
      <charset val="134"/>
    </font>
    <font>
      <sz val="10"/>
      <color rgb="FF006100"/>
      <name val="宋体"/>
      <family val="2"/>
      <charset val="134"/>
      <scheme val="minor"/>
    </font>
    <font>
      <sz val="10"/>
      <color indexed="8"/>
      <name val="Helvetica (正文)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C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9"/>
      <name val="Arial"/>
      <family val="2"/>
    </font>
    <font>
      <sz val="10"/>
      <color theme="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trike/>
      <sz val="1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  <font>
      <strike/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9"/>
      <color indexed="0"/>
      <name val="宋体"/>
      <family val="3"/>
      <charset val="134"/>
    </font>
    <font>
      <b/>
      <sz val="9"/>
      <name val="微软雅黑"/>
      <family val="2"/>
      <charset val="134"/>
    </font>
    <font>
      <sz val="9"/>
      <color indexed="0"/>
      <name val="微软雅黑"/>
      <family val="2"/>
      <charset val="134"/>
    </font>
    <font>
      <b/>
      <sz val="10"/>
      <color rgb="FF92D050"/>
      <name val="宋体"/>
      <family val="3"/>
      <charset val="134"/>
    </font>
    <font>
      <sz val="12"/>
      <color rgb="FF9C0006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0"/>
      <color rgb="FF000000"/>
      <name val="Helvetica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宋体"/>
      <family val="3"/>
      <charset val="134"/>
    </font>
    <font>
      <b/>
      <sz val="1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rgb="FF333333"/>
      <name val="宋体"/>
      <family val="3"/>
      <charset val="134"/>
      <scheme val="minor"/>
    </font>
    <font>
      <b/>
      <sz val="10"/>
      <color rgb="FF333333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rgb="FFFFC000"/>
      <name val="宋体"/>
      <family val="3"/>
      <charset val="134"/>
      <scheme val="minor"/>
    </font>
    <font>
      <b/>
      <sz val="10"/>
      <color theme="6" tint="-0.249977111117893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strike/>
      <sz val="10"/>
      <name val="Arial"/>
      <family val="2"/>
    </font>
    <font>
      <b/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6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4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Helvetica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BDC0BF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8D8A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8D8A7"/>
        <bgColor rgb="FF000000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1FC24"/>
        <bgColor indexed="64"/>
      </patternFill>
    </fill>
  </fills>
  <borders count="10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indexed="64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indexed="64"/>
      </right>
      <top style="dashed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ed">
        <color auto="1"/>
      </bottom>
      <diagonal/>
    </border>
    <border>
      <left/>
      <right/>
      <top style="medium">
        <color indexed="64"/>
      </top>
      <bottom style="dashed">
        <color auto="1"/>
      </bottom>
      <diagonal/>
    </border>
    <border>
      <left/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 style="medium">
        <color indexed="64"/>
      </bottom>
      <diagonal/>
    </border>
    <border>
      <left/>
      <right/>
      <top style="dashed">
        <color auto="1"/>
      </top>
      <bottom style="medium">
        <color indexed="64"/>
      </bottom>
      <diagonal/>
    </border>
    <border>
      <left/>
      <right style="dashed">
        <color auto="1"/>
      </right>
      <top style="dashed">
        <color auto="1"/>
      </top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medium">
        <color indexed="64"/>
      </bottom>
      <diagonal/>
    </border>
    <border>
      <left/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</borders>
  <cellStyleXfs count="17">
    <xf numFmtId="176" fontId="0" fillId="0" borderId="0"/>
    <xf numFmtId="0" fontId="7" fillId="0" borderId="0">
      <alignment vertical="center"/>
    </xf>
    <xf numFmtId="0" fontId="8" fillId="0" borderId="0"/>
    <xf numFmtId="0" fontId="13" fillId="0" borderId="0">
      <alignment vertical="center"/>
    </xf>
    <xf numFmtId="0" fontId="13" fillId="0" borderId="0">
      <alignment vertical="center"/>
    </xf>
    <xf numFmtId="176" fontId="14" fillId="0" borderId="0"/>
    <xf numFmtId="0" fontId="8" fillId="0" borderId="0"/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7" fillId="0" borderId="0" applyNumberFormat="0" applyFill="0" applyBorder="0" applyProtection="0">
      <alignment vertical="center"/>
    </xf>
    <xf numFmtId="0" fontId="57" fillId="11" borderId="0" applyNumberFormat="0" applyBorder="0" applyAlignment="0" applyProtection="0"/>
    <xf numFmtId="0" fontId="58" fillId="10" borderId="0" applyNumberFormat="0" applyBorder="0" applyAlignment="0" applyProtection="0"/>
    <xf numFmtId="176" fontId="60" fillId="0" borderId="0" applyNumberFormat="0" applyFill="0" applyBorder="0" applyAlignment="0" applyProtection="0"/>
    <xf numFmtId="176" fontId="61" fillId="0" borderId="0" applyNumberFormat="0" applyFill="0" applyBorder="0" applyAlignment="0" applyProtection="0"/>
    <xf numFmtId="176" fontId="60" fillId="0" borderId="0" applyNumberFormat="0" applyFill="0" applyBorder="0" applyAlignment="0" applyProtection="0"/>
    <xf numFmtId="176" fontId="6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</cellStyleXfs>
  <cellXfs count="968">
    <xf numFmtId="176" fontId="0" fillId="0" borderId="0" xfId="0"/>
    <xf numFmtId="176" fontId="4" fillId="0" borderId="1" xfId="0" applyFont="1" applyBorder="1"/>
    <xf numFmtId="176" fontId="0" fillId="0" borderId="1" xfId="0" applyBorder="1"/>
    <xf numFmtId="0" fontId="5" fillId="0" borderId="1" xfId="0" applyNumberFormat="1" applyFont="1" applyBorder="1" applyAlignment="1"/>
    <xf numFmtId="0" fontId="9" fillId="0" borderId="0" xfId="0" applyNumberFormat="1" applyFont="1" applyAlignment="1">
      <alignment vertical="center"/>
    </xf>
    <xf numFmtId="176" fontId="0" fillId="0" borderId="0" xfId="0" applyAlignment="1">
      <alignment horizontal="center" vertical="center"/>
    </xf>
    <xf numFmtId="176" fontId="4" fillId="0" borderId="0" xfId="0" applyFont="1"/>
    <xf numFmtId="176" fontId="0" fillId="0" borderId="8" xfId="0" applyBorder="1"/>
    <xf numFmtId="0" fontId="9" fillId="0" borderId="0" xfId="0" applyNumberFormat="1" applyFont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9" fillId="2" borderId="1" xfId="0" applyNumberFormat="1" applyFont="1" applyFill="1" applyBorder="1" applyAlignment="1">
      <alignment vertical="center"/>
    </xf>
    <xf numFmtId="0" fontId="9" fillId="2" borderId="8" xfId="0" applyNumberFormat="1" applyFont="1" applyFill="1" applyBorder="1" applyAlignment="1">
      <alignment vertical="center"/>
    </xf>
    <xf numFmtId="176" fontId="4" fillId="2" borderId="5" xfId="0" applyFont="1" applyFill="1" applyBorder="1"/>
    <xf numFmtId="176" fontId="0" fillId="2" borderId="5" xfId="0" applyFill="1" applyBorder="1"/>
    <xf numFmtId="178" fontId="5" fillId="0" borderId="6" xfId="0" applyNumberFormat="1" applyFont="1" applyBorder="1" applyAlignment="1">
      <alignment horizontal="center"/>
    </xf>
    <xf numFmtId="178" fontId="5" fillId="0" borderId="0" xfId="0" applyNumberFormat="1" applyFont="1" applyAlignment="1">
      <alignment horizontal="center"/>
    </xf>
    <xf numFmtId="178" fontId="5" fillId="2" borderId="1" xfId="0" applyNumberFormat="1" applyFont="1" applyFill="1" applyBorder="1" applyAlignment="1">
      <alignment horizontal="left"/>
    </xf>
    <xf numFmtId="178" fontId="5" fillId="2" borderId="0" xfId="0" applyNumberFormat="1" applyFont="1" applyFill="1" applyAlignment="1">
      <alignment horizontal="left"/>
    </xf>
    <xf numFmtId="178" fontId="5" fillId="2" borderId="8" xfId="0" applyNumberFormat="1" applyFont="1" applyFill="1" applyBorder="1" applyAlignment="1">
      <alignment horizontal="left" vertical="center"/>
    </xf>
    <xf numFmtId="178" fontId="9" fillId="0" borderId="0" xfId="0" applyNumberFormat="1" applyFont="1" applyAlignment="1">
      <alignment horizontal="center" vertical="center" wrapText="1"/>
    </xf>
    <xf numFmtId="0" fontId="9" fillId="0" borderId="0" xfId="0" applyNumberFormat="1" applyFont="1" applyAlignment="1">
      <alignment horizontal="left" vertical="center"/>
    </xf>
    <xf numFmtId="178" fontId="5" fillId="2" borderId="1" xfId="0" applyNumberFormat="1" applyFont="1" applyFill="1" applyBorder="1" applyAlignment="1">
      <alignment horizontal="left" vertical="center"/>
    </xf>
    <xf numFmtId="178" fontId="5" fillId="2" borderId="4" xfId="0" applyNumberFormat="1" applyFont="1" applyFill="1" applyBorder="1" applyAlignment="1">
      <alignment horizontal="center"/>
    </xf>
    <xf numFmtId="176" fontId="4" fillId="0" borderId="8" xfId="0" applyFont="1" applyBorder="1"/>
    <xf numFmtId="178" fontId="5" fillId="2" borderId="8" xfId="0" applyNumberFormat="1" applyFont="1" applyFill="1" applyBorder="1" applyAlignment="1">
      <alignment horizontal="left"/>
    </xf>
    <xf numFmtId="177" fontId="0" fillId="0" borderId="1" xfId="0" applyNumberFormat="1" applyBorder="1"/>
    <xf numFmtId="177" fontId="4" fillId="0" borderId="1" xfId="0" applyNumberFormat="1" applyFont="1" applyBorder="1"/>
    <xf numFmtId="176" fontId="0" fillId="0" borderId="5" xfId="0" applyBorder="1"/>
    <xf numFmtId="177" fontId="0" fillId="0" borderId="8" xfId="0" applyNumberFormat="1" applyBorder="1"/>
    <xf numFmtId="178" fontId="5" fillId="2" borderId="1" xfId="0" applyNumberFormat="1" applyFont="1" applyFill="1" applyBorder="1" applyAlignment="1">
      <alignment horizontal="left" vertical="center" wrapText="1"/>
    </xf>
    <xf numFmtId="176" fontId="2" fillId="3" borderId="11" xfId="0" applyFont="1" applyFill="1" applyBorder="1" applyAlignment="1">
      <alignment horizontal="center" vertical="center"/>
    </xf>
    <xf numFmtId="176" fontId="2" fillId="3" borderId="10" xfId="0" applyFont="1" applyFill="1" applyBorder="1" applyAlignment="1">
      <alignment horizontal="center" vertical="center"/>
    </xf>
    <xf numFmtId="176" fontId="2" fillId="3" borderId="10" xfId="0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left"/>
    </xf>
    <xf numFmtId="177" fontId="2" fillId="3" borderId="10" xfId="0" applyNumberFormat="1" applyFont="1" applyFill="1" applyBorder="1" applyAlignment="1">
      <alignment horizontal="center"/>
    </xf>
    <xf numFmtId="0" fontId="9" fillId="2" borderId="5" xfId="0" applyNumberFormat="1" applyFont="1" applyFill="1" applyBorder="1" applyAlignment="1">
      <alignment vertical="center"/>
    </xf>
    <xf numFmtId="178" fontId="5" fillId="2" borderId="5" xfId="0" applyNumberFormat="1" applyFont="1" applyFill="1" applyBorder="1" applyAlignment="1">
      <alignment horizontal="left"/>
    </xf>
    <xf numFmtId="178" fontId="5" fillId="2" borderId="7" xfId="0" applyNumberFormat="1" applyFont="1" applyFill="1" applyBorder="1" applyAlignment="1">
      <alignment horizontal="center"/>
    </xf>
    <xf numFmtId="178" fontId="5" fillId="2" borderId="5" xfId="0" applyNumberFormat="1" applyFont="1" applyFill="1" applyBorder="1" applyAlignment="1">
      <alignment horizontal="left" vertical="center"/>
    </xf>
    <xf numFmtId="176" fontId="4" fillId="0" borderId="5" xfId="0" applyFont="1" applyBorder="1"/>
    <xf numFmtId="178" fontId="16" fillId="3" borderId="10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vertical="center"/>
    </xf>
    <xf numFmtId="10" fontId="5" fillId="0" borderId="12" xfId="0" applyNumberFormat="1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76" fontId="5" fillId="0" borderId="0" xfId="0" applyFont="1"/>
    <xf numFmtId="9" fontId="9" fillId="0" borderId="0" xfId="0" applyNumberFormat="1" applyFont="1" applyAlignment="1">
      <alignment vertical="center"/>
    </xf>
    <xf numFmtId="0" fontId="9" fillId="0" borderId="15" xfId="0" applyNumberFormat="1" applyFont="1" applyBorder="1" applyAlignment="1">
      <alignment horizontal="left" vertical="center"/>
    </xf>
    <xf numFmtId="176" fontId="15" fillId="0" borderId="15" xfId="0" applyFont="1" applyBorder="1" applyAlignment="1">
      <alignment horizontal="left" vertical="center" wrapText="1"/>
    </xf>
    <xf numFmtId="176" fontId="5" fillId="0" borderId="15" xfId="0" applyFont="1" applyBorder="1" applyAlignment="1">
      <alignment horizontal="center" vertical="center" wrapText="1"/>
    </xf>
    <xf numFmtId="176" fontId="5" fillId="0" borderId="0" xfId="0" applyFont="1" applyAlignment="1">
      <alignment horizontal="center" vertical="center" wrapText="1"/>
    </xf>
    <xf numFmtId="176" fontId="5" fillId="0" borderId="1" xfId="0" applyFont="1" applyBorder="1" applyAlignment="1">
      <alignment horizontal="center" vertical="center"/>
    </xf>
    <xf numFmtId="176" fontId="5" fillId="0" borderId="0" xfId="0" applyFont="1" applyAlignment="1">
      <alignment horizontal="center" vertical="center"/>
    </xf>
    <xf numFmtId="176" fontId="21" fillId="6" borderId="17" xfId="0" applyFont="1" applyFill="1" applyBorder="1" applyAlignment="1">
      <alignment vertical="center" wrapText="1"/>
    </xf>
    <xf numFmtId="14" fontId="16" fillId="9" borderId="1" xfId="0" applyNumberFormat="1" applyFont="1" applyFill="1" applyBorder="1" applyAlignment="1">
      <alignment horizontal="center" vertical="center" wrapText="1"/>
    </xf>
    <xf numFmtId="179" fontId="11" fillId="9" borderId="1" xfId="0" applyNumberFormat="1" applyFont="1" applyFill="1" applyBorder="1" applyAlignment="1">
      <alignment horizontal="center" vertical="center" wrapText="1"/>
    </xf>
    <xf numFmtId="176" fontId="4" fillId="0" borderId="15" xfId="0" applyFont="1" applyBorder="1"/>
    <xf numFmtId="178" fontId="5" fillId="2" borderId="15" xfId="0" applyNumberFormat="1" applyFont="1" applyFill="1" applyBorder="1" applyAlignment="1">
      <alignment horizontal="left" vertical="center"/>
    </xf>
    <xf numFmtId="176" fontId="0" fillId="0" borderId="15" xfId="0" applyBorder="1"/>
    <xf numFmtId="0" fontId="9" fillId="2" borderId="15" xfId="0" applyNumberFormat="1" applyFont="1" applyFill="1" applyBorder="1" applyAlignment="1">
      <alignment vertical="center"/>
    </xf>
    <xf numFmtId="178" fontId="5" fillId="2" borderId="15" xfId="0" applyNumberFormat="1" applyFont="1" applyFill="1" applyBorder="1" applyAlignment="1">
      <alignment horizontal="left"/>
    </xf>
    <xf numFmtId="176" fontId="4" fillId="2" borderId="15" xfId="0" applyFont="1" applyFill="1" applyBorder="1"/>
    <xf numFmtId="0" fontId="9" fillId="2" borderId="15" xfId="0" applyNumberFormat="1" applyFont="1" applyFill="1" applyBorder="1" applyAlignment="1"/>
    <xf numFmtId="176" fontId="4" fillId="0" borderId="21" xfId="0" applyFont="1" applyBorder="1" applyAlignment="1">
      <alignment horizontal="center" vertical="center"/>
    </xf>
    <xf numFmtId="0" fontId="9" fillId="2" borderId="21" xfId="0" applyNumberFormat="1" applyFont="1" applyFill="1" applyBorder="1" applyAlignment="1">
      <alignment vertical="center"/>
    </xf>
    <xf numFmtId="178" fontId="5" fillId="2" borderId="21" xfId="0" applyNumberFormat="1" applyFont="1" applyFill="1" applyBorder="1" applyAlignment="1">
      <alignment horizontal="left" vertical="center" wrapText="1"/>
    </xf>
    <xf numFmtId="176" fontId="0" fillId="0" borderId="21" xfId="0" applyBorder="1"/>
    <xf numFmtId="178" fontId="5" fillId="0" borderId="21" xfId="0" applyNumberFormat="1" applyFont="1" applyBorder="1" applyAlignment="1">
      <alignment horizontal="center" vertical="center"/>
    </xf>
    <xf numFmtId="178" fontId="5" fillId="2" borderId="5" xfId="0" applyNumberFormat="1" applyFont="1" applyFill="1" applyBorder="1" applyAlignment="1">
      <alignment horizontal="left" vertical="center" wrapText="1"/>
    </xf>
    <xf numFmtId="178" fontId="5" fillId="2" borderId="8" xfId="0" applyNumberFormat="1" applyFont="1" applyFill="1" applyBorder="1" applyAlignment="1">
      <alignment horizontal="left" vertical="center" wrapText="1"/>
    </xf>
    <xf numFmtId="176" fontId="4" fillId="0" borderId="10" xfId="0" applyFont="1" applyBorder="1" applyAlignment="1">
      <alignment horizontal="center" vertical="center"/>
    </xf>
    <xf numFmtId="0" fontId="9" fillId="2" borderId="10" xfId="0" applyNumberFormat="1" applyFont="1" applyFill="1" applyBorder="1" applyAlignment="1">
      <alignment vertical="center"/>
    </xf>
    <xf numFmtId="178" fontId="5" fillId="2" borderId="10" xfId="0" applyNumberFormat="1" applyFont="1" applyFill="1" applyBorder="1" applyAlignment="1">
      <alignment horizontal="left" vertical="center" wrapText="1"/>
    </xf>
    <xf numFmtId="176" fontId="0" fillId="0" borderId="10" xfId="0" applyBorder="1"/>
    <xf numFmtId="178" fontId="5" fillId="0" borderId="10" xfId="0" applyNumberFormat="1" applyFont="1" applyBorder="1" applyAlignment="1">
      <alignment horizontal="center" vertical="center"/>
    </xf>
    <xf numFmtId="176" fontId="0" fillId="0" borderId="22" xfId="0" applyBorder="1" applyAlignment="1">
      <alignment horizontal="center" vertical="center"/>
    </xf>
    <xf numFmtId="176" fontId="4" fillId="0" borderId="22" xfId="0" applyFont="1" applyBorder="1"/>
    <xf numFmtId="178" fontId="5" fillId="2" borderId="22" xfId="0" applyNumberFormat="1" applyFont="1" applyFill="1" applyBorder="1" applyAlignment="1">
      <alignment horizontal="left"/>
    </xf>
    <xf numFmtId="177" fontId="0" fillId="0" borderId="21" xfId="0" applyNumberFormat="1" applyBorder="1"/>
    <xf numFmtId="10" fontId="5" fillId="0" borderId="21" xfId="0" applyNumberFormat="1" applyFont="1" applyBorder="1" applyAlignment="1">
      <alignment horizontal="center" vertical="center"/>
    </xf>
    <xf numFmtId="49" fontId="26" fillId="12" borderId="15" xfId="0" applyNumberFormat="1" applyFont="1" applyFill="1" applyBorder="1" applyAlignment="1">
      <alignment horizontal="center" vertical="top" wrapText="1"/>
    </xf>
    <xf numFmtId="0" fontId="28" fillId="13" borderId="15" xfId="0" applyNumberFormat="1" applyFont="1" applyFill="1" applyBorder="1" applyAlignment="1">
      <alignment vertical="top" wrapText="1"/>
    </xf>
    <xf numFmtId="0" fontId="5" fillId="0" borderId="15" xfId="0" applyNumberFormat="1" applyFont="1" applyBorder="1"/>
    <xf numFmtId="0" fontId="9" fillId="13" borderId="15" xfId="0" applyNumberFormat="1" applyFont="1" applyFill="1" applyBorder="1" applyAlignment="1">
      <alignment horizontal="center" vertical="top" wrapText="1"/>
    </xf>
    <xf numFmtId="0" fontId="5" fillId="2" borderId="15" xfId="0" applyNumberFormat="1" applyFont="1" applyFill="1" applyBorder="1"/>
    <xf numFmtId="0" fontId="5" fillId="0" borderId="15" xfId="0" applyNumberFormat="1" applyFont="1" applyBorder="1" applyAlignment="1">
      <alignment horizontal="center"/>
    </xf>
    <xf numFmtId="0" fontId="5" fillId="0" borderId="15" xfId="0" applyNumberFormat="1" applyFont="1" applyFill="1" applyBorder="1"/>
    <xf numFmtId="0" fontId="0" fillId="0" borderId="15" xfId="0" applyNumberFormat="1" applyBorder="1"/>
    <xf numFmtId="0" fontId="29" fillId="0" borderId="15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14" borderId="25" xfId="0" applyNumberFormat="1" applyFont="1" applyFill="1" applyBorder="1" applyAlignment="1">
      <alignment horizontal="center" vertical="center"/>
    </xf>
    <xf numFmtId="0" fontId="0" fillId="14" borderId="25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horizontal="center" vertical="center"/>
    </xf>
    <xf numFmtId="0" fontId="0" fillId="14" borderId="25" xfId="0" applyNumberFormat="1" applyFont="1" applyFill="1" applyBorder="1" applyAlignment="1">
      <alignment horizontal="right" vertical="center"/>
    </xf>
    <xf numFmtId="49" fontId="0" fillId="14" borderId="25" xfId="0" applyNumberFormat="1" applyFont="1" applyFill="1" applyBorder="1" applyAlignment="1">
      <alignment horizontal="left" vertical="center"/>
    </xf>
    <xf numFmtId="0" fontId="0" fillId="14" borderId="28" xfId="0" applyNumberFormat="1" applyFont="1" applyFill="1" applyBorder="1" applyAlignment="1">
      <alignment vertical="center"/>
    </xf>
    <xf numFmtId="49" fontId="0" fillId="14" borderId="25" xfId="0" applyNumberFormat="1" applyFont="1" applyFill="1" applyBorder="1" applyAlignment="1">
      <alignment vertical="center"/>
    </xf>
    <xf numFmtId="0" fontId="0" fillId="14" borderId="25" xfId="0" applyNumberFormat="1" applyFont="1" applyFill="1" applyBorder="1" applyAlignment="1">
      <alignment horizontal="left" vertical="center"/>
    </xf>
    <xf numFmtId="0" fontId="0" fillId="14" borderId="29" xfId="0" applyNumberFormat="1" applyFont="1" applyFill="1" applyBorder="1" applyAlignment="1">
      <alignment vertical="center"/>
    </xf>
    <xf numFmtId="49" fontId="0" fillId="14" borderId="28" xfId="0" applyNumberFormat="1" applyFont="1" applyFill="1" applyBorder="1" applyAlignment="1">
      <alignment vertical="center"/>
    </xf>
    <xf numFmtId="49" fontId="0" fillId="14" borderId="28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49" fontId="0" fillId="14" borderId="31" xfId="0" applyNumberFormat="1" applyFont="1" applyFill="1" applyBorder="1" applyAlignment="1">
      <alignment vertical="center"/>
    </xf>
    <xf numFmtId="49" fontId="0" fillId="14" borderId="31" xfId="0" applyNumberFormat="1" applyFont="1" applyFill="1" applyBorder="1" applyAlignment="1">
      <alignment horizontal="center" vertical="center"/>
    </xf>
    <xf numFmtId="0" fontId="0" fillId="14" borderId="31" xfId="0" applyNumberFormat="1" applyFont="1" applyFill="1" applyBorder="1" applyAlignment="1">
      <alignment vertical="center"/>
    </xf>
    <xf numFmtId="49" fontId="32" fillId="14" borderId="25" xfId="0" applyNumberFormat="1" applyFont="1" applyFill="1" applyBorder="1" applyAlignment="1">
      <alignment horizontal="center" vertical="center"/>
    </xf>
    <xf numFmtId="49" fontId="33" fillId="14" borderId="25" xfId="0" applyNumberFormat="1" applyFont="1" applyFill="1" applyBorder="1" applyAlignment="1">
      <alignment horizontal="center" vertical="center"/>
    </xf>
    <xf numFmtId="49" fontId="32" fillId="14" borderId="25" xfId="0" applyNumberFormat="1" applyFont="1" applyFill="1" applyBorder="1" applyAlignment="1">
      <alignment vertical="center"/>
    </xf>
    <xf numFmtId="0" fontId="33" fillId="14" borderId="25" xfId="0" applyNumberFormat="1" applyFont="1" applyFill="1" applyBorder="1" applyAlignment="1">
      <alignment vertical="center"/>
    </xf>
    <xf numFmtId="0" fontId="32" fillId="14" borderId="25" xfId="0" applyNumberFormat="1" applyFont="1" applyFill="1" applyBorder="1" applyAlignment="1">
      <alignment vertical="center"/>
    </xf>
    <xf numFmtId="49" fontId="32" fillId="14" borderId="26" xfId="0" applyNumberFormat="1" applyFont="1" applyFill="1" applyBorder="1" applyAlignment="1">
      <alignment horizontal="center" vertical="center"/>
    </xf>
    <xf numFmtId="49" fontId="32" fillId="14" borderId="28" xfId="0" applyNumberFormat="1" applyFont="1" applyFill="1" applyBorder="1" applyAlignment="1">
      <alignment vertical="center"/>
    </xf>
    <xf numFmtId="49" fontId="32" fillId="14" borderId="28" xfId="0" applyNumberFormat="1" applyFont="1" applyFill="1" applyBorder="1" applyAlignment="1">
      <alignment horizontal="center" vertical="center"/>
    </xf>
    <xf numFmtId="49" fontId="33" fillId="14" borderId="28" xfId="0" applyNumberFormat="1" applyFont="1" applyFill="1" applyBorder="1" applyAlignment="1">
      <alignment horizontal="center" vertical="center"/>
    </xf>
    <xf numFmtId="49" fontId="32" fillId="14" borderId="31" xfId="0" applyNumberFormat="1" applyFont="1" applyFill="1" applyBorder="1" applyAlignment="1">
      <alignment vertical="center"/>
    </xf>
    <xf numFmtId="49" fontId="32" fillId="14" borderId="31" xfId="0" applyNumberFormat="1" applyFont="1" applyFill="1" applyBorder="1" applyAlignment="1">
      <alignment horizontal="center" vertical="center"/>
    </xf>
    <xf numFmtId="49" fontId="33" fillId="14" borderId="31" xfId="0" applyNumberFormat="1" applyFont="1" applyFill="1" applyBorder="1" applyAlignment="1">
      <alignment horizontal="center" vertical="center"/>
    </xf>
    <xf numFmtId="176" fontId="4" fillId="0" borderId="5" xfId="0" applyFont="1" applyBorder="1" applyAlignment="1">
      <alignment horizontal="center" vertical="center"/>
    </xf>
    <xf numFmtId="176" fontId="4" fillId="0" borderId="17" xfId="0" applyFont="1" applyBorder="1" applyAlignment="1">
      <alignment horizontal="left" vertical="top" wrapText="1"/>
    </xf>
    <xf numFmtId="0" fontId="2" fillId="15" borderId="15" xfId="1" applyNumberFormat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176" fontId="4" fillId="0" borderId="15" xfId="0" applyFont="1" applyFill="1" applyBorder="1" applyAlignment="1">
      <alignment horizontal="left" vertical="top" wrapText="1"/>
    </xf>
    <xf numFmtId="0" fontId="4" fillId="0" borderId="15" xfId="0" applyNumberFormat="1" applyFont="1" applyBorder="1" applyAlignment="1">
      <alignment horizontal="center" wrapText="1"/>
    </xf>
    <xf numFmtId="0" fontId="0" fillId="0" borderId="15" xfId="0" applyNumberFormat="1" applyBorder="1" applyAlignment="1">
      <alignment horizontal="center" wrapText="1"/>
    </xf>
    <xf numFmtId="178" fontId="0" fillId="0" borderId="15" xfId="0" applyNumberFormat="1" applyBorder="1" applyAlignment="1">
      <alignment horizontal="center" wrapText="1"/>
    </xf>
    <xf numFmtId="178" fontId="4" fillId="0" borderId="15" xfId="0" applyNumberFormat="1" applyFont="1" applyBorder="1" applyAlignment="1">
      <alignment horizontal="center" wrapText="1"/>
    </xf>
    <xf numFmtId="176" fontId="0" fillId="0" borderId="15" xfId="0" applyBorder="1" applyAlignment="1">
      <alignment wrapText="1"/>
    </xf>
    <xf numFmtId="176" fontId="4" fillId="0" borderId="15" xfId="0" applyFont="1" applyBorder="1" applyAlignment="1">
      <alignment horizontal="center" vertical="center" wrapText="1"/>
    </xf>
    <xf numFmtId="176" fontId="0" fillId="0" borderId="17" xfId="0" applyBorder="1" applyAlignment="1">
      <alignment wrapText="1"/>
    </xf>
    <xf numFmtId="176" fontId="4" fillId="0" borderId="15" xfId="0" applyFont="1" applyBorder="1" applyAlignment="1">
      <alignment wrapText="1"/>
    </xf>
    <xf numFmtId="176" fontId="4" fillId="17" borderId="15" xfId="0" applyFont="1" applyFill="1" applyBorder="1" applyAlignment="1">
      <alignment horizontal="center" vertical="center" wrapText="1"/>
    </xf>
    <xf numFmtId="0" fontId="0" fillId="0" borderId="15" xfId="0" applyNumberForma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wrapText="1"/>
    </xf>
    <xf numFmtId="176" fontId="4" fillId="0" borderId="15" xfId="0" applyFont="1" applyFill="1" applyBorder="1" applyAlignment="1">
      <alignment horizontal="left" vertical="center" wrapText="1"/>
    </xf>
    <xf numFmtId="176" fontId="4" fillId="18" borderId="15" xfId="0" applyFont="1" applyFill="1" applyBorder="1" applyAlignment="1">
      <alignment horizontal="center" vertical="center" wrapText="1"/>
    </xf>
    <xf numFmtId="176" fontId="4" fillId="0" borderId="15" xfId="0" applyFont="1" applyBorder="1" applyAlignment="1">
      <alignment horizontal="left" vertical="center" wrapText="1"/>
    </xf>
    <xf numFmtId="176" fontId="4" fillId="0" borderId="15" xfId="0" applyFont="1" applyFill="1" applyBorder="1" applyAlignment="1">
      <alignment horizontal="center" vertical="center" wrapText="1"/>
    </xf>
    <xf numFmtId="176" fontId="38" fillId="0" borderId="15" xfId="0" applyFont="1" applyFill="1" applyBorder="1" applyAlignment="1">
      <alignment horizontal="center" vertical="center" wrapText="1"/>
    </xf>
    <xf numFmtId="176" fontId="0" fillId="0" borderId="15" xfId="0" applyBorder="1" applyAlignment="1">
      <alignment horizontal="left" vertical="center" wrapText="1"/>
    </xf>
    <xf numFmtId="178" fontId="0" fillId="0" borderId="15" xfId="0" applyNumberFormat="1" applyBorder="1" applyAlignment="1">
      <alignment horizontal="center" vertical="center" wrapText="1"/>
    </xf>
    <xf numFmtId="176" fontId="0" fillId="0" borderId="0" xfId="0" applyAlignment="1"/>
    <xf numFmtId="0" fontId="0" fillId="0" borderId="15" xfId="0" applyNumberFormat="1" applyFill="1" applyBorder="1" applyAlignment="1">
      <alignment horizontal="center" wrapText="1"/>
    </xf>
    <xf numFmtId="0" fontId="0" fillId="5" borderId="15" xfId="0" applyNumberFormat="1" applyFill="1" applyBorder="1" applyAlignment="1">
      <alignment horizontal="center" wrapText="1"/>
    </xf>
    <xf numFmtId="178" fontId="0" fillId="0" borderId="15" xfId="0" applyNumberFormat="1" applyFill="1" applyBorder="1" applyAlignment="1">
      <alignment horizontal="center" wrapText="1"/>
    </xf>
    <xf numFmtId="176" fontId="0" fillId="0" borderId="2" xfId="0" applyBorder="1" applyAlignment="1">
      <alignment wrapText="1"/>
    </xf>
    <xf numFmtId="176" fontId="40" fillId="0" borderId="15" xfId="0" applyFont="1" applyBorder="1" applyAlignment="1">
      <alignment horizontal="center" vertical="center" wrapText="1"/>
    </xf>
    <xf numFmtId="176" fontId="4" fillId="0" borderId="15" xfId="0" applyFont="1" applyBorder="1" applyAlignment="1">
      <alignment horizontal="left" wrapText="1"/>
    </xf>
    <xf numFmtId="176" fontId="0" fillId="0" borderId="21" xfId="0" applyBorder="1" applyAlignment="1">
      <alignment wrapText="1"/>
    </xf>
    <xf numFmtId="176" fontId="0" fillId="0" borderId="15" xfId="0" applyBorder="1" applyAlignment="1">
      <alignment horizontal="center" vertical="center" wrapText="1"/>
    </xf>
    <xf numFmtId="176" fontId="4" fillId="19" borderId="15" xfId="0" applyFont="1" applyFill="1" applyBorder="1" applyAlignment="1">
      <alignment horizontal="center" vertical="center" wrapText="1"/>
    </xf>
    <xf numFmtId="176" fontId="4" fillId="0" borderId="21" xfId="0" applyFont="1" applyBorder="1" applyAlignment="1">
      <alignment wrapText="1"/>
    </xf>
    <xf numFmtId="0" fontId="38" fillId="0" borderId="15" xfId="0" applyNumberFormat="1" applyFont="1" applyBorder="1" applyAlignment="1">
      <alignment horizontal="center" wrapText="1"/>
    </xf>
    <xf numFmtId="176" fontId="4" fillId="0" borderId="15" xfId="0" applyFont="1" applyBorder="1" applyAlignment="1">
      <alignment horizontal="center" wrapText="1"/>
    </xf>
    <xf numFmtId="176" fontId="4" fillId="0" borderId="15" xfId="0" applyFont="1" applyFill="1" applyBorder="1" applyAlignment="1">
      <alignment horizontal="left" wrapText="1"/>
    </xf>
    <xf numFmtId="176" fontId="41" fillId="21" borderId="15" xfId="0" applyFont="1" applyFill="1" applyBorder="1" applyAlignment="1">
      <alignment wrapText="1"/>
    </xf>
    <xf numFmtId="176" fontId="0" fillId="21" borderId="15" xfId="0" applyFill="1" applyBorder="1" applyAlignment="1">
      <alignment wrapText="1"/>
    </xf>
    <xf numFmtId="176" fontId="4" fillId="0" borderId="15" xfId="0" applyFont="1" applyFill="1" applyBorder="1" applyAlignment="1">
      <alignment horizontal="center" wrapText="1"/>
    </xf>
    <xf numFmtId="176" fontId="0" fillId="0" borderId="31" xfId="0" applyBorder="1" applyAlignment="1">
      <alignment horizontal="center" wrapText="1"/>
    </xf>
    <xf numFmtId="176" fontId="0" fillId="0" borderId="34" xfId="0" applyBorder="1" applyAlignment="1">
      <alignment horizontal="center" wrapText="1"/>
    </xf>
    <xf numFmtId="176" fontId="4" fillId="0" borderId="15" xfId="0" applyFont="1" applyBorder="1" applyAlignment="1">
      <alignment vertical="top" wrapText="1"/>
    </xf>
    <xf numFmtId="178" fontId="0" fillId="0" borderId="36" xfId="0" applyNumberFormat="1" applyBorder="1" applyAlignment="1">
      <alignment horizontal="center" wrapText="1"/>
    </xf>
    <xf numFmtId="178" fontId="0" fillId="0" borderId="16" xfId="0" applyNumberFormat="1" applyBorder="1" applyAlignment="1">
      <alignment horizontal="center" wrapText="1"/>
    </xf>
    <xf numFmtId="0" fontId="0" fillId="0" borderId="0" xfId="0" applyNumberFormat="1" applyAlignment="1">
      <alignment horizontal="center"/>
    </xf>
    <xf numFmtId="0" fontId="9" fillId="2" borderId="0" xfId="0" applyNumberFormat="1" applyFont="1" applyFill="1" applyAlignment="1">
      <alignment vertical="center"/>
    </xf>
    <xf numFmtId="0" fontId="5" fillId="13" borderId="0" xfId="0" applyNumberFormat="1" applyFont="1" applyFill="1"/>
    <xf numFmtId="0" fontId="5" fillId="2" borderId="0" xfId="0" applyNumberFormat="1" applyFont="1" applyFill="1"/>
    <xf numFmtId="0" fontId="44" fillId="2" borderId="0" xfId="0" applyNumberFormat="1" applyFont="1" applyFill="1"/>
    <xf numFmtId="0" fontId="9" fillId="2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vertical="center"/>
    </xf>
    <xf numFmtId="0" fontId="0" fillId="0" borderId="0" xfId="0" applyNumberFormat="1"/>
    <xf numFmtId="0" fontId="0" fillId="13" borderId="0" xfId="0" applyNumberFormat="1" applyFill="1" applyAlignment="1">
      <alignment vertical="center"/>
    </xf>
    <xf numFmtId="0" fontId="0" fillId="13" borderId="21" xfId="0" applyNumberFormat="1" applyFont="1" applyFill="1" applyBorder="1" applyAlignment="1">
      <alignment vertical="top" wrapText="1"/>
    </xf>
    <xf numFmtId="0" fontId="0" fillId="3" borderId="21" xfId="0" applyNumberFormat="1" applyFont="1" applyFill="1" applyBorder="1" applyAlignment="1">
      <alignment vertical="top" wrapText="1"/>
    </xf>
    <xf numFmtId="0" fontId="0" fillId="24" borderId="21" xfId="0" applyNumberFormat="1" applyFont="1" applyFill="1" applyBorder="1" applyAlignment="1">
      <alignment vertical="top"/>
    </xf>
    <xf numFmtId="0" fontId="0" fillId="2" borderId="0" xfId="0" applyNumberFormat="1" applyFont="1" applyFill="1" applyAlignment="1">
      <alignment vertical="center"/>
    </xf>
    <xf numFmtId="0" fontId="0" fillId="2" borderId="0" xfId="0" applyNumberFormat="1" applyFill="1" applyAlignment="1">
      <alignment vertical="center"/>
    </xf>
    <xf numFmtId="0" fontId="0" fillId="13" borderId="0" xfId="0" applyNumberFormat="1" applyFont="1" applyFill="1" applyAlignment="1">
      <alignment horizontal="center" vertical="center"/>
    </xf>
    <xf numFmtId="0" fontId="51" fillId="13" borderId="0" xfId="0" applyNumberFormat="1" applyFont="1" applyFill="1" applyAlignment="1">
      <alignment vertical="center"/>
    </xf>
    <xf numFmtId="49" fontId="51" fillId="13" borderId="0" xfId="0" applyNumberFormat="1" applyFont="1" applyFill="1" applyAlignment="1">
      <alignment vertical="center"/>
    </xf>
    <xf numFmtId="0" fontId="51" fillId="13" borderId="0" xfId="0" applyNumberFormat="1" applyFont="1" applyFill="1" applyAlignment="1">
      <alignment horizontal="center" vertical="center"/>
    </xf>
    <xf numFmtId="0" fontId="51" fillId="13" borderId="0" xfId="0" applyNumberFormat="1" applyFont="1" applyFill="1" applyAlignment="1">
      <alignment horizontal="left" vertical="center"/>
    </xf>
    <xf numFmtId="14" fontId="51" fillId="13" borderId="0" xfId="0" applyNumberFormat="1" applyFont="1" applyFill="1" applyAlignment="1">
      <alignment vertical="center"/>
    </xf>
    <xf numFmtId="0" fontId="52" fillId="0" borderId="0" xfId="2" applyFont="1" applyAlignment="1">
      <alignment vertical="center"/>
    </xf>
    <xf numFmtId="0" fontId="53" fillId="0" borderId="0" xfId="2" applyFont="1" applyAlignment="1">
      <alignment horizontal="center" vertical="center"/>
    </xf>
    <xf numFmtId="0" fontId="1" fillId="0" borderId="0" xfId="2" applyFont="1" applyAlignment="1">
      <alignment vertical="center"/>
    </xf>
    <xf numFmtId="0" fontId="19" fillId="3" borderId="15" xfId="2" applyFont="1" applyFill="1" applyBorder="1" applyAlignment="1">
      <alignment horizontal="center" vertical="center" wrapText="1"/>
    </xf>
    <xf numFmtId="0" fontId="19" fillId="3" borderId="17" xfId="2" applyFont="1" applyFill="1" applyBorder="1" applyAlignment="1">
      <alignment horizontal="center" vertical="center"/>
    </xf>
    <xf numFmtId="0" fontId="19" fillId="3" borderId="15" xfId="2" applyFont="1" applyFill="1" applyBorder="1" applyAlignment="1">
      <alignment horizontal="center" vertical="center"/>
    </xf>
    <xf numFmtId="0" fontId="54" fillId="0" borderId="15" xfId="2" applyFont="1" applyBorder="1" applyAlignment="1">
      <alignment horizontal="center" vertical="center"/>
    </xf>
    <xf numFmtId="0" fontId="18" fillId="0" borderId="15" xfId="2" applyFont="1" applyFill="1" applyBorder="1" applyAlignment="1">
      <alignment horizontal="center" vertical="center"/>
    </xf>
    <xf numFmtId="0" fontId="54" fillId="7" borderId="15" xfId="2" applyFont="1" applyFill="1" applyBorder="1" applyAlignment="1">
      <alignment horizontal="center" vertical="center"/>
    </xf>
    <xf numFmtId="0" fontId="18" fillId="0" borderId="15" xfId="2" applyFont="1" applyBorder="1" applyAlignment="1">
      <alignment horizontal="center" vertical="center"/>
    </xf>
    <xf numFmtId="0" fontId="18" fillId="0" borderId="17" xfId="2" applyFont="1" applyBorder="1" applyAlignment="1">
      <alignment horizontal="center" vertical="center"/>
    </xf>
    <xf numFmtId="0" fontId="55" fillId="0" borderId="15" xfId="2" applyFont="1" applyBorder="1" applyAlignment="1">
      <alignment horizontal="center" vertical="center"/>
    </xf>
    <xf numFmtId="49" fontId="0" fillId="14" borderId="37" xfId="0" applyNumberFormat="1" applyFont="1" applyFill="1" applyBorder="1" applyAlignment="1">
      <alignment vertical="center"/>
    </xf>
    <xf numFmtId="0" fontId="0" fillId="14" borderId="37" xfId="0" applyNumberFormat="1" applyFont="1" applyFill="1" applyBorder="1" applyAlignment="1">
      <alignment vertical="center"/>
    </xf>
    <xf numFmtId="0" fontId="0" fillId="0" borderId="25" xfId="0" applyNumberFormat="1" applyFont="1" applyBorder="1" applyAlignment="1">
      <alignment vertical="center"/>
    </xf>
    <xf numFmtId="0" fontId="0" fillId="0" borderId="25" xfId="0" applyNumberFormat="1" applyFont="1" applyBorder="1" applyAlignment="1">
      <alignment horizontal="center" vertical="center"/>
    </xf>
    <xf numFmtId="49" fontId="40" fillId="14" borderId="25" xfId="0" applyNumberFormat="1" applyFont="1" applyFill="1" applyBorder="1" applyAlignment="1">
      <alignment horizontal="left" vertical="center"/>
    </xf>
    <xf numFmtId="0" fontId="40" fillId="14" borderId="26" xfId="0" applyNumberFormat="1" applyFont="1" applyFill="1" applyBorder="1" applyAlignment="1">
      <alignment horizontal="left" vertical="center"/>
    </xf>
    <xf numFmtId="0" fontId="40" fillId="14" borderId="25" xfId="0" applyNumberFormat="1" applyFont="1" applyFill="1" applyBorder="1" applyAlignment="1">
      <alignment horizontal="left" vertical="center"/>
    </xf>
    <xf numFmtId="49" fontId="40" fillId="14" borderId="25" xfId="0" applyNumberFormat="1" applyFont="1" applyFill="1" applyBorder="1" applyAlignment="1">
      <alignment vertical="center"/>
    </xf>
    <xf numFmtId="0" fontId="40" fillId="14" borderId="26" xfId="0" applyNumberFormat="1" applyFont="1" applyFill="1" applyBorder="1" applyAlignment="1">
      <alignment vertical="center"/>
    </xf>
    <xf numFmtId="0" fontId="40" fillId="14" borderId="25" xfId="0" applyNumberFormat="1" applyFont="1" applyFill="1" applyBorder="1" applyAlignment="1">
      <alignment vertical="center"/>
    </xf>
    <xf numFmtId="49" fontId="40" fillId="14" borderId="26" xfId="0" applyNumberFormat="1" applyFont="1" applyFill="1" applyBorder="1" applyAlignment="1">
      <alignment vertical="center"/>
    </xf>
    <xf numFmtId="49" fontId="40" fillId="0" borderId="25" xfId="0" applyNumberFormat="1" applyFont="1" applyFill="1" applyBorder="1" applyAlignment="1">
      <alignment vertical="center"/>
    </xf>
    <xf numFmtId="49" fontId="40" fillId="14" borderId="28" xfId="0" applyNumberFormat="1" applyFont="1" applyFill="1" applyBorder="1" applyAlignment="1">
      <alignment horizontal="left" vertical="center"/>
    </xf>
    <xf numFmtId="49" fontId="59" fillId="25" borderId="38" xfId="0" applyNumberFormat="1" applyFont="1" applyFill="1" applyBorder="1" applyAlignment="1">
      <alignment horizontal="center" vertical="center"/>
    </xf>
    <xf numFmtId="49" fontId="40" fillId="14" borderId="28" xfId="0" applyNumberFormat="1" applyFont="1" applyFill="1" applyBorder="1" applyAlignment="1">
      <alignment vertical="center"/>
    </xf>
    <xf numFmtId="49" fontId="40" fillId="14" borderId="31" xfId="0" applyNumberFormat="1" applyFont="1" applyFill="1" applyBorder="1" applyAlignment="1">
      <alignment vertical="center"/>
    </xf>
    <xf numFmtId="0" fontId="0" fillId="8" borderId="0" xfId="0" applyNumberFormat="1" applyFont="1" applyFill="1" applyAlignment="1">
      <alignment vertical="center"/>
    </xf>
    <xf numFmtId="0" fontId="30" fillId="8" borderId="25" xfId="0" applyNumberFormat="1" applyFont="1" applyFill="1" applyBorder="1" applyAlignment="1">
      <alignment horizontal="center" vertical="center"/>
    </xf>
    <xf numFmtId="49" fontId="30" fillId="8" borderId="25" xfId="0" applyNumberFormat="1" applyFont="1" applyFill="1" applyBorder="1" applyAlignment="1">
      <alignment horizontal="center" vertical="center"/>
    </xf>
    <xf numFmtId="0" fontId="11" fillId="4" borderId="44" xfId="0" applyNumberFormat="1" applyFont="1" applyFill="1" applyBorder="1" applyAlignment="1">
      <alignment horizontal="center" vertical="center" wrapText="1"/>
    </xf>
    <xf numFmtId="0" fontId="5" fillId="0" borderId="44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horizontal="left" vertical="center" wrapText="1"/>
    </xf>
    <xf numFmtId="0" fontId="9" fillId="0" borderId="44" xfId="0" applyNumberFormat="1" applyFont="1" applyBorder="1" applyAlignment="1">
      <alignment horizontal="left" vertical="center"/>
    </xf>
    <xf numFmtId="178" fontId="11" fillId="4" borderId="44" xfId="0" applyNumberFormat="1" applyFont="1" applyFill="1" applyBorder="1" applyAlignment="1">
      <alignment horizontal="center" vertical="center" wrapText="1"/>
    </xf>
    <xf numFmtId="9" fontId="9" fillId="0" borderId="44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 wrapText="1"/>
    </xf>
    <xf numFmtId="0" fontId="9" fillId="0" borderId="44" xfId="0" applyNumberFormat="1" applyFont="1" applyBorder="1" applyAlignment="1">
      <alignment vertical="center"/>
    </xf>
    <xf numFmtId="0" fontId="5" fillId="0" borderId="44" xfId="0" applyNumberFormat="1" applyFont="1" applyBorder="1" applyAlignment="1">
      <alignment horizontal="center" vertical="center"/>
    </xf>
    <xf numFmtId="0" fontId="5" fillId="0" borderId="44" xfId="0" applyNumberFormat="1" applyFont="1" applyBorder="1" applyAlignment="1">
      <alignment vertical="center" wrapText="1"/>
    </xf>
    <xf numFmtId="0" fontId="5" fillId="0" borderId="44" xfId="0" applyNumberFormat="1" applyFont="1" applyBorder="1"/>
    <xf numFmtId="49" fontId="26" fillId="12" borderId="15" xfId="0" applyNumberFormat="1" applyFont="1" applyFill="1" applyBorder="1" applyAlignment="1">
      <alignment horizontal="center" vertical="center" wrapText="1"/>
    </xf>
    <xf numFmtId="58" fontId="5" fillId="0" borderId="44" xfId="0" applyNumberFormat="1" applyFont="1" applyBorder="1" applyAlignment="1">
      <alignment horizontal="center" vertical="center"/>
    </xf>
    <xf numFmtId="0" fontId="9" fillId="0" borderId="44" xfId="0" applyNumberFormat="1" applyFont="1" applyBorder="1" applyAlignment="1">
      <alignment horizontal="center" vertical="center"/>
    </xf>
    <xf numFmtId="58" fontId="9" fillId="0" borderId="44" xfId="0" applyNumberFormat="1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/>
    </xf>
    <xf numFmtId="181" fontId="5" fillId="0" borderId="44" xfId="0" applyNumberFormat="1" applyFont="1" applyBorder="1" applyAlignment="1">
      <alignment horizontal="center"/>
    </xf>
    <xf numFmtId="0" fontId="30" fillId="8" borderId="45" xfId="0" applyNumberFormat="1" applyFont="1" applyFill="1" applyBorder="1" applyAlignment="1">
      <alignment horizontal="center" vertical="center"/>
    </xf>
    <xf numFmtId="49" fontId="30" fillId="8" borderId="45" xfId="0" applyNumberFormat="1" applyFont="1" applyFill="1" applyBorder="1" applyAlignment="1">
      <alignment horizontal="center" vertical="center"/>
    </xf>
    <xf numFmtId="49" fontId="32" fillId="14" borderId="45" xfId="0" applyNumberFormat="1" applyFont="1" applyFill="1" applyBorder="1" applyAlignment="1">
      <alignment horizontal="center" vertical="center"/>
    </xf>
    <xf numFmtId="49" fontId="32" fillId="14" borderId="0" xfId="0" applyNumberFormat="1" applyFont="1" applyFill="1" applyBorder="1" applyAlignment="1">
      <alignment horizontal="center" vertical="center"/>
    </xf>
    <xf numFmtId="49" fontId="32" fillId="14" borderId="46" xfId="0" applyNumberFormat="1" applyFont="1" applyFill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49" fontId="32" fillId="14" borderId="47" xfId="0" applyNumberFormat="1" applyFont="1" applyFill="1" applyBorder="1" applyAlignment="1">
      <alignment horizontal="center" vertical="center"/>
    </xf>
    <xf numFmtId="0" fontId="0" fillId="0" borderId="45" xfId="0" applyNumberFormat="1" applyFont="1" applyBorder="1" applyAlignment="1">
      <alignment horizontal="center" vertical="center"/>
    </xf>
    <xf numFmtId="49" fontId="30" fillId="8" borderId="45" xfId="0" applyNumberFormat="1" applyFont="1" applyFill="1" applyBorder="1" applyAlignment="1">
      <alignment horizontal="center" vertical="center" wrapText="1"/>
    </xf>
    <xf numFmtId="49" fontId="0" fillId="14" borderId="45" xfId="0" applyNumberFormat="1" applyFont="1" applyFill="1" applyBorder="1" applyAlignment="1">
      <alignment horizontal="center" vertical="center"/>
    </xf>
    <xf numFmtId="0" fontId="0" fillId="14" borderId="45" xfId="0" applyNumberFormat="1" applyFont="1" applyFill="1" applyBorder="1" applyAlignment="1">
      <alignment horizontal="center" vertical="center"/>
    </xf>
    <xf numFmtId="49" fontId="0" fillId="14" borderId="47" xfId="0" applyNumberFormat="1" applyFont="1" applyFill="1" applyBorder="1" applyAlignment="1">
      <alignment horizontal="center" vertical="center"/>
    </xf>
    <xf numFmtId="9" fontId="9" fillId="0" borderId="50" xfId="0" applyNumberFormat="1" applyFont="1" applyBorder="1" applyAlignment="1">
      <alignment vertical="center"/>
    </xf>
    <xf numFmtId="0" fontId="9" fillId="0" borderId="50" xfId="0" applyNumberFormat="1" applyFont="1" applyBorder="1" applyAlignment="1">
      <alignment horizontal="center" vertical="center" wrapText="1"/>
    </xf>
    <xf numFmtId="176" fontId="4" fillId="0" borderId="50" xfId="0" applyFont="1" applyBorder="1" applyAlignment="1">
      <alignment wrapText="1"/>
    </xf>
    <xf numFmtId="176" fontId="4" fillId="0" borderId="50" xfId="0" applyFont="1" applyBorder="1"/>
    <xf numFmtId="180" fontId="16" fillId="15" borderId="0" xfId="1" applyNumberFormat="1" applyFont="1" applyFill="1" applyBorder="1" applyAlignment="1">
      <alignment horizontal="center" vertical="center" wrapText="1"/>
    </xf>
    <xf numFmtId="180" fontId="5" fillId="2" borderId="0" xfId="0" applyNumberFormat="1" applyFont="1" applyFill="1" applyBorder="1" applyAlignment="1">
      <alignment horizontal="center" vertical="center"/>
    </xf>
    <xf numFmtId="180" fontId="44" fillId="2" borderId="0" xfId="0" applyNumberFormat="1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left" vertical="center"/>
    </xf>
    <xf numFmtId="0" fontId="43" fillId="2" borderId="0" xfId="0" applyNumberFormat="1" applyFont="1" applyFill="1" applyBorder="1" applyAlignment="1">
      <alignment horizontal="center" vertical="center" wrapText="1"/>
    </xf>
    <xf numFmtId="176" fontId="0" fillId="0" borderId="51" xfId="0" applyBorder="1" applyAlignment="1">
      <alignment wrapText="1"/>
    </xf>
    <xf numFmtId="176" fontId="0" fillId="0" borderId="50" xfId="0" applyBorder="1" applyAlignment="1">
      <alignment wrapText="1"/>
    </xf>
    <xf numFmtId="176" fontId="0" fillId="16" borderId="50" xfId="0" applyFill="1" applyBorder="1" applyAlignment="1">
      <alignment wrapText="1"/>
    </xf>
    <xf numFmtId="176" fontId="0" fillId="0" borderId="50" xfId="0" applyBorder="1" applyAlignment="1">
      <alignment horizontal="left" vertical="top" wrapText="1"/>
    </xf>
    <xf numFmtId="176" fontId="4" fillId="0" borderId="51" xfId="0" applyFont="1" applyBorder="1" applyAlignment="1">
      <alignment wrapText="1"/>
    </xf>
    <xf numFmtId="176" fontId="4" fillId="16" borderId="50" xfId="0" applyFont="1" applyFill="1" applyBorder="1" applyAlignment="1">
      <alignment wrapText="1"/>
    </xf>
    <xf numFmtId="176" fontId="4" fillId="0" borderId="53" xfId="0" applyFont="1" applyBorder="1" applyAlignment="1">
      <alignment wrapText="1"/>
    </xf>
    <xf numFmtId="176" fontId="4" fillId="0" borderId="47" xfId="0" applyFont="1" applyBorder="1" applyAlignment="1">
      <alignment wrapText="1"/>
    </xf>
    <xf numFmtId="0" fontId="5" fillId="2" borderId="50" xfId="0" applyNumberFormat="1" applyFont="1" applyFill="1" applyBorder="1"/>
    <xf numFmtId="14" fontId="5" fillId="2" borderId="53" xfId="0" applyNumberFormat="1" applyFont="1" applyFill="1" applyBorder="1" applyAlignment="1">
      <alignment vertical="center"/>
    </xf>
    <xf numFmtId="0" fontId="0" fillId="0" borderId="53" xfId="0" applyNumberFormat="1" applyBorder="1" applyAlignment="1"/>
    <xf numFmtId="0" fontId="0" fillId="0" borderId="47" xfId="0" applyNumberFormat="1" applyBorder="1" applyAlignment="1">
      <alignment vertical="center"/>
    </xf>
    <xf numFmtId="0" fontId="0" fillId="13" borderId="50" xfId="0" applyNumberFormat="1" applyFont="1" applyFill="1" applyBorder="1" applyAlignment="1">
      <alignment vertical="top" wrapText="1"/>
    </xf>
    <xf numFmtId="0" fontId="0" fillId="3" borderId="50" xfId="0" applyNumberFormat="1" applyFont="1" applyFill="1" applyBorder="1" applyAlignment="1">
      <alignment vertical="top" wrapText="1"/>
    </xf>
    <xf numFmtId="0" fontId="0" fillId="13" borderId="50" xfId="0" applyNumberFormat="1" applyFont="1" applyFill="1" applyBorder="1" applyAlignment="1">
      <alignment vertical="center"/>
    </xf>
    <xf numFmtId="0" fontId="0" fillId="13" borderId="50" xfId="0" applyNumberFormat="1" applyFont="1" applyFill="1" applyBorder="1" applyAlignment="1">
      <alignment horizontal="center" vertical="center"/>
    </xf>
    <xf numFmtId="0" fontId="9" fillId="13" borderId="50" xfId="0" applyNumberFormat="1" applyFont="1" applyFill="1" applyBorder="1" applyAlignment="1">
      <alignment horizontal="center" vertical="center" wrapText="1"/>
    </xf>
    <xf numFmtId="0" fontId="0" fillId="24" borderId="50" xfId="0" applyNumberFormat="1" applyFont="1" applyFill="1" applyBorder="1" applyAlignment="1">
      <alignment vertical="top" wrapText="1"/>
    </xf>
    <xf numFmtId="176" fontId="17" fillId="2" borderId="50" xfId="5" applyFont="1" applyFill="1" applyBorder="1" applyAlignment="1">
      <alignment horizontal="left" vertical="center" wrapText="1"/>
    </xf>
    <xf numFmtId="49" fontId="17" fillId="2" borderId="50" xfId="5" applyNumberFormat="1" applyFont="1" applyFill="1" applyBorder="1" applyAlignment="1">
      <alignment horizontal="left" vertical="center" wrapText="1"/>
    </xf>
    <xf numFmtId="0" fontId="17" fillId="2" borderId="50" xfId="5" applyNumberFormat="1" applyFont="1" applyFill="1" applyBorder="1" applyAlignment="1">
      <alignment horizontal="center" vertical="center" wrapText="1"/>
    </xf>
    <xf numFmtId="0" fontId="17" fillId="2" borderId="50" xfId="5" applyNumberFormat="1" applyFont="1" applyFill="1" applyBorder="1" applyAlignment="1">
      <alignment horizontal="left" vertical="center" wrapText="1"/>
    </xf>
    <xf numFmtId="14" fontId="17" fillId="2" borderId="50" xfId="5" applyNumberFormat="1" applyFont="1" applyFill="1" applyBorder="1" applyAlignment="1">
      <alignment horizontal="left" vertical="center" wrapText="1"/>
    </xf>
    <xf numFmtId="0" fontId="17" fillId="2" borderId="50" xfId="5" applyNumberFormat="1" applyFont="1" applyFill="1" applyBorder="1" applyAlignment="1">
      <alignment vertical="center" wrapText="1"/>
    </xf>
    <xf numFmtId="0" fontId="48" fillId="13" borderId="50" xfId="0" applyNumberFormat="1" applyFont="1" applyFill="1" applyBorder="1" applyAlignment="1">
      <alignment vertical="top" wrapText="1"/>
    </xf>
    <xf numFmtId="0" fontId="4" fillId="3" borderId="50" xfId="0" applyNumberFormat="1" applyFont="1" applyFill="1" applyBorder="1" applyAlignment="1">
      <alignment vertical="top" wrapText="1"/>
    </xf>
    <xf numFmtId="0" fontId="46" fillId="2" borderId="50" xfId="5" applyNumberFormat="1" applyFont="1" applyFill="1" applyBorder="1" applyAlignment="1">
      <alignment horizontal="left" vertical="center" wrapText="1"/>
    </xf>
    <xf numFmtId="0" fontId="5" fillId="13" borderId="50" xfId="0" applyNumberFormat="1" applyFont="1" applyFill="1" applyBorder="1" applyAlignment="1">
      <alignment vertical="top" wrapText="1"/>
    </xf>
    <xf numFmtId="0" fontId="17" fillId="2" borderId="53" xfId="5" applyNumberFormat="1" applyFont="1" applyFill="1" applyBorder="1" applyAlignment="1">
      <alignment horizontal="left" vertical="center" wrapText="1"/>
    </xf>
    <xf numFmtId="0" fontId="17" fillId="2" borderId="53" xfId="5" applyNumberFormat="1" applyFont="1" applyFill="1" applyBorder="1" applyAlignment="1">
      <alignment vertical="center" wrapText="1"/>
    </xf>
    <xf numFmtId="0" fontId="17" fillId="2" borderId="50" xfId="6" applyNumberFormat="1" applyFont="1" applyFill="1" applyBorder="1" applyAlignment="1">
      <alignment horizontal="center" vertical="center" wrapText="1"/>
    </xf>
    <xf numFmtId="0" fontId="5" fillId="3" borderId="50" xfId="0" applyNumberFormat="1" applyFont="1" applyFill="1" applyBorder="1" applyAlignment="1">
      <alignment vertical="top" wrapText="1"/>
    </xf>
    <xf numFmtId="0" fontId="17" fillId="2" borderId="47" xfId="6" applyNumberFormat="1" applyFont="1" applyFill="1" applyBorder="1" applyAlignment="1">
      <alignment horizontal="center" vertical="center" wrapText="1"/>
    </xf>
    <xf numFmtId="0" fontId="49" fillId="3" borderId="50" xfId="0" applyNumberFormat="1" applyFont="1" applyFill="1" applyBorder="1" applyAlignment="1">
      <alignment vertical="top" wrapText="1"/>
    </xf>
    <xf numFmtId="0" fontId="0" fillId="24" borderId="50" xfId="0" applyNumberFormat="1" applyFont="1" applyFill="1" applyBorder="1" applyAlignment="1">
      <alignment vertical="top"/>
    </xf>
    <xf numFmtId="14" fontId="0" fillId="2" borderId="50" xfId="0" applyNumberFormat="1" applyFill="1" applyBorder="1" applyAlignment="1">
      <alignment horizontal="left" vertical="center"/>
    </xf>
    <xf numFmtId="9" fontId="0" fillId="2" borderId="50" xfId="0" applyNumberFormat="1" applyFill="1" applyBorder="1" applyAlignment="1">
      <alignment vertical="center"/>
    </xf>
    <xf numFmtId="0" fontId="50" fillId="3" borderId="50" xfId="0" applyNumberFormat="1" applyFont="1" applyFill="1" applyBorder="1" applyAlignment="1">
      <alignment vertical="top" wrapText="1"/>
    </xf>
    <xf numFmtId="0" fontId="4" fillId="2" borderId="50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vertical="center"/>
    </xf>
    <xf numFmtId="0" fontId="4" fillId="3" borderId="50" xfId="0" applyNumberFormat="1" applyFont="1" applyFill="1" applyBorder="1" applyAlignment="1">
      <alignment vertical="center"/>
    </xf>
    <xf numFmtId="0" fontId="0" fillId="2" borderId="50" xfId="0" applyNumberFormat="1" applyFont="1" applyFill="1" applyBorder="1" applyAlignment="1">
      <alignment horizontal="center" vertical="center"/>
    </xf>
    <xf numFmtId="0" fontId="51" fillId="2" borderId="50" xfId="0" applyNumberFormat="1" applyFont="1" applyFill="1" applyBorder="1" applyAlignment="1">
      <alignment vertical="center"/>
    </xf>
    <xf numFmtId="49" fontId="51" fillId="2" borderId="50" xfId="0" applyNumberFormat="1" applyFont="1" applyFill="1" applyBorder="1" applyAlignment="1">
      <alignment vertical="center"/>
    </xf>
    <xf numFmtId="0" fontId="51" fillId="2" borderId="50" xfId="0" applyNumberFormat="1" applyFont="1" applyFill="1" applyBorder="1" applyAlignment="1">
      <alignment horizontal="center" vertical="center"/>
    </xf>
    <xf numFmtId="14" fontId="51" fillId="2" borderId="50" xfId="0" applyNumberFormat="1" applyFont="1" applyFill="1" applyBorder="1" applyAlignment="1">
      <alignment vertical="center"/>
    </xf>
    <xf numFmtId="0" fontId="9" fillId="2" borderId="50" xfId="0" applyNumberFormat="1" applyFont="1" applyFill="1" applyBorder="1" applyAlignment="1">
      <alignment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176" fontId="16" fillId="9" borderId="1" xfId="0" applyFont="1" applyFill="1" applyBorder="1" applyAlignment="1">
      <alignment horizontal="center" vertical="center" wrapText="1"/>
    </xf>
    <xf numFmtId="176" fontId="5" fillId="0" borderId="15" xfId="0" applyFont="1" applyBorder="1" applyAlignment="1">
      <alignment vertical="center" wrapText="1"/>
    </xf>
    <xf numFmtId="176" fontId="5" fillId="0" borderId="1" xfId="0" applyFont="1" applyBorder="1" applyAlignment="1">
      <alignment horizontal="center" vertical="center" wrapText="1"/>
    </xf>
    <xf numFmtId="176" fontId="5" fillId="2" borderId="0" xfId="0" applyFont="1" applyFill="1" applyAlignment="1">
      <alignment vertical="center"/>
    </xf>
    <xf numFmtId="176" fontId="5" fillId="0" borderId="0" xfId="0" applyFont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vertical="center"/>
    </xf>
    <xf numFmtId="176" fontId="5" fillId="0" borderId="1" xfId="0" applyFont="1" applyBorder="1" applyAlignment="1">
      <alignment vertical="center"/>
    </xf>
    <xf numFmtId="176" fontId="5" fillId="0" borderId="15" xfId="0" applyFont="1" applyBorder="1" applyAlignment="1">
      <alignment horizontal="left" vertical="center" wrapText="1"/>
    </xf>
    <xf numFmtId="176" fontId="5" fillId="0" borderId="1" xfId="0" applyFont="1" applyBorder="1" applyAlignment="1">
      <alignment vertical="center" wrapText="1"/>
    </xf>
    <xf numFmtId="179" fontId="22" fillId="0" borderId="1" xfId="0" applyNumberFormat="1" applyFont="1" applyBorder="1" applyAlignment="1">
      <alignment horizontal="center" vertical="center"/>
    </xf>
    <xf numFmtId="176" fontId="15" fillId="0" borderId="15" xfId="0" applyFont="1" applyBorder="1" applyAlignment="1">
      <alignment vertical="center" wrapText="1"/>
    </xf>
    <xf numFmtId="14" fontId="5" fillId="0" borderId="0" xfId="0" applyNumberFormat="1" applyFont="1" applyAlignment="1">
      <alignment vertical="center"/>
    </xf>
    <xf numFmtId="176" fontId="5" fillId="0" borderId="0" xfId="0" applyFont="1" applyAlignment="1">
      <alignment vertical="center" wrapText="1"/>
    </xf>
    <xf numFmtId="179" fontId="5" fillId="0" borderId="0" xfId="0" applyNumberFormat="1" applyFont="1" applyAlignment="1">
      <alignment horizontal="center" vertical="center"/>
    </xf>
    <xf numFmtId="49" fontId="30" fillId="8" borderId="49" xfId="0" applyNumberFormat="1" applyFont="1" applyFill="1" applyBorder="1" applyAlignment="1">
      <alignment horizontal="center" vertical="center"/>
    </xf>
    <xf numFmtId="49" fontId="30" fillId="8" borderId="56" xfId="0" applyNumberFormat="1" applyFont="1" applyFill="1" applyBorder="1" applyAlignment="1">
      <alignment horizontal="center" vertical="center"/>
    </xf>
    <xf numFmtId="0" fontId="31" fillId="11" borderId="54" xfId="8" applyFont="1" applyBorder="1" applyAlignment="1">
      <alignment vertical="center"/>
    </xf>
    <xf numFmtId="0" fontId="34" fillId="10" borderId="54" xfId="7" applyFont="1" applyBorder="1" applyAlignment="1">
      <alignment vertical="center"/>
    </xf>
    <xf numFmtId="0" fontId="34" fillId="10" borderId="55" xfId="7" applyFont="1" applyBorder="1" applyAlignment="1">
      <alignment vertical="center"/>
    </xf>
    <xf numFmtId="0" fontId="34" fillId="10" borderId="48" xfId="7" applyFont="1" applyBorder="1" applyAlignment="1">
      <alignment vertical="center"/>
    </xf>
    <xf numFmtId="0" fontId="0" fillId="0" borderId="48" xfId="0" applyNumberFormat="1" applyFont="1" applyBorder="1" applyAlignment="1">
      <alignment vertical="center"/>
    </xf>
    <xf numFmtId="0" fontId="34" fillId="10" borderId="34" xfId="7" applyFont="1" applyBorder="1" applyAlignment="1">
      <alignment vertical="center"/>
    </xf>
    <xf numFmtId="49" fontId="0" fillId="14" borderId="49" xfId="0" applyNumberFormat="1" applyFont="1" applyFill="1" applyBorder="1" applyAlignment="1">
      <alignment horizontal="center" vertical="center"/>
    </xf>
    <xf numFmtId="49" fontId="0" fillId="0" borderId="49" xfId="0" applyNumberFormat="1" applyFont="1" applyFill="1" applyBorder="1" applyAlignment="1">
      <alignment horizontal="center" vertical="center"/>
    </xf>
    <xf numFmtId="49" fontId="0" fillId="14" borderId="57" xfId="0" applyNumberFormat="1" applyFont="1" applyFill="1" applyBorder="1" applyAlignment="1">
      <alignment horizontal="center" vertical="center"/>
    </xf>
    <xf numFmtId="0" fontId="0" fillId="0" borderId="49" xfId="0" applyNumberFormat="1" applyFont="1" applyBorder="1" applyAlignment="1">
      <alignment horizontal="center" vertical="center"/>
    </xf>
    <xf numFmtId="49" fontId="0" fillId="14" borderId="36" xfId="0" applyNumberFormat="1" applyFont="1" applyFill="1" applyBorder="1" applyAlignment="1">
      <alignment horizontal="center" vertical="center"/>
    </xf>
    <xf numFmtId="49" fontId="30" fillId="8" borderId="57" xfId="0" applyNumberFormat="1" applyFont="1" applyFill="1" applyBorder="1" applyAlignment="1">
      <alignment horizontal="center" vertical="center"/>
    </xf>
    <xf numFmtId="49" fontId="30" fillId="8" borderId="50" xfId="0" applyNumberFormat="1" applyFont="1" applyFill="1" applyBorder="1" applyAlignment="1">
      <alignment horizontal="center" vertical="center"/>
    </xf>
    <xf numFmtId="0" fontId="30" fillId="8" borderId="28" xfId="0" applyNumberFormat="1" applyFont="1" applyFill="1" applyBorder="1" applyAlignment="1">
      <alignment horizontal="center" vertical="center"/>
    </xf>
    <xf numFmtId="49" fontId="0" fillId="14" borderId="58" xfId="0" applyNumberFormat="1" applyFont="1" applyFill="1" applyBorder="1" applyAlignment="1">
      <alignment horizontal="center" vertical="center"/>
    </xf>
    <xf numFmtId="0" fontId="9" fillId="2" borderId="50" xfId="8" applyFont="1" applyFill="1" applyBorder="1" applyAlignment="1">
      <alignment vertical="center"/>
    </xf>
    <xf numFmtId="0" fontId="9" fillId="2" borderId="50" xfId="7" applyFont="1" applyFill="1" applyBorder="1" applyAlignment="1">
      <alignment vertical="center"/>
    </xf>
    <xf numFmtId="49" fontId="40" fillId="14" borderId="45" xfId="0" applyNumberFormat="1" applyFont="1" applyFill="1" applyBorder="1" applyAlignment="1">
      <alignment horizontal="left" vertical="center"/>
    </xf>
    <xf numFmtId="0" fontId="40" fillId="14" borderId="45" xfId="0" applyNumberFormat="1" applyFont="1" applyFill="1" applyBorder="1" applyAlignment="1">
      <alignment horizontal="left" vertical="center"/>
    </xf>
    <xf numFmtId="0" fontId="40" fillId="14" borderId="48" xfId="0" applyNumberFormat="1" applyFont="1" applyFill="1" applyBorder="1" applyAlignment="1">
      <alignment horizontal="left" vertical="center"/>
    </xf>
    <xf numFmtId="49" fontId="0" fillId="14" borderId="45" xfId="0" applyNumberFormat="1" applyFont="1" applyFill="1" applyBorder="1" applyAlignment="1">
      <alignment horizontal="left" vertical="center"/>
    </xf>
    <xf numFmtId="0" fontId="0" fillId="14" borderId="45" xfId="0" applyNumberFormat="1" applyFont="1" applyFill="1" applyBorder="1" applyAlignment="1">
      <alignment vertical="center"/>
    </xf>
    <xf numFmtId="0" fontId="0" fillId="14" borderId="45" xfId="0" applyNumberFormat="1" applyFont="1" applyFill="1" applyBorder="1" applyAlignment="1">
      <alignment horizontal="right" vertical="center"/>
    </xf>
    <xf numFmtId="49" fontId="33" fillId="14" borderId="45" xfId="0" applyNumberFormat="1" applyFont="1" applyFill="1" applyBorder="1" applyAlignment="1">
      <alignment horizontal="center" vertical="center"/>
    </xf>
    <xf numFmtId="0" fontId="0" fillId="14" borderId="45" xfId="0" applyNumberFormat="1" applyFont="1" applyFill="1" applyBorder="1" applyAlignment="1">
      <alignment horizontal="left" vertical="center"/>
    </xf>
    <xf numFmtId="0" fontId="0" fillId="14" borderId="28" xfId="0" applyNumberFormat="1" applyFont="1" applyFill="1" applyBorder="1" applyAlignment="1">
      <alignment horizontal="center" vertical="center"/>
    </xf>
    <xf numFmtId="0" fontId="0" fillId="14" borderId="46" xfId="0" applyNumberFormat="1" applyFont="1" applyFill="1" applyBorder="1" applyAlignment="1">
      <alignment horizontal="center" vertical="center"/>
    </xf>
    <xf numFmtId="0" fontId="0" fillId="14" borderId="30" xfId="0" applyNumberFormat="1" applyFont="1" applyFill="1" applyBorder="1" applyAlignment="1">
      <alignment horizontal="center" vertical="center"/>
    </xf>
    <xf numFmtId="49" fontId="40" fillId="14" borderId="45" xfId="0" applyNumberFormat="1" applyFont="1" applyFill="1" applyBorder="1" applyAlignment="1">
      <alignment vertical="center"/>
    </xf>
    <xf numFmtId="0" fontId="40" fillId="14" borderId="48" xfId="0" applyNumberFormat="1" applyFont="1" applyFill="1" applyBorder="1" applyAlignment="1">
      <alignment vertical="center"/>
    </xf>
    <xf numFmtId="49" fontId="32" fillId="14" borderId="45" xfId="0" applyNumberFormat="1" applyFont="1" applyFill="1" applyBorder="1" applyAlignment="1">
      <alignment vertical="center"/>
    </xf>
    <xf numFmtId="0" fontId="62" fillId="25" borderId="50" xfId="0" applyNumberFormat="1" applyFont="1" applyFill="1" applyBorder="1" applyAlignment="1">
      <alignment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13" borderId="21" xfId="0" applyNumberFormat="1" applyFont="1" applyFill="1" applyBorder="1" applyAlignment="1">
      <alignment horizontal="center" vertical="center"/>
    </xf>
    <xf numFmtId="14" fontId="5" fillId="2" borderId="53" xfId="0" applyNumberFormat="1" applyFont="1" applyFill="1" applyBorder="1" applyAlignment="1">
      <alignment horizontal="left" vertical="center"/>
    </xf>
    <xf numFmtId="14" fontId="5" fillId="2" borderId="21" xfId="0" applyNumberFormat="1" applyFont="1" applyFill="1" applyBorder="1" applyAlignment="1">
      <alignment horizontal="left" vertical="center"/>
    </xf>
    <xf numFmtId="14" fontId="5" fillId="2" borderId="47" xfId="0" applyNumberFormat="1" applyFont="1" applyFill="1" applyBorder="1" applyAlignment="1">
      <alignment horizontal="left" vertical="center"/>
    </xf>
    <xf numFmtId="0" fontId="63" fillId="22" borderId="59" xfId="1" applyNumberFormat="1" applyFont="1" applyFill="1" applyBorder="1" applyAlignment="1">
      <alignment horizontal="center" vertical="center" wrapText="1"/>
    </xf>
    <xf numFmtId="14" fontId="63" fillId="22" borderId="59" xfId="1" applyNumberFormat="1" applyFont="1" applyFill="1" applyBorder="1" applyAlignment="1">
      <alignment horizontal="center" vertical="center" wrapText="1"/>
    </xf>
    <xf numFmtId="180" fontId="63" fillId="15" borderId="59" xfId="1" applyNumberFormat="1" applyFont="1" applyFill="1" applyBorder="1" applyAlignment="1">
      <alignment horizontal="center" vertical="center" wrapText="1"/>
    </xf>
    <xf numFmtId="176" fontId="64" fillId="0" borderId="59" xfId="0" applyFont="1" applyBorder="1" applyAlignment="1">
      <alignment horizontal="center"/>
    </xf>
    <xf numFmtId="178" fontId="63" fillId="22" borderId="59" xfId="1" applyNumberFormat="1" applyFont="1" applyFill="1" applyBorder="1" applyAlignment="1">
      <alignment horizontal="center" vertical="center" wrapText="1"/>
    </xf>
    <xf numFmtId="176" fontId="64" fillId="0" borderId="0" xfId="0" applyFont="1" applyAlignment="1">
      <alignment horizontal="center"/>
    </xf>
    <xf numFmtId="14" fontId="64" fillId="0" borderId="59" xfId="0" applyNumberFormat="1" applyFont="1" applyBorder="1" applyAlignment="1">
      <alignment horizontal="center"/>
    </xf>
    <xf numFmtId="14" fontId="64" fillId="0" borderId="0" xfId="0" applyNumberFormat="1" applyFont="1" applyAlignment="1">
      <alignment horizontal="center"/>
    </xf>
    <xf numFmtId="176" fontId="64" fillId="0" borderId="59" xfId="0" applyFont="1" applyBorder="1" applyAlignment="1">
      <alignment horizontal="left" wrapText="1"/>
    </xf>
    <xf numFmtId="0" fontId="9" fillId="2" borderId="59" xfId="0" applyNumberFormat="1" applyFont="1" applyFill="1" applyBorder="1" applyAlignment="1">
      <alignment vertical="center"/>
    </xf>
    <xf numFmtId="14" fontId="9" fillId="2" borderId="59" xfId="0" applyNumberFormat="1" applyFont="1" applyFill="1" applyBorder="1" applyAlignment="1">
      <alignment vertical="center"/>
    </xf>
    <xf numFmtId="49" fontId="45" fillId="12" borderId="59" xfId="0" applyNumberFormat="1" applyFont="1" applyFill="1" applyBorder="1" applyAlignment="1">
      <alignment horizontal="center" vertical="center" wrapText="1"/>
    </xf>
    <xf numFmtId="0" fontId="9" fillId="2" borderId="59" xfId="0" applyNumberFormat="1" applyFont="1" applyFill="1" applyBorder="1" applyAlignment="1">
      <alignment horizontal="center" vertical="center"/>
    </xf>
    <xf numFmtId="14" fontId="5" fillId="2" borderId="59" xfId="0" applyNumberFormat="1" applyFont="1" applyFill="1" applyBorder="1" applyAlignment="1">
      <alignment horizontal="left" vertical="center"/>
    </xf>
    <xf numFmtId="0" fontId="16" fillId="15" borderId="59" xfId="1" applyNumberFormat="1" applyFont="1" applyFill="1" applyBorder="1" applyAlignment="1">
      <alignment horizontal="center" vertical="center" wrapText="1"/>
    </xf>
    <xf numFmtId="178" fontId="16" fillId="15" borderId="59" xfId="1" applyNumberFormat="1" applyFont="1" applyFill="1" applyBorder="1" applyAlignment="1">
      <alignment horizontal="center" vertical="center" wrapText="1"/>
    </xf>
    <xf numFmtId="0" fontId="16" fillId="15" borderId="59" xfId="1" applyNumberFormat="1" applyFont="1" applyFill="1" applyBorder="1" applyAlignment="1">
      <alignment horizontal="left" vertical="center" wrapText="1"/>
    </xf>
    <xf numFmtId="14" fontId="16" fillId="15" borderId="59" xfId="1" applyNumberFormat="1" applyFont="1" applyFill="1" applyBorder="1" applyAlignment="1">
      <alignment horizontal="left" vertical="center" wrapText="1"/>
    </xf>
    <xf numFmtId="0" fontId="16" fillId="22" borderId="59" xfId="1" applyNumberFormat="1" applyFont="1" applyFill="1" applyBorder="1" applyAlignment="1">
      <alignment horizontal="center" vertical="center" wrapText="1"/>
    </xf>
    <xf numFmtId="14" fontId="16" fillId="22" borderId="59" xfId="1" applyNumberFormat="1" applyFont="1" applyFill="1" applyBorder="1" applyAlignment="1">
      <alignment horizontal="left" vertical="center" wrapText="1"/>
    </xf>
    <xf numFmtId="178" fontId="16" fillId="22" borderId="59" xfId="1" applyNumberFormat="1" applyFont="1" applyFill="1" applyBorder="1" applyAlignment="1">
      <alignment horizontal="left" vertical="center" wrapText="1"/>
    </xf>
    <xf numFmtId="180" fontId="16" fillId="15" borderId="59" xfId="1" applyNumberFormat="1" applyFont="1" applyFill="1" applyBorder="1" applyAlignment="1">
      <alignment horizontal="center" vertical="center" wrapText="1"/>
    </xf>
    <xf numFmtId="0" fontId="5" fillId="13" borderId="59" xfId="0" applyNumberFormat="1" applyFont="1" applyFill="1" applyBorder="1" applyAlignment="1">
      <alignment vertical="center"/>
    </xf>
    <xf numFmtId="0" fontId="5" fillId="5" borderId="59" xfId="0" applyNumberFormat="1" applyFont="1" applyFill="1" applyBorder="1" applyAlignment="1">
      <alignment vertical="center"/>
    </xf>
    <xf numFmtId="0" fontId="5" fillId="2" borderId="59" xfId="0" applyNumberFormat="1" applyFont="1" applyFill="1" applyBorder="1" applyAlignment="1">
      <alignment vertical="center"/>
    </xf>
    <xf numFmtId="14" fontId="5" fillId="2" borderId="59" xfId="0" applyNumberFormat="1" applyFont="1" applyFill="1" applyBorder="1" applyAlignment="1">
      <alignment vertical="center"/>
    </xf>
    <xf numFmtId="0" fontId="5" fillId="2" borderId="59" xfId="0" applyNumberFormat="1" applyFont="1" applyFill="1" applyBorder="1" applyAlignment="1">
      <alignment horizontal="left" vertical="center"/>
    </xf>
    <xf numFmtId="14" fontId="5" fillId="2" borderId="59" xfId="0" applyNumberFormat="1" applyFont="1" applyFill="1" applyBorder="1" applyAlignment="1">
      <alignment horizontal="left" vertical="center" wrapText="1"/>
    </xf>
    <xf numFmtId="0" fontId="5" fillId="3" borderId="59" xfId="0" applyNumberFormat="1" applyFont="1" applyFill="1" applyBorder="1"/>
    <xf numFmtId="178" fontId="5" fillId="2" borderId="59" xfId="0" applyNumberFormat="1" applyFont="1" applyFill="1" applyBorder="1" applyAlignment="1">
      <alignment horizontal="center" vertical="center"/>
    </xf>
    <xf numFmtId="178" fontId="5" fillId="2" borderId="59" xfId="0" applyNumberFormat="1" applyFont="1" applyFill="1" applyBorder="1" applyAlignment="1">
      <alignment horizontal="left" vertical="center"/>
    </xf>
    <xf numFmtId="180" fontId="5" fillId="2" borderId="59" xfId="0" applyNumberFormat="1" applyFont="1" applyFill="1" applyBorder="1" applyAlignment="1">
      <alignment horizontal="center" vertical="center"/>
    </xf>
    <xf numFmtId="0" fontId="5" fillId="7" borderId="59" xfId="0" applyNumberFormat="1" applyFont="1" applyFill="1" applyBorder="1"/>
    <xf numFmtId="0" fontId="5" fillId="3" borderId="59" xfId="0" applyNumberFormat="1" applyFont="1" applyFill="1" applyBorder="1" applyAlignment="1">
      <alignment vertical="center"/>
    </xf>
    <xf numFmtId="0" fontId="5" fillId="2" borderId="59" xfId="0" applyNumberFormat="1" applyFont="1" applyFill="1" applyBorder="1"/>
    <xf numFmtId="0" fontId="5" fillId="5" borderId="59" xfId="0" applyNumberFormat="1" applyFont="1" applyFill="1" applyBorder="1"/>
    <xf numFmtId="0" fontId="5" fillId="7" borderId="59" xfId="0" applyNumberFormat="1" applyFont="1" applyFill="1" applyBorder="1" applyAlignment="1">
      <alignment wrapText="1"/>
    </xf>
    <xf numFmtId="178" fontId="4" fillId="0" borderId="21" xfId="0" applyNumberFormat="1" applyFont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vertical="center" wrapText="1"/>
    </xf>
    <xf numFmtId="178" fontId="4" fillId="20" borderId="21" xfId="0" applyNumberFormat="1" applyFont="1" applyFill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wrapText="1"/>
    </xf>
    <xf numFmtId="0" fontId="16" fillId="22" borderId="60" xfId="1" applyNumberFormat="1" applyFont="1" applyFill="1" applyBorder="1" applyAlignment="1">
      <alignment horizontal="center" vertical="center" wrapText="1"/>
    </xf>
    <xf numFmtId="14" fontId="16" fillId="22" borderId="60" xfId="1" applyNumberFormat="1" applyFont="1" applyFill="1" applyBorder="1" applyAlignment="1">
      <alignment horizontal="center" vertical="center" wrapText="1"/>
    </xf>
    <xf numFmtId="178" fontId="16" fillId="22" borderId="60" xfId="1" applyNumberFormat="1" applyFont="1" applyFill="1" applyBorder="1" applyAlignment="1">
      <alignment horizontal="center" vertical="center" wrapText="1"/>
    </xf>
    <xf numFmtId="180" fontId="16" fillId="15" borderId="60" xfId="1" applyNumberFormat="1" applyFont="1" applyFill="1" applyBorder="1" applyAlignment="1">
      <alignment horizontal="center" vertical="center" wrapText="1"/>
    </xf>
    <xf numFmtId="176" fontId="16" fillId="0" borderId="60" xfId="0" applyFont="1" applyBorder="1" applyAlignment="1">
      <alignment wrapText="1"/>
    </xf>
    <xf numFmtId="0" fontId="16" fillId="2" borderId="60" xfId="1" applyNumberFormat="1" applyFont="1" applyFill="1" applyBorder="1" applyAlignment="1">
      <alignment horizontal="center" vertical="center" wrapText="1"/>
    </xf>
    <xf numFmtId="14" fontId="16" fillId="2" borderId="60" xfId="1" applyNumberFormat="1" applyFont="1" applyFill="1" applyBorder="1" applyAlignment="1">
      <alignment horizontal="center" vertical="center" wrapText="1"/>
    </xf>
    <xf numFmtId="178" fontId="16" fillId="2" borderId="60" xfId="1" applyNumberFormat="1" applyFont="1" applyFill="1" applyBorder="1" applyAlignment="1">
      <alignment horizontal="center" vertical="center" wrapText="1"/>
    </xf>
    <xf numFmtId="180" fontId="16" fillId="2" borderId="60" xfId="1" applyNumberFormat="1" applyFont="1" applyFill="1" applyBorder="1" applyAlignment="1">
      <alignment horizontal="center" vertical="center" wrapText="1"/>
    </xf>
    <xf numFmtId="176" fontId="5" fillId="0" borderId="60" xfId="0" applyFont="1" applyBorder="1" applyAlignment="1">
      <alignment wrapText="1"/>
    </xf>
    <xf numFmtId="176" fontId="5" fillId="0" borderId="60" xfId="0" applyFont="1" applyBorder="1"/>
    <xf numFmtId="14" fontId="5" fillId="0" borderId="60" xfId="0" applyNumberFormat="1" applyFont="1" applyBorder="1"/>
    <xf numFmtId="176" fontId="65" fillId="0" borderId="60" xfId="0" applyFont="1" applyBorder="1" applyAlignment="1">
      <alignment wrapText="1"/>
    </xf>
    <xf numFmtId="176" fontId="43" fillId="0" borderId="60" xfId="0" applyFont="1" applyBorder="1" applyAlignment="1">
      <alignment wrapText="1"/>
    </xf>
    <xf numFmtId="176" fontId="66" fillId="0" borderId="60" xfId="0" applyFont="1" applyBorder="1" applyAlignment="1">
      <alignment wrapText="1"/>
    </xf>
    <xf numFmtId="176" fontId="5" fillId="0" borderId="0" xfId="0" applyFont="1" applyAlignment="1">
      <alignment wrapText="1"/>
    </xf>
    <xf numFmtId="14" fontId="5" fillId="0" borderId="0" xfId="0" applyNumberFormat="1" applyFont="1"/>
    <xf numFmtId="0" fontId="16" fillId="15" borderId="15" xfId="1" applyFont="1" applyFill="1" applyBorder="1" applyAlignment="1">
      <alignment horizontal="center" vertical="center" wrapText="1"/>
    </xf>
    <xf numFmtId="0" fontId="16" fillId="15" borderId="15" xfId="1" applyFont="1" applyFill="1" applyBorder="1" applyAlignment="1">
      <alignment horizontal="left" vertical="center" wrapText="1"/>
    </xf>
    <xf numFmtId="176" fontId="5" fillId="0" borderId="15" xfId="0" applyFont="1" applyFill="1" applyBorder="1" applyAlignment="1">
      <alignment horizontal="left" vertical="top" wrapText="1"/>
    </xf>
    <xf numFmtId="176" fontId="5" fillId="7" borderId="15" xfId="0" applyFont="1" applyFill="1" applyBorder="1" applyAlignment="1">
      <alignment horizontal="left" vertical="center" wrapText="1"/>
    </xf>
    <xf numFmtId="0" fontId="16" fillId="15" borderId="15" xfId="1" applyNumberFormat="1" applyFont="1" applyFill="1" applyBorder="1" applyAlignment="1">
      <alignment horizontal="center" vertical="center" wrapText="1"/>
    </xf>
    <xf numFmtId="178" fontId="16" fillId="15" borderId="15" xfId="1" applyNumberFormat="1" applyFont="1" applyFill="1" applyBorder="1" applyAlignment="1">
      <alignment horizontal="center" vertical="center" wrapText="1"/>
    </xf>
    <xf numFmtId="14" fontId="67" fillId="15" borderId="15" xfId="1" applyNumberFormat="1" applyFont="1" applyFill="1" applyBorder="1" applyAlignment="1">
      <alignment horizontal="center" vertical="center" wrapText="1"/>
    </xf>
    <xf numFmtId="14" fontId="16" fillId="15" borderId="17" xfId="1" applyNumberFormat="1" applyFont="1" applyFill="1" applyBorder="1" applyAlignment="1">
      <alignment horizontal="center" vertical="center" wrapText="1"/>
    </xf>
    <xf numFmtId="0" fontId="16" fillId="15" borderId="50" xfId="1" applyFont="1" applyFill="1" applyBorder="1" applyAlignment="1">
      <alignment horizontal="center" vertical="center" wrapText="1"/>
    </xf>
    <xf numFmtId="0" fontId="16" fillId="15" borderId="51" xfId="1" applyFont="1" applyFill="1" applyBorder="1" applyAlignment="1">
      <alignment horizontal="center" vertical="center" wrapText="1"/>
    </xf>
    <xf numFmtId="0" fontId="16" fillId="16" borderId="50" xfId="1" applyFont="1" applyFill="1" applyBorder="1" applyAlignment="1">
      <alignment horizontal="center" vertical="center" wrapText="1"/>
    </xf>
    <xf numFmtId="0" fontId="5" fillId="0" borderId="15" xfId="0" applyNumberFormat="1" applyFont="1" applyBorder="1" applyAlignment="1">
      <alignment horizontal="center" wrapText="1"/>
    </xf>
    <xf numFmtId="178" fontId="5" fillId="0" borderId="15" xfId="0" applyNumberFormat="1" applyFont="1" applyBorder="1" applyAlignment="1">
      <alignment horizontal="center" wrapText="1"/>
    </xf>
    <xf numFmtId="14" fontId="5" fillId="0" borderId="15" xfId="0" applyNumberFormat="1" applyFont="1" applyBorder="1" applyAlignment="1">
      <alignment horizontal="center" wrapText="1"/>
    </xf>
    <xf numFmtId="176" fontId="5" fillId="0" borderId="15" xfId="0" applyFont="1" applyBorder="1" applyAlignment="1">
      <alignment wrapText="1"/>
    </xf>
    <xf numFmtId="14" fontId="5" fillId="0" borderId="17" xfId="0" applyNumberFormat="1" applyFont="1" applyBorder="1" applyAlignment="1">
      <alignment wrapText="1"/>
    </xf>
    <xf numFmtId="176" fontId="5" fillId="7" borderId="50" xfId="0" applyFont="1" applyFill="1" applyBorder="1" applyAlignment="1">
      <alignment horizontal="left" vertical="top" wrapText="1"/>
    </xf>
    <xf numFmtId="176" fontId="5" fillId="0" borderId="51" xfId="0" applyFont="1" applyBorder="1" applyAlignment="1">
      <alignment wrapText="1"/>
    </xf>
    <xf numFmtId="176" fontId="5" fillId="0" borderId="50" xfId="0" applyFont="1" applyBorder="1" applyAlignment="1">
      <alignment wrapText="1"/>
    </xf>
    <xf numFmtId="176" fontId="5" fillId="16" borderId="50" xfId="0" applyFont="1" applyFill="1" applyBorder="1" applyAlignment="1">
      <alignment wrapText="1"/>
    </xf>
    <xf numFmtId="176" fontId="5" fillId="0" borderId="15" xfId="0" applyFont="1" applyFill="1" applyBorder="1" applyAlignment="1">
      <alignment horizontal="left" vertical="center" wrapText="1"/>
    </xf>
    <xf numFmtId="0" fontId="5" fillId="7" borderId="15" xfId="0" applyNumberFormat="1" applyFont="1" applyFill="1" applyBorder="1" applyAlignment="1">
      <alignment horizontal="left" vertical="center" wrapText="1"/>
    </xf>
    <xf numFmtId="176" fontId="5" fillId="5" borderId="15" xfId="0" applyFont="1" applyFill="1" applyBorder="1" applyAlignment="1">
      <alignment horizontal="left" vertical="center" wrapText="1"/>
    </xf>
    <xf numFmtId="14" fontId="5" fillId="0" borderId="17" xfId="0" applyNumberFormat="1" applyFont="1" applyBorder="1" applyAlignment="1">
      <alignment horizontal="center" vertical="center" wrapText="1"/>
    </xf>
    <xf numFmtId="176" fontId="5" fillId="0" borderId="50" xfId="0" applyFont="1" applyBorder="1" applyAlignment="1">
      <alignment horizontal="left" vertical="top" wrapText="1"/>
    </xf>
    <xf numFmtId="176" fontId="5" fillId="5" borderId="50" xfId="0" applyFont="1" applyFill="1" applyBorder="1" applyAlignment="1">
      <alignment horizontal="left" vertical="top" wrapText="1"/>
    </xf>
    <xf numFmtId="0" fontId="5" fillId="0" borderId="15" xfId="0" applyNumberFormat="1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6" fontId="5" fillId="0" borderId="0" xfId="0" applyFont="1" applyAlignment="1"/>
    <xf numFmtId="0" fontId="5" fillId="0" borderId="15" xfId="0" applyNumberFormat="1" applyFont="1" applyFill="1" applyBorder="1" applyAlignment="1">
      <alignment horizont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178" fontId="5" fillId="0" borderId="15" xfId="0" applyNumberFormat="1" applyFont="1" applyFill="1" applyBorder="1" applyAlignment="1">
      <alignment horizontal="center" wrapText="1"/>
    </xf>
    <xf numFmtId="176" fontId="5" fillId="0" borderId="15" xfId="0" applyFont="1" applyFill="1" applyBorder="1" applyAlignment="1">
      <alignment horizontal="center" vertical="center" wrapText="1"/>
    </xf>
    <xf numFmtId="14" fontId="5" fillId="0" borderId="17" xfId="0" applyNumberFormat="1" applyFont="1" applyFill="1" applyBorder="1" applyAlignment="1">
      <alignment wrapText="1"/>
    </xf>
    <xf numFmtId="176" fontId="5" fillId="0" borderId="51" xfId="0" applyFont="1" applyFill="1" applyBorder="1" applyAlignment="1">
      <alignment horizontal="center" vertical="center" wrapText="1"/>
    </xf>
    <xf numFmtId="176" fontId="5" fillId="0" borderId="50" xfId="0" applyFont="1" applyFill="1" applyBorder="1" applyAlignment="1">
      <alignment horizontal="center" vertical="center" wrapText="1"/>
    </xf>
    <xf numFmtId="0" fontId="5" fillId="7" borderId="15" xfId="0" applyNumberFormat="1" applyFont="1" applyFill="1" applyBorder="1" applyAlignment="1">
      <alignment horizontal="left" wrapText="1"/>
    </xf>
    <xf numFmtId="0" fontId="5" fillId="5" borderId="15" xfId="0" applyNumberFormat="1" applyFont="1" applyFill="1" applyBorder="1" applyAlignment="1">
      <alignment horizontal="left" wrapText="1"/>
    </xf>
    <xf numFmtId="176" fontId="5" fillId="0" borderId="51" xfId="0" applyFont="1" applyBorder="1" applyAlignment="1">
      <alignment horizontal="center" vertical="center" wrapText="1"/>
    </xf>
    <xf numFmtId="176" fontId="5" fillId="0" borderId="50" xfId="0" applyFont="1" applyBorder="1" applyAlignment="1">
      <alignment horizontal="center" vertical="center" wrapText="1"/>
    </xf>
    <xf numFmtId="176" fontId="9" fillId="7" borderId="15" xfId="0" applyFont="1" applyFill="1" applyBorder="1" applyAlignment="1">
      <alignment horizontal="left" vertical="center" wrapText="1"/>
    </xf>
    <xf numFmtId="176" fontId="9" fillId="5" borderId="15" xfId="0" applyFont="1" applyFill="1" applyBorder="1" applyAlignment="1">
      <alignment horizontal="left" vertical="center" wrapText="1"/>
    </xf>
    <xf numFmtId="176" fontId="43" fillId="0" borderId="21" xfId="0" applyFont="1" applyBorder="1" applyAlignment="1">
      <alignment horizontal="center" vertical="center" wrapText="1"/>
    </xf>
    <xf numFmtId="14" fontId="43" fillId="0" borderId="33" xfId="0" applyNumberFormat="1" applyFont="1" applyBorder="1" applyAlignment="1">
      <alignment horizontal="center" vertical="center" wrapText="1"/>
    </xf>
    <xf numFmtId="176" fontId="43" fillId="0" borderId="50" xfId="0" applyFont="1" applyBorder="1" applyAlignment="1">
      <alignment horizontal="left" vertical="top" wrapText="1"/>
    </xf>
    <xf numFmtId="176" fontId="5" fillId="0" borderId="36" xfId="0" applyFont="1" applyBorder="1" applyAlignment="1">
      <alignment horizontal="center" vertical="center" wrapText="1"/>
    </xf>
    <xf numFmtId="176" fontId="5" fillId="0" borderId="47" xfId="0" applyFont="1" applyBorder="1" applyAlignment="1">
      <alignment horizontal="center" vertical="center" wrapText="1"/>
    </xf>
    <xf numFmtId="176" fontId="5" fillId="16" borderId="47" xfId="0" applyFont="1" applyFill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center" vertical="center" wrapText="1"/>
    </xf>
    <xf numFmtId="176" fontId="5" fillId="0" borderId="15" xfId="0" applyFont="1" applyBorder="1" applyAlignment="1">
      <alignment horizontal="left" wrapText="1"/>
    </xf>
    <xf numFmtId="178" fontId="5" fillId="0" borderId="2" xfId="0" applyNumberFormat="1" applyFont="1" applyBorder="1" applyAlignment="1">
      <alignment horizontal="center" wrapText="1"/>
    </xf>
    <xf numFmtId="176" fontId="5" fillId="7" borderId="15" xfId="0" applyFont="1" applyFill="1" applyBorder="1" applyAlignment="1">
      <alignment horizontal="left" wrapText="1"/>
    </xf>
    <xf numFmtId="176" fontId="5" fillId="0" borderId="15" xfId="0" applyFont="1" applyFill="1" applyBorder="1" applyAlignment="1">
      <alignment horizontal="left" wrapText="1"/>
    </xf>
    <xf numFmtId="176" fontId="5" fillId="5" borderId="15" xfId="0" applyFont="1" applyFill="1" applyBorder="1" applyAlignment="1">
      <alignment horizontal="left" wrapText="1"/>
    </xf>
    <xf numFmtId="176" fontId="5" fillId="0" borderId="50" xfId="0" applyFont="1" applyFill="1" applyBorder="1" applyAlignment="1">
      <alignment horizontal="left" vertical="top" wrapText="1"/>
    </xf>
    <xf numFmtId="176" fontId="5" fillId="0" borderId="52" xfId="0" applyFont="1" applyBorder="1" applyAlignment="1">
      <alignment wrapText="1"/>
    </xf>
    <xf numFmtId="176" fontId="5" fillId="0" borderId="53" xfId="0" applyFont="1" applyBorder="1" applyAlignment="1">
      <alignment wrapText="1"/>
    </xf>
    <xf numFmtId="176" fontId="5" fillId="16" borderId="53" xfId="0" applyFont="1" applyFill="1" applyBorder="1" applyAlignment="1">
      <alignment wrapText="1"/>
    </xf>
    <xf numFmtId="176" fontId="5" fillId="0" borderId="2" xfId="0" applyFont="1" applyBorder="1" applyAlignment="1">
      <alignment horizontal="left" vertical="center" wrapText="1"/>
    </xf>
    <xf numFmtId="176" fontId="5" fillId="0" borderId="0" xfId="0" applyFont="1" applyAlignment="1">
      <alignment horizontal="left" wrapText="1"/>
    </xf>
    <xf numFmtId="176" fontId="5" fillId="0" borderId="0" xfId="0" applyFont="1" applyAlignment="1">
      <alignment horizontal="left" vertical="center"/>
    </xf>
    <xf numFmtId="176" fontId="5" fillId="0" borderId="15" xfId="0" applyFont="1" applyBorder="1" applyAlignment="1">
      <alignment horizontal="left" vertical="top" wrapText="1"/>
    </xf>
    <xf numFmtId="176" fontId="5" fillId="0" borderId="36" xfId="0" applyFont="1" applyBorder="1" applyAlignment="1">
      <alignment wrapText="1"/>
    </xf>
    <xf numFmtId="176" fontId="5" fillId="0" borderId="47" xfId="0" applyFont="1" applyBorder="1" applyAlignment="1">
      <alignment wrapText="1"/>
    </xf>
    <xf numFmtId="176" fontId="5" fillId="16" borderId="47" xfId="0" applyFont="1" applyFill="1" applyBorder="1" applyAlignment="1">
      <alignment wrapText="1"/>
    </xf>
    <xf numFmtId="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76" fontId="5" fillId="0" borderId="0" xfId="0" applyFont="1" applyFill="1"/>
    <xf numFmtId="176" fontId="5" fillId="0" borderId="17" xfId="0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left" vertical="top" wrapText="1"/>
    </xf>
    <xf numFmtId="176" fontId="5" fillId="0" borderId="0" xfId="0" applyFont="1" applyFill="1" applyAlignment="1">
      <alignment horizontal="left" vertical="top" wrapText="1"/>
    </xf>
    <xf numFmtId="176" fontId="5" fillId="0" borderId="15" xfId="0" applyFont="1" applyBorder="1" applyAlignment="1">
      <alignment horizontal="left" vertical="top"/>
    </xf>
    <xf numFmtId="176" fontId="5" fillId="0" borderId="2" xfId="0" applyFont="1" applyBorder="1" applyAlignment="1">
      <alignment horizontal="left" wrapText="1"/>
    </xf>
    <xf numFmtId="176" fontId="5" fillId="0" borderId="0" xfId="0" applyFont="1" applyAlignment="1">
      <alignment horizontal="left"/>
    </xf>
    <xf numFmtId="178" fontId="0" fillId="0" borderId="53" xfId="0" applyNumberFormat="1" applyBorder="1" applyAlignment="1">
      <alignment horizontal="center" vertical="center" wrapText="1"/>
    </xf>
    <xf numFmtId="178" fontId="0" fillId="0" borderId="47" xfId="0" applyNumberFormat="1" applyBorder="1" applyAlignment="1">
      <alignment horizontal="center" wrapText="1"/>
    </xf>
    <xf numFmtId="178" fontId="5" fillId="0" borderId="61" xfId="0" applyNumberFormat="1" applyFont="1" applyBorder="1" applyAlignment="1">
      <alignment horizontal="center" vertical="center" wrapText="1"/>
    </xf>
    <xf numFmtId="178" fontId="5" fillId="0" borderId="61" xfId="0" applyNumberFormat="1" applyFont="1" applyBorder="1" applyAlignment="1">
      <alignment horizontal="center" wrapText="1"/>
    </xf>
    <xf numFmtId="14" fontId="5" fillId="0" borderId="61" xfId="0" applyNumberFormat="1" applyFont="1" applyFill="1" applyBorder="1" applyAlignment="1">
      <alignment horizontal="center" wrapText="1"/>
    </xf>
    <xf numFmtId="178" fontId="5" fillId="0" borderId="61" xfId="0" applyNumberFormat="1" applyFont="1" applyBorder="1" applyAlignment="1">
      <alignment vertical="center" wrapText="1"/>
    </xf>
    <xf numFmtId="178" fontId="5" fillId="0" borderId="61" xfId="0" applyNumberFormat="1" applyFont="1" applyFill="1" applyBorder="1" applyAlignment="1">
      <alignment horizontal="center" wrapText="1"/>
    </xf>
    <xf numFmtId="178" fontId="0" fillId="0" borderId="61" xfId="0" applyNumberFormat="1" applyBorder="1" applyAlignment="1">
      <alignment horizontal="center" wrapText="1"/>
    </xf>
    <xf numFmtId="178" fontId="4" fillId="0" borderId="61" xfId="0" applyNumberFormat="1" applyFont="1" applyBorder="1" applyAlignment="1">
      <alignment horizontal="center" wrapText="1"/>
    </xf>
    <xf numFmtId="14" fontId="5" fillId="0" borderId="53" xfId="0" applyNumberFormat="1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 wrapText="1"/>
    </xf>
    <xf numFmtId="14" fontId="5" fillId="0" borderId="47" xfId="0" applyNumberFormat="1" applyFont="1" applyFill="1" applyBorder="1" applyAlignment="1">
      <alignment horizontal="center" vertical="center" wrapText="1"/>
    </xf>
    <xf numFmtId="178" fontId="4" fillId="0" borderId="53" xfId="0" applyNumberFormat="1" applyFont="1" applyBorder="1" applyAlignment="1">
      <alignment horizontal="center" vertical="center" wrapText="1"/>
    </xf>
    <xf numFmtId="178" fontId="0" fillId="0" borderId="47" xfId="0" applyNumberFormat="1" applyBorder="1" applyAlignment="1">
      <alignment horizontal="center" vertical="center" wrapText="1"/>
    </xf>
    <xf numFmtId="178" fontId="0" fillId="0" borderId="61" xfId="0" applyNumberFormat="1" applyBorder="1" applyAlignment="1">
      <alignment horizontal="center" vertical="center" wrapText="1"/>
    </xf>
    <xf numFmtId="14" fontId="4" fillId="7" borderId="53" xfId="0" applyNumberFormat="1" applyFont="1" applyFill="1" applyBorder="1" applyAlignment="1">
      <alignment horizontal="center" vertical="center" wrapText="1"/>
    </xf>
    <xf numFmtId="14" fontId="0" fillId="7" borderId="47" xfId="0" applyNumberFormat="1" applyFill="1" applyBorder="1" applyAlignment="1">
      <alignment horizontal="center" vertical="center" wrapText="1"/>
    </xf>
    <xf numFmtId="14" fontId="5" fillId="7" borderId="53" xfId="0" applyNumberFormat="1" applyFont="1" applyFill="1" applyBorder="1" applyAlignment="1">
      <alignment horizontal="center" vertical="center" wrapText="1"/>
    </xf>
    <xf numFmtId="14" fontId="5" fillId="7" borderId="47" xfId="0" applyNumberFormat="1" applyFont="1" applyFill="1" applyBorder="1" applyAlignment="1">
      <alignment horizontal="center" vertical="center" wrapText="1"/>
    </xf>
    <xf numFmtId="178" fontId="0" fillId="20" borderId="53" xfId="0" applyNumberFormat="1" applyFill="1" applyBorder="1" applyAlignment="1">
      <alignment horizontal="center" vertical="center" wrapText="1"/>
    </xf>
    <xf numFmtId="178" fontId="0" fillId="20" borderId="47" xfId="0" applyNumberFormat="1" applyFill="1" applyBorder="1" applyAlignment="1">
      <alignment horizontal="center" vertical="center" wrapText="1"/>
    </xf>
    <xf numFmtId="178" fontId="4" fillId="0" borderId="35" xfId="0" applyNumberFormat="1" applyFont="1" applyBorder="1" applyAlignment="1">
      <alignment horizontal="center" vertical="center" wrapText="1"/>
    </xf>
    <xf numFmtId="178" fontId="0" fillId="0" borderId="35" xfId="0" applyNumberFormat="1" applyBorder="1" applyAlignment="1">
      <alignment horizontal="center" vertical="center" wrapText="1"/>
    </xf>
    <xf numFmtId="14" fontId="16" fillId="15" borderId="61" xfId="1" applyNumberFormat="1" applyFont="1" applyFill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wrapText="1"/>
    </xf>
    <xf numFmtId="14" fontId="5" fillId="0" borderId="61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vertical="center" wrapText="1"/>
    </xf>
    <xf numFmtId="14" fontId="5" fillId="20" borderId="53" xfId="0" applyNumberFormat="1" applyFont="1" applyFill="1" applyBorder="1" applyAlignment="1">
      <alignment horizontal="center" vertical="center" wrapText="1"/>
    </xf>
    <xf numFmtId="14" fontId="5" fillId="20" borderId="21" xfId="0" applyNumberFormat="1" applyFont="1" applyFill="1" applyBorder="1" applyAlignment="1">
      <alignment horizontal="center" vertical="center" wrapText="1"/>
    </xf>
    <xf numFmtId="14" fontId="5" fillId="20" borderId="47" xfId="0" applyNumberFormat="1" applyFont="1" applyFill="1" applyBorder="1" applyAlignment="1">
      <alignment horizontal="center" vertical="center" wrapText="1"/>
    </xf>
    <xf numFmtId="178" fontId="5" fillId="0" borderId="61" xfId="0" applyNumberFormat="1" applyFont="1" applyBorder="1" applyAlignment="1">
      <alignment horizontal="center" wrapText="1"/>
    </xf>
    <xf numFmtId="176" fontId="5" fillId="0" borderId="47" xfId="0" applyFont="1" applyBorder="1" applyAlignment="1">
      <alignment horizontal="center" vertical="center" wrapText="1"/>
    </xf>
    <xf numFmtId="14" fontId="5" fillId="20" borderId="21" xfId="0" applyNumberFormat="1" applyFont="1" applyFill="1" applyBorder="1" applyAlignment="1">
      <alignment horizontal="center" vertical="center" wrapText="1"/>
    </xf>
    <xf numFmtId="176" fontId="5" fillId="0" borderId="61" xfId="0" applyFont="1" applyBorder="1" applyAlignment="1">
      <alignment horizontal="left" vertical="center" wrapText="1"/>
    </xf>
    <xf numFmtId="176" fontId="5" fillId="5" borderId="61" xfId="0" applyFont="1" applyFill="1" applyBorder="1" applyAlignment="1">
      <alignment horizontal="left" vertical="center" wrapText="1"/>
    </xf>
    <xf numFmtId="176" fontId="4" fillId="19" borderId="61" xfId="0" applyFont="1" applyFill="1" applyBorder="1" applyAlignment="1">
      <alignment horizontal="center" vertical="center" wrapText="1"/>
    </xf>
    <xf numFmtId="0" fontId="5" fillId="0" borderId="61" xfId="0" applyNumberFormat="1" applyFont="1" applyBorder="1" applyAlignment="1">
      <alignment horizontal="center" wrapText="1"/>
    </xf>
    <xf numFmtId="178" fontId="5" fillId="0" borderId="47" xfId="0" applyNumberFormat="1" applyFont="1" applyBorder="1" applyAlignment="1">
      <alignment horizontal="center" vertical="center" wrapText="1"/>
    </xf>
    <xf numFmtId="176" fontId="43" fillId="0" borderId="47" xfId="0" applyFont="1" applyBorder="1" applyAlignment="1">
      <alignment horizontal="left" vertical="center" wrapText="1"/>
    </xf>
    <xf numFmtId="176" fontId="5" fillId="0" borderId="61" xfId="0" applyFont="1" applyBorder="1" applyAlignment="1">
      <alignment wrapText="1"/>
    </xf>
    <xf numFmtId="14" fontId="5" fillId="0" borderId="54" xfId="0" applyNumberFormat="1" applyFont="1" applyBorder="1" applyAlignment="1">
      <alignment wrapText="1"/>
    </xf>
    <xf numFmtId="176" fontId="5" fillId="0" borderId="61" xfId="0" applyFont="1" applyBorder="1" applyAlignment="1">
      <alignment horizontal="left" vertical="top" wrapText="1"/>
    </xf>
    <xf numFmtId="176" fontId="5" fillId="16" borderId="61" xfId="0" applyFont="1" applyFill="1" applyBorder="1" applyAlignment="1">
      <alignment wrapText="1"/>
    </xf>
    <xf numFmtId="49" fontId="26" fillId="12" borderId="15" xfId="0" applyNumberFormat="1" applyFont="1" applyFill="1" applyBorder="1" applyAlignment="1">
      <alignment horizontal="left" vertical="top" wrapText="1"/>
    </xf>
    <xf numFmtId="0" fontId="5" fillId="2" borderId="15" xfId="0" applyNumberFormat="1" applyFont="1" applyFill="1" applyBorder="1" applyAlignment="1">
      <alignment horizontal="left"/>
    </xf>
    <xf numFmtId="58" fontId="5" fillId="2" borderId="15" xfId="0" applyNumberFormat="1" applyFont="1" applyFill="1" applyBorder="1" applyAlignment="1">
      <alignment horizontal="left"/>
    </xf>
    <xf numFmtId="0" fontId="0" fillId="0" borderId="15" xfId="0" applyNumberFormat="1" applyBorder="1" applyAlignment="1">
      <alignment horizontal="left"/>
    </xf>
    <xf numFmtId="176" fontId="0" fillId="0" borderId="0" xfId="0" applyAlignment="1">
      <alignment horizontal="left"/>
    </xf>
    <xf numFmtId="0" fontId="44" fillId="0" borderId="15" xfId="0" applyNumberFormat="1" applyFont="1" applyBorder="1"/>
    <xf numFmtId="0" fontId="70" fillId="13" borderId="15" xfId="0" applyNumberFormat="1" applyFont="1" applyFill="1" applyBorder="1" applyAlignment="1">
      <alignment horizontal="center" vertical="top" wrapText="1"/>
    </xf>
    <xf numFmtId="0" fontId="44" fillId="2" borderId="15" xfId="0" applyNumberFormat="1" applyFont="1" applyFill="1" applyBorder="1"/>
    <xf numFmtId="0" fontId="44" fillId="0" borderId="15" xfId="0" applyNumberFormat="1" applyFont="1" applyBorder="1" applyAlignment="1">
      <alignment horizontal="center"/>
    </xf>
    <xf numFmtId="0" fontId="44" fillId="2" borderId="15" xfId="0" applyNumberFormat="1" applyFont="1" applyFill="1" applyBorder="1" applyAlignment="1">
      <alignment horizontal="left"/>
    </xf>
    <xf numFmtId="176" fontId="71" fillId="0" borderId="0" xfId="0" applyFont="1"/>
    <xf numFmtId="9" fontId="11" fillId="4" borderId="44" xfId="16" applyFont="1" applyFill="1" applyBorder="1" applyAlignment="1">
      <alignment horizontal="center" vertical="center" wrapText="1"/>
    </xf>
    <xf numFmtId="9" fontId="9" fillId="0" borderId="44" xfId="16" applyFont="1" applyBorder="1" applyAlignment="1">
      <alignment vertical="center"/>
    </xf>
    <xf numFmtId="9" fontId="9" fillId="0" borderId="50" xfId="16" applyFont="1" applyBorder="1" applyAlignment="1">
      <alignment vertical="center"/>
    </xf>
    <xf numFmtId="9" fontId="9" fillId="0" borderId="0" xfId="16" applyFont="1" applyAlignment="1">
      <alignment vertical="center"/>
    </xf>
    <xf numFmtId="0" fontId="9" fillId="2" borderId="62" xfId="0" applyNumberFormat="1" applyFont="1" applyFill="1" applyBorder="1" applyAlignment="1">
      <alignment vertical="center"/>
    </xf>
    <xf numFmtId="58" fontId="5" fillId="13" borderId="59" xfId="0" applyNumberFormat="1" applyFont="1" applyFill="1" applyBorder="1" applyAlignment="1">
      <alignment vertical="center"/>
    </xf>
    <xf numFmtId="14" fontId="9" fillId="2" borderId="0" xfId="0" applyNumberFormat="1" applyFont="1" applyFill="1" applyAlignment="1">
      <alignment vertical="center"/>
    </xf>
    <xf numFmtId="49" fontId="0" fillId="14" borderId="45" xfId="0" applyNumberFormat="1" applyFill="1" applyBorder="1" applyAlignment="1">
      <alignment horizontal="center" vertical="center"/>
    </xf>
    <xf numFmtId="49" fontId="4" fillId="14" borderId="45" xfId="0" applyNumberFormat="1" applyFont="1" applyFill="1" applyBorder="1" applyAlignment="1">
      <alignment horizontal="center" vertical="center"/>
    </xf>
    <xf numFmtId="49" fontId="33" fillId="14" borderId="0" xfId="0" applyNumberFormat="1" applyFont="1" applyFill="1" applyBorder="1" applyAlignment="1">
      <alignment horizontal="center" vertical="center"/>
    </xf>
    <xf numFmtId="49" fontId="40" fillId="2" borderId="25" xfId="0" applyNumberFormat="1" applyFont="1" applyFill="1" applyBorder="1" applyAlignment="1">
      <alignment horizontal="left" vertical="center"/>
    </xf>
    <xf numFmtId="14" fontId="5" fillId="0" borderId="33" xfId="0" applyNumberFormat="1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14" fontId="5" fillId="0" borderId="61" xfId="0" applyNumberFormat="1" applyFont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vertical="center" wrapText="1"/>
    </xf>
    <xf numFmtId="14" fontId="5" fillId="0" borderId="33" xfId="0" applyNumberFormat="1" applyFont="1" applyFill="1" applyBorder="1" applyAlignment="1">
      <alignment horizontal="center" vertical="center" wrapText="1"/>
    </xf>
    <xf numFmtId="14" fontId="5" fillId="0" borderId="34" xfId="0" applyNumberFormat="1" applyFont="1" applyFill="1" applyBorder="1" applyAlignment="1">
      <alignment horizontal="center" vertical="center" wrapText="1"/>
    </xf>
    <xf numFmtId="176" fontId="0" fillId="0" borderId="33" xfId="0" applyBorder="1" applyAlignment="1">
      <alignment horizontal="center" vertical="center" wrapText="1"/>
    </xf>
    <xf numFmtId="176" fontId="0" fillId="0" borderId="34" xfId="0" applyBorder="1" applyAlignment="1">
      <alignment horizontal="center" vertical="center" wrapText="1"/>
    </xf>
    <xf numFmtId="0" fontId="74" fillId="0" borderId="0" xfId="0" applyNumberFormat="1" applyFont="1" applyAlignment="1">
      <alignment vertical="center"/>
    </xf>
    <xf numFmtId="0" fontId="74" fillId="2" borderId="0" xfId="0" applyNumberFormat="1" applyFont="1" applyFill="1" applyBorder="1" applyAlignment="1">
      <alignment vertical="center"/>
    </xf>
    <xf numFmtId="0" fontId="74" fillId="15" borderId="63" xfId="0" applyNumberFormat="1" applyFont="1" applyFill="1" applyBorder="1" applyAlignment="1">
      <alignment vertical="center" wrapText="1"/>
    </xf>
    <xf numFmtId="0" fontId="72" fillId="15" borderId="64" xfId="0" applyNumberFormat="1" applyFont="1" applyFill="1" applyBorder="1" applyAlignment="1">
      <alignment horizontal="center" vertical="center"/>
    </xf>
    <xf numFmtId="0" fontId="75" fillId="15" borderId="64" xfId="0" applyNumberFormat="1" applyFont="1" applyFill="1" applyBorder="1" applyAlignment="1">
      <alignment horizontal="center" vertical="center"/>
    </xf>
    <xf numFmtId="0" fontId="77" fillId="15" borderId="64" xfId="0" applyNumberFormat="1" applyFont="1" applyFill="1" applyBorder="1" applyAlignment="1">
      <alignment horizontal="center" vertical="center"/>
    </xf>
    <xf numFmtId="0" fontId="75" fillId="15" borderId="65" xfId="0" applyNumberFormat="1" applyFont="1" applyFill="1" applyBorder="1" applyAlignment="1">
      <alignment horizontal="center" vertical="center"/>
    </xf>
    <xf numFmtId="0" fontId="75" fillId="2" borderId="0" xfId="0" applyNumberFormat="1" applyFont="1" applyFill="1" applyBorder="1" applyAlignment="1">
      <alignment horizontal="center" vertical="center"/>
    </xf>
    <xf numFmtId="0" fontId="77" fillId="27" borderId="66" xfId="0" applyNumberFormat="1" applyFont="1" applyFill="1" applyBorder="1" applyAlignment="1">
      <alignment horizontal="center" vertical="center"/>
    </xf>
    <xf numFmtId="0" fontId="78" fillId="2" borderId="0" xfId="0" applyNumberFormat="1" applyFont="1" applyFill="1" applyBorder="1" applyAlignment="1">
      <alignment horizontal="center" vertical="center"/>
    </xf>
    <xf numFmtId="0" fontId="11" fillId="0" borderId="67" xfId="0" applyNumberFormat="1" applyFont="1" applyBorder="1" applyAlignment="1">
      <alignment horizontal="center" vertical="center" wrapText="1"/>
    </xf>
    <xf numFmtId="0" fontId="79" fillId="0" borderId="68" xfId="0" applyNumberFormat="1" applyFont="1" applyBorder="1" applyAlignment="1">
      <alignment vertical="center" wrapText="1"/>
    </xf>
    <xf numFmtId="0" fontId="79" fillId="0" borderId="69" xfId="0" applyNumberFormat="1" applyFont="1" applyBorder="1" applyAlignment="1">
      <alignment vertical="center" wrapText="1"/>
    </xf>
    <xf numFmtId="0" fontId="79" fillId="0" borderId="0" xfId="0" applyNumberFormat="1" applyFont="1" applyBorder="1" applyAlignment="1">
      <alignment vertical="center" wrapText="1"/>
    </xf>
    <xf numFmtId="0" fontId="9" fillId="2" borderId="0" xfId="0" applyNumberFormat="1" applyFont="1" applyFill="1" applyBorder="1" applyAlignment="1">
      <alignment vertical="center"/>
    </xf>
    <xf numFmtId="0" fontId="74" fillId="0" borderId="70" xfId="0" applyNumberFormat="1" applyFont="1" applyBorder="1" applyAlignment="1">
      <alignment horizontal="center" vertical="center"/>
    </xf>
    <xf numFmtId="0" fontId="79" fillId="0" borderId="71" xfId="0" applyNumberFormat="1" applyFont="1" applyBorder="1" applyAlignment="1">
      <alignment vertical="center" wrapText="1"/>
    </xf>
    <xf numFmtId="0" fontId="79" fillId="0" borderId="72" xfId="0" applyNumberFormat="1" applyFont="1" applyBorder="1" applyAlignment="1">
      <alignment vertical="center" wrapText="1"/>
    </xf>
    <xf numFmtId="0" fontId="82" fillId="2" borderId="0" xfId="0" applyNumberFormat="1" applyFont="1" applyFill="1" applyBorder="1" applyAlignment="1">
      <alignment horizontal="center" vertical="center" wrapText="1"/>
    </xf>
    <xf numFmtId="0" fontId="9" fillId="2" borderId="0" xfId="0" applyNumberFormat="1" applyFont="1" applyFill="1" applyBorder="1" applyAlignment="1">
      <alignment horizontal="center" vertical="center" wrapText="1"/>
    </xf>
    <xf numFmtId="0" fontId="79" fillId="2" borderId="0" xfId="0" applyNumberFormat="1" applyFont="1" applyFill="1" applyBorder="1" applyAlignment="1">
      <alignment horizontal="left" vertical="center" wrapText="1"/>
    </xf>
    <xf numFmtId="0" fontId="11" fillId="0" borderId="0" xfId="0" applyNumberFormat="1" applyFont="1" applyAlignment="1">
      <alignment horizontal="center" vertical="center"/>
    </xf>
    <xf numFmtId="0" fontId="0" fillId="26" borderId="83" xfId="0" applyNumberFormat="1" applyFill="1" applyBorder="1" applyAlignment="1">
      <alignment vertical="center"/>
    </xf>
    <xf numFmtId="0" fontId="0" fillId="0" borderId="83" xfId="0" applyNumberFormat="1" applyBorder="1" applyAlignment="1">
      <alignment vertical="center"/>
    </xf>
    <xf numFmtId="14" fontId="5" fillId="0" borderId="53" xfId="0" applyNumberFormat="1" applyFont="1" applyBorder="1" applyAlignment="1">
      <alignment vertical="center" wrapText="1"/>
    </xf>
    <xf numFmtId="14" fontId="16" fillId="15" borderId="84" xfId="1" applyNumberFormat="1" applyFont="1" applyFill="1" applyBorder="1" applyAlignment="1">
      <alignment horizontal="center" vertical="center" wrapText="1"/>
    </xf>
    <xf numFmtId="14" fontId="5" fillId="0" borderId="84" xfId="0" applyNumberFormat="1" applyFont="1" applyBorder="1" applyAlignment="1">
      <alignment wrapText="1"/>
    </xf>
    <xf numFmtId="176" fontId="0" fillId="0" borderId="84" xfId="0" applyBorder="1" applyAlignment="1">
      <alignment wrapText="1"/>
    </xf>
    <xf numFmtId="14" fontId="5" fillId="0" borderId="84" xfId="0" applyNumberFormat="1" applyFont="1" applyBorder="1" applyAlignment="1">
      <alignment horizontal="center" vertical="center" wrapText="1"/>
    </xf>
    <xf numFmtId="14" fontId="5" fillId="0" borderId="55" xfId="0" applyNumberFormat="1" applyFont="1" applyBorder="1" applyAlignment="1">
      <alignment horizontal="center" vertical="center" wrapText="1"/>
    </xf>
    <xf numFmtId="14" fontId="5" fillId="0" borderId="84" xfId="0" applyNumberFormat="1" applyFont="1" applyFill="1" applyBorder="1" applyAlignment="1">
      <alignment wrapText="1"/>
    </xf>
    <xf numFmtId="14" fontId="5" fillId="0" borderId="55" xfId="0" applyNumberFormat="1" applyFont="1" applyFill="1" applyBorder="1" applyAlignment="1">
      <alignment horizontal="center" vertical="center" wrapText="1"/>
    </xf>
    <xf numFmtId="176" fontId="0" fillId="0" borderId="55" xfId="0" applyBorder="1" applyAlignment="1">
      <alignment horizontal="center" vertical="center" wrapText="1"/>
    </xf>
    <xf numFmtId="0" fontId="58" fillId="10" borderId="62" xfId="7" applyFont="1" applyBorder="1" applyAlignment="1">
      <alignment vertical="center"/>
    </xf>
    <xf numFmtId="49" fontId="0" fillId="14" borderId="87" xfId="0" applyNumberFormat="1" applyFont="1" applyFill="1" applyBorder="1" applyAlignment="1">
      <alignment horizontal="center" vertical="center"/>
    </xf>
    <xf numFmtId="49" fontId="87" fillId="14" borderId="88" xfId="0" applyNumberFormat="1" applyFont="1" applyFill="1" applyBorder="1" applyAlignment="1">
      <alignment horizontal="center" vertical="center"/>
    </xf>
    <xf numFmtId="49" fontId="0" fillId="14" borderId="88" xfId="0" applyNumberFormat="1" applyFont="1" applyFill="1" applyBorder="1" applyAlignment="1">
      <alignment horizontal="center" vertical="center"/>
    </xf>
    <xf numFmtId="49" fontId="86" fillId="14" borderId="88" xfId="0" applyNumberFormat="1" applyFont="1" applyFill="1" applyBorder="1" applyAlignment="1">
      <alignment horizontal="left" vertical="center"/>
    </xf>
    <xf numFmtId="0" fontId="86" fillId="14" borderId="89" xfId="0" applyNumberFormat="1" applyFont="1" applyFill="1" applyBorder="1" applyAlignment="1">
      <alignment horizontal="left" vertical="center"/>
    </xf>
    <xf numFmtId="0" fontId="58" fillId="10" borderId="90" xfId="7" applyFont="1" applyBorder="1" applyAlignment="1">
      <alignment vertical="center"/>
    </xf>
    <xf numFmtId="0" fontId="86" fillId="14" borderId="88" xfId="0" applyNumberFormat="1" applyFont="1" applyFill="1" applyBorder="1" applyAlignment="1">
      <alignment horizontal="left" vertical="center"/>
    </xf>
    <xf numFmtId="0" fontId="0" fillId="3" borderId="0" xfId="0" applyNumberFormat="1" applyFont="1" applyFill="1" applyAlignment="1">
      <alignment vertical="center"/>
    </xf>
    <xf numFmtId="0" fontId="85" fillId="3" borderId="88" xfId="0" applyNumberFormat="1" applyFont="1" applyFill="1" applyBorder="1" applyAlignment="1">
      <alignment horizontal="center" vertical="center"/>
    </xf>
    <xf numFmtId="49" fontId="85" fillId="3" borderId="88" xfId="0" applyNumberFormat="1" applyFont="1" applyFill="1" applyBorder="1" applyAlignment="1">
      <alignment horizontal="center" vertical="center"/>
    </xf>
    <xf numFmtId="49" fontId="84" fillId="3" borderId="88" xfId="0" applyNumberFormat="1" applyFont="1" applyFill="1" applyBorder="1" applyAlignment="1">
      <alignment horizontal="center" vertical="center"/>
    </xf>
    <xf numFmtId="49" fontId="84" fillId="3" borderId="91" xfId="0" applyNumberFormat="1" applyFont="1" applyFill="1" applyBorder="1" applyAlignment="1">
      <alignment horizontal="center" vertical="center"/>
    </xf>
    <xf numFmtId="0" fontId="85" fillId="3" borderId="96" xfId="0" applyNumberFormat="1" applyFont="1" applyFill="1" applyBorder="1" applyAlignment="1">
      <alignment horizontal="center" vertical="center"/>
    </xf>
    <xf numFmtId="49" fontId="84" fillId="3" borderId="96" xfId="0" applyNumberFormat="1" applyFont="1" applyFill="1" applyBorder="1" applyAlignment="1">
      <alignment horizontal="center" vertical="center"/>
    </xf>
    <xf numFmtId="0" fontId="0" fillId="14" borderId="95" xfId="0" applyNumberFormat="1" applyFont="1" applyFill="1" applyBorder="1" applyAlignment="1">
      <alignment horizontal="center" vertical="center"/>
    </xf>
    <xf numFmtId="0" fontId="0" fillId="14" borderId="96" xfId="0" applyNumberFormat="1" applyFont="1" applyFill="1" applyBorder="1" applyAlignment="1">
      <alignment horizontal="left" vertical="center"/>
    </xf>
    <xf numFmtId="49" fontId="86" fillId="14" borderId="97" xfId="0" applyNumberFormat="1" applyFont="1" applyFill="1" applyBorder="1" applyAlignment="1">
      <alignment horizontal="center" vertical="center"/>
    </xf>
    <xf numFmtId="49" fontId="86" fillId="14" borderId="98" xfId="0" applyNumberFormat="1" applyFont="1" applyFill="1" applyBorder="1" applyAlignment="1">
      <alignment horizontal="left" vertical="center"/>
    </xf>
    <xf numFmtId="49" fontId="86" fillId="14" borderId="99" xfId="0" applyNumberFormat="1" applyFont="1" applyFill="1" applyBorder="1" applyAlignment="1">
      <alignment vertical="center"/>
    </xf>
    <xf numFmtId="0" fontId="86" fillId="14" borderId="100" xfId="0" applyNumberFormat="1" applyFont="1" applyFill="1" applyBorder="1" applyAlignment="1">
      <alignment vertical="center"/>
    </xf>
    <xf numFmtId="0" fontId="58" fillId="10" borderId="101" xfId="7" applyFont="1" applyBorder="1" applyAlignment="1">
      <alignment vertical="center"/>
    </xf>
    <xf numFmtId="49" fontId="0" fillId="14" borderId="98" xfId="0" applyNumberFormat="1" applyFont="1" applyFill="1" applyBorder="1" applyAlignment="1">
      <alignment horizontal="center" vertical="center"/>
    </xf>
    <xf numFmtId="49" fontId="87" fillId="14" borderId="99" xfId="0" applyNumberFormat="1" applyFont="1" applyFill="1" applyBorder="1" applyAlignment="1">
      <alignment horizontal="center" vertical="center"/>
    </xf>
    <xf numFmtId="49" fontId="0" fillId="14" borderId="99" xfId="0" applyNumberFormat="1" applyFont="1" applyFill="1" applyBorder="1" applyAlignment="1">
      <alignment horizontal="center" vertical="center"/>
    </xf>
    <xf numFmtId="0" fontId="0" fillId="14" borderId="102" xfId="0" applyNumberFormat="1" applyFont="1" applyFill="1" applyBorder="1" applyAlignment="1">
      <alignment horizontal="center" vertical="center"/>
    </xf>
    <xf numFmtId="181" fontId="5" fillId="0" borderId="62" xfId="0" applyNumberFormat="1" applyFont="1" applyBorder="1" applyAlignment="1">
      <alignment horizontal="center"/>
    </xf>
    <xf numFmtId="9" fontId="9" fillId="0" borderId="62" xfId="16" applyFont="1" applyBorder="1" applyAlignment="1">
      <alignment vertical="center"/>
    </xf>
    <xf numFmtId="9" fontId="9" fillId="0" borderId="62" xfId="0" applyNumberFormat="1" applyFont="1" applyBorder="1" applyAlignment="1">
      <alignment vertical="center"/>
    </xf>
    <xf numFmtId="0" fontId="0" fillId="2" borderId="62" xfId="0" applyNumberFormat="1" applyFont="1" applyFill="1" applyBorder="1" applyAlignment="1">
      <alignment vertical="top" wrapText="1"/>
    </xf>
    <xf numFmtId="58" fontId="9" fillId="0" borderId="62" xfId="0" applyNumberFormat="1" applyFont="1" applyBorder="1" applyAlignment="1">
      <alignment horizontal="center" vertical="center"/>
    </xf>
    <xf numFmtId="178" fontId="9" fillId="0" borderId="62" xfId="0" applyNumberFormat="1" applyFont="1" applyBorder="1" applyAlignment="1">
      <alignment horizontal="center" vertical="center" wrapText="1"/>
    </xf>
    <xf numFmtId="0" fontId="9" fillId="0" borderId="62" xfId="0" applyNumberFormat="1" applyFont="1" applyBorder="1" applyAlignment="1">
      <alignment vertical="center" wrapText="1"/>
    </xf>
    <xf numFmtId="0" fontId="0" fillId="2" borderId="62" xfId="0" applyNumberFormat="1" applyFill="1" applyBorder="1" applyAlignment="1">
      <alignment vertical="top" wrapText="1"/>
    </xf>
    <xf numFmtId="49" fontId="26" fillId="12" borderId="50" xfId="0" applyNumberFormat="1" applyFont="1" applyFill="1" applyBorder="1" applyAlignment="1">
      <alignment horizontal="center" vertical="center" wrapText="1"/>
    </xf>
    <xf numFmtId="49" fontId="26" fillId="23" borderId="50" xfId="0" applyNumberFormat="1" applyFont="1" applyFill="1" applyBorder="1" applyAlignment="1">
      <alignment horizontal="center" vertical="center" wrapText="1"/>
    </xf>
    <xf numFmtId="49" fontId="16" fillId="18" borderId="50" xfId="1" applyNumberFormat="1" applyFont="1" applyFill="1" applyBorder="1" applyAlignment="1">
      <alignment horizontal="center" vertical="center" wrapText="1"/>
    </xf>
    <xf numFmtId="49" fontId="16" fillId="7" borderId="50" xfId="1" applyNumberFormat="1" applyFont="1" applyFill="1" applyBorder="1" applyAlignment="1">
      <alignment horizontal="center" vertical="center" wrapText="1"/>
    </xf>
    <xf numFmtId="0" fontId="16" fillId="22" borderId="50" xfId="1" applyNumberFormat="1" applyFont="1" applyFill="1" applyBorder="1" applyAlignment="1">
      <alignment horizontal="center" vertical="center" wrapText="1"/>
    </xf>
    <xf numFmtId="0" fontId="16" fillId="7" borderId="50" xfId="1" applyNumberFormat="1" applyFont="1" applyFill="1" applyBorder="1" applyAlignment="1">
      <alignment horizontal="left" vertical="center" wrapText="1"/>
    </xf>
    <xf numFmtId="49" fontId="16" fillId="22" borderId="50" xfId="1" applyNumberFormat="1" applyFont="1" applyFill="1" applyBorder="1" applyAlignment="1">
      <alignment vertical="center" wrapText="1"/>
    </xf>
    <xf numFmtId="14" fontId="16" fillId="22" borderId="50" xfId="1" applyNumberFormat="1" applyFont="1" applyFill="1" applyBorder="1" applyAlignment="1">
      <alignment horizontal="center" vertical="center" wrapText="1"/>
    </xf>
    <xf numFmtId="0" fontId="5" fillId="13" borderId="0" xfId="0" applyNumberFormat="1" applyFont="1" applyFill="1" applyAlignment="1">
      <alignment vertical="center"/>
    </xf>
    <xf numFmtId="0" fontId="5" fillId="0" borderId="0" xfId="0" applyNumberFormat="1" applyFont="1"/>
    <xf numFmtId="0" fontId="5" fillId="7" borderId="50" xfId="0" applyNumberFormat="1" applyFont="1" applyFill="1" applyBorder="1" applyAlignment="1">
      <alignment vertical="top" wrapText="1"/>
    </xf>
    <xf numFmtId="0" fontId="5" fillId="13" borderId="50" xfId="0" applyNumberFormat="1" applyFont="1" applyFill="1" applyBorder="1" applyAlignment="1">
      <alignment vertical="center"/>
    </xf>
    <xf numFmtId="0" fontId="5" fillId="13" borderId="50" xfId="0" applyNumberFormat="1" applyFont="1" applyFill="1" applyBorder="1" applyAlignment="1">
      <alignment horizontal="center" vertical="center"/>
    </xf>
    <xf numFmtId="0" fontId="5" fillId="24" borderId="50" xfId="0" applyNumberFormat="1" applyFont="1" applyFill="1" applyBorder="1" applyAlignment="1">
      <alignment vertical="top" wrapText="1"/>
    </xf>
    <xf numFmtId="176" fontId="5" fillId="2" borderId="50" xfId="5" applyFont="1" applyFill="1" applyBorder="1" applyAlignment="1">
      <alignment horizontal="left" vertical="center" wrapText="1"/>
    </xf>
    <xf numFmtId="49" fontId="5" fillId="2" borderId="50" xfId="5" applyNumberFormat="1" applyFont="1" applyFill="1" applyBorder="1" applyAlignment="1">
      <alignment horizontal="left" vertical="center" wrapText="1"/>
    </xf>
    <xf numFmtId="0" fontId="5" fillId="2" borderId="50" xfId="5" applyNumberFormat="1" applyFont="1" applyFill="1" applyBorder="1" applyAlignment="1">
      <alignment horizontal="center" vertical="center" wrapText="1"/>
    </xf>
    <xf numFmtId="14" fontId="5" fillId="2" borderId="50" xfId="5" applyNumberFormat="1" applyFont="1" applyFill="1" applyBorder="1" applyAlignment="1">
      <alignment horizontal="left" vertical="center" wrapText="1"/>
    </xf>
    <xf numFmtId="14" fontId="5" fillId="0" borderId="50" xfId="0" applyNumberFormat="1" applyFont="1" applyBorder="1"/>
    <xf numFmtId="0" fontId="5" fillId="5" borderId="50" xfId="0" applyNumberFormat="1" applyFont="1" applyFill="1" applyBorder="1" applyAlignment="1">
      <alignment vertical="top" wrapText="1"/>
    </xf>
    <xf numFmtId="0" fontId="5" fillId="2" borderId="50" xfId="5" applyNumberFormat="1" applyFont="1" applyFill="1" applyBorder="1" applyAlignment="1">
      <alignment vertical="center" wrapText="1"/>
    </xf>
    <xf numFmtId="0" fontId="5" fillId="2" borderId="53" xfId="5" applyNumberFormat="1" applyFont="1" applyFill="1" applyBorder="1" applyAlignment="1">
      <alignment vertical="center" wrapText="1"/>
    </xf>
    <xf numFmtId="0" fontId="5" fillId="2" borderId="47" xfId="6" applyNumberFormat="1" applyFont="1" applyFill="1" applyBorder="1" applyAlignment="1">
      <alignment horizontal="center" vertical="center" wrapText="1"/>
    </xf>
    <xf numFmtId="14" fontId="5" fillId="2" borderId="53" xfId="5" applyNumberFormat="1" applyFont="1" applyFill="1" applyBorder="1" applyAlignment="1">
      <alignment horizontal="left" vertical="center" wrapText="1"/>
    </xf>
    <xf numFmtId="0" fontId="5" fillId="2" borderId="53" xfId="5" applyNumberFormat="1" applyFont="1" applyFill="1" applyBorder="1" applyAlignment="1">
      <alignment horizontal="left" vertical="center" wrapText="1"/>
    </xf>
    <xf numFmtId="0" fontId="11" fillId="0" borderId="62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 wrapText="1"/>
    </xf>
    <xf numFmtId="0" fontId="11" fillId="0" borderId="43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" vertical="center"/>
    </xf>
    <xf numFmtId="0" fontId="11" fillId="0" borderId="31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44" xfId="0" applyNumberFormat="1" applyFont="1" applyBorder="1" applyAlignment="1">
      <alignment horizontal="center" vertical="center"/>
    </xf>
    <xf numFmtId="0" fontId="11" fillId="0" borderId="44" xfId="0" applyNumberFormat="1" applyFont="1" applyBorder="1" applyAlignment="1">
      <alignment horizontal="center" vertical="center"/>
    </xf>
    <xf numFmtId="0" fontId="9" fillId="0" borderId="44" xfId="0" applyNumberFormat="1" applyFont="1" applyBorder="1" applyAlignment="1">
      <alignment horizontal="center" vertical="center" wrapText="1"/>
    </xf>
    <xf numFmtId="0" fontId="11" fillId="0" borderId="50" xfId="0" applyNumberFormat="1" applyFont="1" applyBorder="1" applyAlignment="1">
      <alignment horizontal="center" vertical="center"/>
    </xf>
    <xf numFmtId="0" fontId="0" fillId="0" borderId="84" xfId="0" applyNumberFormat="1" applyBorder="1" applyAlignment="1">
      <alignment horizontal="center" vertical="center" wrapText="1"/>
    </xf>
    <xf numFmtId="0" fontId="0" fillId="0" borderId="85" xfId="0" applyNumberFormat="1" applyBorder="1" applyAlignment="1">
      <alignment horizontal="center" vertical="center" wrapText="1"/>
    </xf>
    <xf numFmtId="0" fontId="0" fillId="0" borderId="84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 vertical="center"/>
    </xf>
    <xf numFmtId="0" fontId="0" fillId="0" borderId="85" xfId="0" applyNumberFormat="1" applyBorder="1" applyAlignment="1">
      <alignment horizontal="center" vertical="center"/>
    </xf>
    <xf numFmtId="0" fontId="0" fillId="0" borderId="83" xfId="0" applyNumberFormat="1" applyBorder="1" applyAlignment="1">
      <alignment horizontal="left" vertical="center" wrapText="1"/>
    </xf>
    <xf numFmtId="0" fontId="0" fillId="26" borderId="83" xfId="0" applyNumberFormat="1" applyFill="1" applyBorder="1" applyAlignment="1">
      <alignment horizontal="center" vertical="center"/>
    </xf>
    <xf numFmtId="0" fontId="73" fillId="0" borderId="0" xfId="0" applyNumberFormat="1" applyFont="1" applyBorder="1" applyAlignment="1">
      <alignment horizontal="center" vertical="center"/>
    </xf>
    <xf numFmtId="0" fontId="79" fillId="27" borderId="66" xfId="0" applyNumberFormat="1" applyFont="1" applyFill="1" applyBorder="1" applyAlignment="1">
      <alignment horizontal="left" vertical="center" wrapText="1"/>
    </xf>
    <xf numFmtId="0" fontId="79" fillId="27" borderId="73" xfId="0" applyNumberFormat="1" applyFont="1" applyFill="1" applyBorder="1" applyAlignment="1">
      <alignment horizontal="left" vertical="center" wrapText="1"/>
    </xf>
    <xf numFmtId="0" fontId="79" fillId="27" borderId="82" xfId="0" applyNumberFormat="1" applyFont="1" applyFill="1" applyBorder="1" applyAlignment="1">
      <alignment horizontal="left" vertical="center" wrapText="1"/>
    </xf>
    <xf numFmtId="0" fontId="82" fillId="6" borderId="74" xfId="0" applyNumberFormat="1" applyFont="1" applyFill="1" applyBorder="1" applyAlignment="1">
      <alignment horizontal="center" vertical="center" wrapText="1"/>
    </xf>
    <xf numFmtId="0" fontId="82" fillId="6" borderId="75" xfId="0" applyNumberFormat="1" applyFont="1" applyFill="1" applyBorder="1" applyAlignment="1">
      <alignment horizontal="center" vertical="center" wrapText="1"/>
    </xf>
    <xf numFmtId="0" fontId="82" fillId="6" borderId="76" xfId="0" applyNumberFormat="1" applyFont="1" applyFill="1" applyBorder="1" applyAlignment="1">
      <alignment horizontal="center" vertical="center" wrapText="1"/>
    </xf>
    <xf numFmtId="0" fontId="79" fillId="6" borderId="77" xfId="0" applyNumberFormat="1" applyFont="1" applyFill="1" applyBorder="1" applyAlignment="1">
      <alignment horizontal="left" vertical="center" wrapText="1"/>
    </xf>
    <xf numFmtId="0" fontId="79" fillId="6" borderId="78" xfId="0" applyNumberFormat="1" applyFont="1" applyFill="1" applyBorder="1" applyAlignment="1">
      <alignment horizontal="left" vertical="center" wrapText="1"/>
    </xf>
    <xf numFmtId="0" fontId="79" fillId="6" borderId="79" xfId="0" applyNumberFormat="1" applyFont="1" applyFill="1" applyBorder="1" applyAlignment="1">
      <alignment horizontal="left" vertical="center" wrapText="1"/>
    </xf>
    <xf numFmtId="0" fontId="79" fillId="6" borderId="80" xfId="0" applyNumberFormat="1" applyFont="1" applyFill="1" applyBorder="1" applyAlignment="1">
      <alignment horizontal="left" vertical="center" wrapText="1"/>
    </xf>
    <xf numFmtId="0" fontId="79" fillId="6" borderId="81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Border="1" applyAlignment="1">
      <alignment horizontal="left" vertical="center"/>
    </xf>
    <xf numFmtId="0" fontId="5" fillId="0" borderId="21" xfId="0" applyNumberFormat="1" applyFont="1" applyBorder="1" applyAlignment="1">
      <alignment horizontal="left" vertical="center"/>
    </xf>
    <xf numFmtId="0" fontId="5" fillId="0" borderId="3" xfId="0" applyNumberFormat="1" applyFont="1" applyBorder="1" applyAlignment="1">
      <alignment horizontal="left" vertical="center"/>
    </xf>
    <xf numFmtId="0" fontId="5" fillId="0" borderId="24" xfId="0" applyNumberFormat="1" applyFont="1" applyBorder="1" applyAlignment="1">
      <alignment horizontal="left" vertical="center"/>
    </xf>
    <xf numFmtId="0" fontId="5" fillId="0" borderId="20" xfId="0" applyNumberFormat="1" applyFont="1" applyBorder="1" applyAlignment="1">
      <alignment horizontal="left" vertical="center"/>
    </xf>
    <xf numFmtId="49" fontId="40" fillId="14" borderId="28" xfId="0" applyNumberFormat="1" applyFont="1" applyFill="1" applyBorder="1" applyAlignment="1">
      <alignment horizontal="left" vertical="center"/>
    </xf>
    <xf numFmtId="49" fontId="40" fillId="14" borderId="30" xfId="0" applyNumberFormat="1" applyFont="1" applyFill="1" applyBorder="1" applyAlignment="1">
      <alignment horizontal="left" vertical="center"/>
    </xf>
    <xf numFmtId="49" fontId="40" fillId="14" borderId="29" xfId="0" applyNumberFormat="1" applyFont="1" applyFill="1" applyBorder="1" applyAlignment="1">
      <alignment horizontal="left" vertical="center"/>
    </xf>
    <xf numFmtId="49" fontId="40" fillId="14" borderId="41" xfId="0" applyNumberFormat="1" applyFont="1" applyFill="1" applyBorder="1" applyAlignment="1">
      <alignment horizontal="left" vertical="center"/>
    </xf>
    <xf numFmtId="0" fontId="40" fillId="14" borderId="39" xfId="0" applyNumberFormat="1" applyFont="1" applyFill="1" applyBorder="1" applyAlignment="1">
      <alignment vertical="center"/>
    </xf>
    <xf numFmtId="0" fontId="40" fillId="14" borderId="31" xfId="0" applyNumberFormat="1" applyFont="1" applyFill="1" applyBorder="1" applyAlignment="1">
      <alignment vertical="center"/>
    </xf>
    <xf numFmtId="49" fontId="40" fillId="14" borderId="40" xfId="0" applyNumberFormat="1" applyFont="1" applyFill="1" applyBorder="1" applyAlignment="1">
      <alignment vertical="center"/>
    </xf>
    <xf numFmtId="49" fontId="40" fillId="14" borderId="31" xfId="0" applyNumberFormat="1" applyFont="1" applyFill="1" applyBorder="1" applyAlignment="1">
      <alignment vertical="center"/>
    </xf>
    <xf numFmtId="49" fontId="40" fillId="14" borderId="28" xfId="0" applyNumberFormat="1" applyFont="1" applyFill="1" applyBorder="1" applyAlignment="1">
      <alignment horizontal="center" vertical="center"/>
    </xf>
    <xf numFmtId="49" fontId="40" fillId="14" borderId="30" xfId="0" applyNumberFormat="1" applyFont="1" applyFill="1" applyBorder="1" applyAlignment="1">
      <alignment horizontal="center" vertical="center"/>
    </xf>
    <xf numFmtId="49" fontId="40" fillId="14" borderId="29" xfId="0" applyNumberFormat="1" applyFont="1" applyFill="1" applyBorder="1" applyAlignment="1">
      <alignment horizontal="center" vertical="center"/>
    </xf>
    <xf numFmtId="49" fontId="40" fillId="14" borderId="28" xfId="0" applyNumberFormat="1" applyFont="1" applyFill="1" applyBorder="1" applyAlignment="1">
      <alignment vertical="center"/>
    </xf>
    <xf numFmtId="49" fontId="40" fillId="14" borderId="29" xfId="0" applyNumberFormat="1" applyFont="1" applyFill="1" applyBorder="1" applyAlignment="1">
      <alignment vertical="center"/>
    </xf>
    <xf numFmtId="49" fontId="40" fillId="14" borderId="30" xfId="0" applyNumberFormat="1" applyFont="1" applyFill="1" applyBorder="1" applyAlignment="1">
      <alignment vertical="center"/>
    </xf>
    <xf numFmtId="49" fontId="30" fillId="8" borderId="26" xfId="0" applyNumberFormat="1" applyFont="1" applyFill="1" applyBorder="1" applyAlignment="1">
      <alignment horizontal="center" vertical="center"/>
    </xf>
    <xf numFmtId="49" fontId="30" fillId="8" borderId="42" xfId="0" applyNumberFormat="1" applyFont="1" applyFill="1" applyBorder="1" applyAlignment="1">
      <alignment horizontal="center" vertical="center"/>
    </xf>
    <xf numFmtId="49" fontId="30" fillId="8" borderId="27" xfId="0" applyNumberFormat="1" applyFont="1" applyFill="1" applyBorder="1" applyAlignment="1">
      <alignment horizontal="center" vertical="center"/>
    </xf>
    <xf numFmtId="49" fontId="30" fillId="8" borderId="28" xfId="0" applyNumberFormat="1" applyFont="1" applyFill="1" applyBorder="1" applyAlignment="1">
      <alignment horizontal="center" vertical="center"/>
    </xf>
    <xf numFmtId="49" fontId="30" fillId="8" borderId="29" xfId="0" applyNumberFormat="1" applyFont="1" applyFill="1" applyBorder="1" applyAlignment="1">
      <alignment horizontal="center" vertical="center"/>
    </xf>
    <xf numFmtId="49" fontId="30" fillId="8" borderId="48" xfId="0" applyNumberFormat="1" applyFont="1" applyFill="1" applyBorder="1" applyAlignment="1">
      <alignment horizontal="center" vertical="center"/>
    </xf>
    <xf numFmtId="49" fontId="30" fillId="8" borderId="49" xfId="0" applyNumberFormat="1" applyFont="1" applyFill="1" applyBorder="1" applyAlignment="1">
      <alignment horizontal="center" vertical="center"/>
    </xf>
    <xf numFmtId="0" fontId="40" fillId="0" borderId="28" xfId="0" applyNumberFormat="1" applyFont="1" applyBorder="1" applyAlignment="1">
      <alignment vertical="center"/>
    </xf>
    <xf numFmtId="0" fontId="40" fillId="0" borderId="29" xfId="0" applyNumberFormat="1" applyFont="1" applyBorder="1" applyAlignment="1">
      <alignment vertical="center"/>
    </xf>
    <xf numFmtId="49" fontId="40" fillId="14" borderId="46" xfId="0" applyNumberFormat="1" applyFont="1" applyFill="1" applyBorder="1" applyAlignment="1">
      <alignment horizontal="left" vertical="center"/>
    </xf>
    <xf numFmtId="176" fontId="5" fillId="16" borderId="53" xfId="0" applyFont="1" applyFill="1" applyBorder="1" applyAlignment="1">
      <alignment horizontal="center" wrapText="1"/>
    </xf>
    <xf numFmtId="176" fontId="5" fillId="16" borderId="21" xfId="0" applyFont="1" applyFill="1" applyBorder="1" applyAlignment="1">
      <alignment horizontal="center" wrapText="1"/>
    </xf>
    <xf numFmtId="176" fontId="5" fillId="16" borderId="47" xfId="0" applyFont="1" applyFill="1" applyBorder="1" applyAlignment="1">
      <alignment horizontal="center" wrapText="1"/>
    </xf>
    <xf numFmtId="176" fontId="5" fillId="0" borderId="15" xfId="0" applyFont="1" applyBorder="1" applyAlignment="1">
      <alignment horizontal="left" vertical="center" wrapText="1"/>
    </xf>
    <xf numFmtId="176" fontId="5" fillId="0" borderId="21" xfId="0" applyFont="1" applyBorder="1" applyAlignment="1">
      <alignment horizontal="left" vertical="center" wrapText="1"/>
    </xf>
    <xf numFmtId="176" fontId="5" fillId="0" borderId="31" xfId="0" applyFont="1" applyBorder="1" applyAlignment="1">
      <alignment horizontal="left" vertical="center" wrapText="1"/>
    </xf>
    <xf numFmtId="176" fontId="5" fillId="0" borderId="21" xfId="0" applyFont="1" applyBorder="1" applyAlignment="1">
      <alignment horizontal="center" vertical="center" wrapText="1"/>
    </xf>
    <xf numFmtId="176" fontId="5" fillId="0" borderId="31" xfId="0" applyFont="1" applyBorder="1" applyAlignment="1">
      <alignment horizontal="center" vertical="center" wrapText="1"/>
    </xf>
    <xf numFmtId="14" fontId="5" fillId="0" borderId="33" xfId="0" applyNumberFormat="1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176" fontId="5" fillId="0" borderId="53" xfId="0" applyFont="1" applyBorder="1" applyAlignment="1">
      <alignment horizontal="center" wrapText="1"/>
    </xf>
    <xf numFmtId="176" fontId="5" fillId="0" borderId="21" xfId="0" applyFont="1" applyBorder="1" applyAlignment="1">
      <alignment horizontal="center" wrapText="1"/>
    </xf>
    <xf numFmtId="176" fontId="5" fillId="0" borderId="47" xfId="0" applyFont="1" applyBorder="1" applyAlignment="1">
      <alignment horizontal="center" wrapText="1"/>
    </xf>
    <xf numFmtId="176" fontId="5" fillId="0" borderId="2" xfId="0" applyFont="1" applyBorder="1" applyAlignment="1">
      <alignment horizontal="left" vertical="center" wrapText="1"/>
    </xf>
    <xf numFmtId="176" fontId="5" fillId="0" borderId="2" xfId="0" applyFont="1" applyBorder="1" applyAlignment="1">
      <alignment horizontal="left" wrapText="1"/>
    </xf>
    <xf numFmtId="176" fontId="5" fillId="0" borderId="21" xfId="0" applyFont="1" applyBorder="1" applyAlignment="1">
      <alignment horizontal="left" wrapText="1"/>
    </xf>
    <xf numFmtId="176" fontId="5" fillId="0" borderId="31" xfId="0" applyFont="1" applyBorder="1" applyAlignment="1">
      <alignment horizontal="left" wrapText="1"/>
    </xf>
    <xf numFmtId="176" fontId="5" fillId="0" borderId="2" xfId="0" applyFont="1" applyBorder="1" applyAlignment="1">
      <alignment horizontal="center" vertical="center" wrapText="1"/>
    </xf>
    <xf numFmtId="14" fontId="5" fillId="0" borderId="32" xfId="0" applyNumberFormat="1" applyFont="1" applyBorder="1" applyAlignment="1">
      <alignment horizontal="center" vertical="center" wrapText="1"/>
    </xf>
    <xf numFmtId="176" fontId="5" fillId="5" borderId="50" xfId="0" applyFont="1" applyFill="1" applyBorder="1" applyAlignment="1">
      <alignment horizontal="center" vertical="top" wrapText="1"/>
    </xf>
    <xf numFmtId="176" fontId="5" fillId="0" borderId="52" xfId="0" applyFont="1" applyBorder="1" applyAlignment="1">
      <alignment horizontal="left" vertical="center" wrapText="1"/>
    </xf>
    <xf numFmtId="176" fontId="5" fillId="0" borderId="35" xfId="0" applyFont="1" applyBorder="1" applyAlignment="1">
      <alignment horizontal="left" vertical="center" wrapText="1"/>
    </xf>
    <xf numFmtId="176" fontId="5" fillId="0" borderId="36" xfId="0" applyFont="1" applyBorder="1" applyAlignment="1">
      <alignment horizontal="left" vertical="center" wrapText="1"/>
    </xf>
    <xf numFmtId="176" fontId="5" fillId="5" borderId="50" xfId="0" applyFont="1" applyFill="1" applyBorder="1" applyAlignment="1">
      <alignment horizontal="center" vertical="center" wrapText="1"/>
    </xf>
    <xf numFmtId="176" fontId="5" fillId="0" borderId="52" xfId="0" applyFont="1" applyBorder="1" applyAlignment="1">
      <alignment horizontal="center" vertical="center" wrapText="1"/>
    </xf>
    <xf numFmtId="176" fontId="5" fillId="0" borderId="35" xfId="0" applyFont="1" applyBorder="1" applyAlignment="1">
      <alignment horizontal="center" vertical="center" wrapText="1"/>
    </xf>
    <xf numFmtId="176" fontId="5" fillId="0" borderId="53" xfId="0" applyFont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14" fontId="5" fillId="7" borderId="21" xfId="0" applyNumberFormat="1" applyFont="1" applyFill="1" applyBorder="1" applyAlignment="1">
      <alignment horizontal="center" vertical="center" wrapText="1"/>
    </xf>
    <xf numFmtId="14" fontId="5" fillId="7" borderId="31" xfId="0" applyNumberFormat="1" applyFont="1" applyFill="1" applyBorder="1" applyAlignment="1">
      <alignment horizontal="center" vertical="center" wrapText="1"/>
    </xf>
    <xf numFmtId="176" fontId="5" fillId="0" borderId="47" xfId="0" applyFont="1" applyBorder="1" applyAlignment="1">
      <alignment horizontal="center" vertical="center" wrapText="1"/>
    </xf>
    <xf numFmtId="176" fontId="5" fillId="5" borderId="50" xfId="0" applyFont="1" applyFill="1" applyBorder="1" applyAlignment="1">
      <alignment horizontal="left" vertical="top" wrapText="1"/>
    </xf>
    <xf numFmtId="176" fontId="0" fillId="0" borderId="53" xfId="0" applyBorder="1" applyAlignment="1">
      <alignment horizontal="center" vertical="center" wrapText="1"/>
    </xf>
    <xf numFmtId="176" fontId="0" fillId="0" borderId="47" xfId="0" applyBorder="1" applyAlignment="1">
      <alignment horizontal="center" vertical="center" wrapText="1"/>
    </xf>
    <xf numFmtId="176" fontId="0" fillId="16" borderId="53" xfId="0" applyFill="1" applyBorder="1" applyAlignment="1">
      <alignment horizontal="center" vertical="center" wrapText="1"/>
    </xf>
    <xf numFmtId="176" fontId="0" fillId="16" borderId="47" xfId="0" applyFill="1" applyBorder="1" applyAlignment="1">
      <alignment horizontal="center" vertical="center" wrapText="1"/>
    </xf>
    <xf numFmtId="176" fontId="0" fillId="0" borderId="52" xfId="0" applyBorder="1" applyAlignment="1">
      <alignment horizontal="center" vertical="center" wrapText="1"/>
    </xf>
    <xf numFmtId="176" fontId="0" fillId="0" borderId="36" xfId="0" applyBorder="1" applyAlignment="1">
      <alignment horizontal="center" vertical="center" wrapText="1"/>
    </xf>
    <xf numFmtId="176" fontId="5" fillId="7" borderId="15" xfId="0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vertical="center" wrapText="1"/>
    </xf>
    <xf numFmtId="178" fontId="5" fillId="0" borderId="21" xfId="0" applyNumberFormat="1" applyFont="1" applyBorder="1" applyAlignment="1">
      <alignment horizontal="center" vertical="center" wrapText="1"/>
    </xf>
    <xf numFmtId="178" fontId="5" fillId="0" borderId="31" xfId="0" applyNumberFormat="1" applyFont="1" applyBorder="1" applyAlignment="1">
      <alignment horizontal="center" vertical="center" wrapText="1"/>
    </xf>
    <xf numFmtId="176" fontId="17" fillId="7" borderId="2" xfId="0" applyFont="1" applyFill="1" applyBorder="1" applyAlignment="1">
      <alignment horizontal="center" vertical="center" wrapText="1"/>
    </xf>
    <xf numFmtId="176" fontId="17" fillId="7" borderId="31" xfId="0" applyFont="1" applyFill="1" applyBorder="1" applyAlignment="1">
      <alignment horizontal="center" vertical="center" wrapText="1"/>
    </xf>
    <xf numFmtId="178" fontId="0" fillId="20" borderId="2" xfId="0" applyNumberFormat="1" applyFill="1" applyBorder="1" applyAlignment="1">
      <alignment horizontal="center" vertical="center" wrapText="1"/>
    </xf>
    <xf numFmtId="178" fontId="0" fillId="20" borderId="31" xfId="0" applyNumberFormat="1" applyFill="1" applyBorder="1" applyAlignment="1">
      <alignment horizontal="center" vertical="center" wrapText="1"/>
    </xf>
    <xf numFmtId="178" fontId="0" fillId="0" borderId="2" xfId="0" applyNumberFormat="1" applyBorder="1" applyAlignment="1">
      <alignment horizontal="center" wrapText="1"/>
    </xf>
    <xf numFmtId="178" fontId="0" fillId="0" borderId="31" xfId="0" applyNumberFormat="1" applyBorder="1" applyAlignment="1">
      <alignment horizontal="center" wrapText="1"/>
    </xf>
    <xf numFmtId="176" fontId="0" fillId="0" borderId="2" xfId="0" applyBorder="1" applyAlignment="1">
      <alignment horizontal="center" wrapText="1"/>
    </xf>
    <xf numFmtId="176" fontId="0" fillId="0" borderId="31" xfId="0" applyBorder="1" applyAlignment="1">
      <alignment horizontal="center" wrapText="1"/>
    </xf>
    <xf numFmtId="176" fontId="4" fillId="7" borderId="2" xfId="0" applyFont="1" applyFill="1" applyBorder="1" applyAlignment="1">
      <alignment horizontal="center" vertical="center" wrapText="1"/>
    </xf>
    <xf numFmtId="176" fontId="0" fillId="7" borderId="21" xfId="0" applyFill="1" applyBorder="1" applyAlignment="1">
      <alignment horizontal="center" vertical="center" wrapText="1"/>
    </xf>
    <xf numFmtId="176" fontId="0" fillId="7" borderId="31" xfId="0" applyFill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vertical="center" wrapText="1"/>
    </xf>
    <xf numFmtId="178" fontId="0" fillId="0" borderId="31" xfId="0" applyNumberFormat="1" applyBorder="1" applyAlignment="1">
      <alignment horizontal="center" vertical="center" wrapText="1"/>
    </xf>
    <xf numFmtId="176" fontId="4" fillId="0" borderId="15" xfId="0" applyFont="1" applyBorder="1" applyAlignment="1">
      <alignment horizontal="left" wrapText="1"/>
    </xf>
    <xf numFmtId="176" fontId="0" fillId="0" borderId="15" xfId="0" applyBorder="1" applyAlignment="1">
      <alignment horizontal="left" wrapText="1"/>
    </xf>
    <xf numFmtId="176" fontId="17" fillId="7" borderId="15" xfId="0" applyFont="1" applyFill="1" applyBorder="1" applyAlignment="1">
      <alignment horizontal="center" vertical="center" wrapText="1"/>
    </xf>
    <xf numFmtId="178" fontId="0" fillId="0" borderId="21" xfId="0" applyNumberFormat="1" applyBorder="1" applyAlignment="1">
      <alignment horizontal="center" wrapText="1"/>
    </xf>
    <xf numFmtId="176" fontId="4" fillId="0" borderId="15" xfId="0" applyFont="1" applyBorder="1" applyAlignment="1">
      <alignment horizontal="left" vertical="center" wrapText="1"/>
    </xf>
    <xf numFmtId="176" fontId="0" fillId="0" borderId="15" xfId="0" applyBorder="1" applyAlignment="1">
      <alignment horizontal="left" vertical="center" wrapText="1"/>
    </xf>
    <xf numFmtId="176" fontId="4" fillId="0" borderId="15" xfId="0" applyFont="1" applyFill="1" applyBorder="1" applyAlignment="1">
      <alignment horizontal="left" vertical="center" wrapText="1"/>
    </xf>
    <xf numFmtId="178" fontId="0" fillId="0" borderId="2" xfId="0" applyNumberFormat="1" applyBorder="1" applyAlignment="1">
      <alignment horizontal="center" vertical="center" wrapText="1"/>
    </xf>
    <xf numFmtId="176" fontId="4" fillId="7" borderId="15" xfId="0" applyFont="1" applyFill="1" applyBorder="1" applyAlignment="1">
      <alignment horizontal="center" vertical="center" wrapText="1"/>
    </xf>
    <xf numFmtId="176" fontId="5" fillId="0" borderId="36" xfId="0" applyFont="1" applyBorder="1" applyAlignment="1">
      <alignment horizontal="center" vertical="center" wrapText="1"/>
    </xf>
    <xf numFmtId="176" fontId="5" fillId="16" borderId="53" xfId="0" applyFont="1" applyFill="1" applyBorder="1" applyAlignment="1">
      <alignment horizontal="center" vertical="center" wrapText="1"/>
    </xf>
    <xf numFmtId="176" fontId="5" fillId="16" borderId="47" xfId="0" applyFont="1" applyFill="1" applyBorder="1" applyAlignment="1">
      <alignment horizontal="center" vertical="center" wrapText="1"/>
    </xf>
    <xf numFmtId="176" fontId="5" fillId="0" borderId="15" xfId="0" applyFont="1" applyFill="1" applyBorder="1" applyAlignment="1">
      <alignment horizontal="left" vertical="center" wrapText="1"/>
    </xf>
    <xf numFmtId="176" fontId="5" fillId="7" borderId="50" xfId="0" applyFont="1" applyFill="1" applyBorder="1" applyAlignment="1">
      <alignment horizontal="left" vertical="top" wrapText="1"/>
    </xf>
    <xf numFmtId="176" fontId="5" fillId="7" borderId="2" xfId="0" applyFont="1" applyFill="1" applyBorder="1" applyAlignment="1">
      <alignment horizontal="center" vertical="center" wrapText="1"/>
    </xf>
    <xf numFmtId="176" fontId="5" fillId="7" borderId="31" xfId="0" applyFont="1" applyFill="1" applyBorder="1" applyAlignment="1">
      <alignment horizontal="center" vertical="center" wrapText="1"/>
    </xf>
    <xf numFmtId="14" fontId="5" fillId="20" borderId="2" xfId="0" applyNumberFormat="1" applyFont="1" applyFill="1" applyBorder="1" applyAlignment="1">
      <alignment horizontal="center" vertical="center" wrapText="1"/>
    </xf>
    <xf numFmtId="14" fontId="5" fillId="20" borderId="31" xfId="0" applyNumberFormat="1" applyFont="1" applyFill="1" applyBorder="1" applyAlignment="1">
      <alignment horizontal="center" vertical="center" wrapText="1"/>
    </xf>
    <xf numFmtId="178" fontId="5" fillId="20" borderId="2" xfId="0" applyNumberFormat="1" applyFont="1" applyFill="1" applyBorder="1" applyAlignment="1">
      <alignment horizontal="center" vertical="center" wrapText="1"/>
    </xf>
    <xf numFmtId="178" fontId="5" fillId="20" borderId="31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center" wrapText="1"/>
    </xf>
    <xf numFmtId="178" fontId="5" fillId="0" borderId="31" xfId="0" applyNumberFormat="1" applyFont="1" applyBorder="1" applyAlignment="1">
      <alignment horizontal="center" wrapText="1"/>
    </xf>
    <xf numFmtId="178" fontId="5" fillId="0" borderId="21" xfId="0" applyNumberFormat="1" applyFont="1" applyBorder="1" applyAlignment="1">
      <alignment horizontal="center" wrapText="1"/>
    </xf>
    <xf numFmtId="176" fontId="5" fillId="16" borderId="21" xfId="0" applyFont="1" applyFill="1" applyBorder="1" applyAlignment="1">
      <alignment horizontal="center" vertical="center" wrapText="1"/>
    </xf>
    <xf numFmtId="176" fontId="5" fillId="0" borderId="2" xfId="0" applyFont="1" applyFill="1" applyBorder="1" applyAlignment="1">
      <alignment horizontal="center" vertical="center" wrapText="1"/>
    </xf>
    <xf numFmtId="176" fontId="5" fillId="0" borderId="31" xfId="0" applyFont="1" applyFill="1" applyBorder="1" applyAlignment="1">
      <alignment horizontal="center" vertical="center" wrapText="1"/>
    </xf>
    <xf numFmtId="176" fontId="5" fillId="0" borderId="2" xfId="0" applyFont="1" applyFill="1" applyBorder="1" applyAlignment="1">
      <alignment horizontal="left" vertical="center" wrapText="1"/>
    </xf>
    <xf numFmtId="176" fontId="5" fillId="0" borderId="31" xfId="0" applyFont="1" applyFill="1" applyBorder="1" applyAlignment="1">
      <alignment horizontal="left" vertical="center" wrapText="1"/>
    </xf>
    <xf numFmtId="176" fontId="4" fillId="0" borderId="15" xfId="0" applyFont="1" applyFill="1" applyBorder="1" applyAlignment="1">
      <alignment horizontal="center" vertical="center" wrapText="1"/>
    </xf>
    <xf numFmtId="176" fontId="0" fillId="21" borderId="2" xfId="0" applyFill="1" applyBorder="1" applyAlignment="1">
      <alignment horizontal="center" wrapText="1"/>
    </xf>
    <xf numFmtId="176" fontId="0" fillId="21" borderId="21" xfId="0" applyFill="1" applyBorder="1" applyAlignment="1">
      <alignment horizontal="center" wrapText="1"/>
    </xf>
    <xf numFmtId="176" fontId="0" fillId="21" borderId="31" xfId="0" applyFill="1" applyBorder="1" applyAlignment="1">
      <alignment horizontal="center" wrapText="1"/>
    </xf>
    <xf numFmtId="176" fontId="4" fillId="0" borderId="15" xfId="0" applyFont="1" applyBorder="1" applyAlignment="1">
      <alignment horizontal="center" vertical="center" wrapText="1"/>
    </xf>
    <xf numFmtId="176" fontId="5" fillId="0" borderId="15" xfId="0" applyFont="1" applyBorder="1" applyAlignment="1">
      <alignment horizontal="center" vertical="center" wrapText="1"/>
    </xf>
    <xf numFmtId="176" fontId="5" fillId="0" borderId="15" xfId="0" applyFont="1" applyFill="1" applyBorder="1" applyAlignment="1">
      <alignment horizontal="center" vertical="center" wrapText="1"/>
    </xf>
    <xf numFmtId="176" fontId="0" fillId="0" borderId="15" xfId="0" applyBorder="1" applyAlignment="1">
      <alignment horizontal="center" vertical="center" wrapText="1"/>
    </xf>
    <xf numFmtId="178" fontId="5" fillId="0" borderId="53" xfId="0" applyNumberFormat="1" applyFont="1" applyBorder="1" applyAlignment="1">
      <alignment horizontal="center" vertical="center" wrapText="1"/>
    </xf>
    <xf numFmtId="178" fontId="5" fillId="0" borderId="47" xfId="0" applyNumberFormat="1" applyFont="1" applyBorder="1" applyAlignment="1">
      <alignment horizontal="center" vertical="center" wrapText="1"/>
    </xf>
    <xf numFmtId="176" fontId="0" fillId="0" borderId="32" xfId="0" applyBorder="1" applyAlignment="1">
      <alignment horizontal="center" vertical="center" wrapText="1"/>
    </xf>
    <xf numFmtId="176" fontId="0" fillId="0" borderId="34" xfId="0" applyBorder="1" applyAlignment="1">
      <alignment horizontal="center" vertical="center" wrapText="1"/>
    </xf>
    <xf numFmtId="176" fontId="0" fillId="0" borderId="50" xfId="0" applyBorder="1" applyAlignment="1">
      <alignment horizontal="left" vertical="top" wrapText="1"/>
    </xf>
    <xf numFmtId="176" fontId="0" fillId="0" borderId="52" xfId="0" applyBorder="1" applyAlignment="1">
      <alignment horizontal="center" wrapText="1"/>
    </xf>
    <xf numFmtId="176" fontId="0" fillId="0" borderId="36" xfId="0" applyBorder="1" applyAlignment="1">
      <alignment horizontal="center" wrapText="1"/>
    </xf>
    <xf numFmtId="176" fontId="0" fillId="0" borderId="53" xfId="0" applyBorder="1" applyAlignment="1">
      <alignment horizontal="center" wrapText="1"/>
    </xf>
    <xf numFmtId="176" fontId="0" fillId="0" borderId="47" xfId="0" applyBorder="1" applyAlignment="1">
      <alignment horizontal="center" wrapText="1"/>
    </xf>
    <xf numFmtId="176" fontId="0" fillId="16" borderId="53" xfId="0" applyFill="1" applyBorder="1" applyAlignment="1">
      <alignment horizontal="center" wrapText="1"/>
    </xf>
    <xf numFmtId="176" fontId="0" fillId="16" borderId="47" xfId="0" applyFill="1" applyBorder="1" applyAlignment="1">
      <alignment horizontal="center" wrapText="1"/>
    </xf>
    <xf numFmtId="14" fontId="0" fillId="7" borderId="2" xfId="0" applyNumberFormat="1" applyFill="1" applyBorder="1" applyAlignment="1">
      <alignment horizontal="center" vertical="center" wrapText="1"/>
    </xf>
    <xf numFmtId="14" fontId="0" fillId="7" borderId="31" xfId="0" applyNumberFormat="1" applyFill="1" applyBorder="1" applyAlignment="1">
      <alignment horizontal="center" vertical="center" wrapText="1"/>
    </xf>
    <xf numFmtId="14" fontId="4" fillId="7" borderId="2" xfId="0" applyNumberFormat="1" applyFont="1" applyFill="1" applyBorder="1" applyAlignment="1">
      <alignment horizontal="center" vertical="center" wrapText="1"/>
    </xf>
    <xf numFmtId="176" fontId="0" fillId="0" borderId="2" xfId="0" applyBorder="1" applyAlignment="1">
      <alignment horizontal="center" vertical="center" wrapText="1"/>
    </xf>
    <xf numFmtId="176" fontId="0" fillId="0" borderId="31" xfId="0" applyBorder="1" applyAlignment="1">
      <alignment horizontal="center" vertical="center" wrapText="1"/>
    </xf>
    <xf numFmtId="176" fontId="4" fillId="0" borderId="2" xfId="0" applyFont="1" applyBorder="1" applyAlignment="1">
      <alignment horizontal="center" vertical="center" wrapText="1"/>
    </xf>
    <xf numFmtId="176" fontId="0" fillId="0" borderId="21" xfId="0" applyBorder="1" applyAlignment="1">
      <alignment horizontal="center" vertical="center" wrapText="1"/>
    </xf>
    <xf numFmtId="176" fontId="0" fillId="16" borderId="21" xfId="0" applyFill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0" fillId="0" borderId="15" xfId="0" applyNumberFormat="1" applyBorder="1" applyAlignment="1">
      <alignment horizontal="center" vertical="center" wrapText="1"/>
    </xf>
    <xf numFmtId="176" fontId="4" fillId="0" borderId="53" xfId="0" applyFont="1" applyBorder="1" applyAlignment="1">
      <alignment horizontal="center" wrapText="1"/>
    </xf>
    <xf numFmtId="176" fontId="4" fillId="0" borderId="21" xfId="0" applyFont="1" applyBorder="1" applyAlignment="1">
      <alignment horizontal="center" wrapText="1"/>
    </xf>
    <xf numFmtId="176" fontId="4" fillId="0" borderId="47" xfId="0" applyFont="1" applyBorder="1" applyAlignment="1">
      <alignment horizontal="center" wrapText="1"/>
    </xf>
    <xf numFmtId="176" fontId="4" fillId="16" borderId="53" xfId="0" applyFont="1" applyFill="1" applyBorder="1" applyAlignment="1">
      <alignment horizontal="center" wrapText="1"/>
    </xf>
    <xf numFmtId="176" fontId="4" fillId="16" borderId="21" xfId="0" applyFont="1" applyFill="1" applyBorder="1" applyAlignment="1">
      <alignment horizontal="center" wrapText="1"/>
    </xf>
    <xf numFmtId="176" fontId="4" fillId="16" borderId="47" xfId="0" applyFont="1" applyFill="1" applyBorder="1" applyAlignment="1">
      <alignment horizontal="center" wrapText="1"/>
    </xf>
    <xf numFmtId="176" fontId="0" fillId="0" borderId="33" xfId="0" applyBorder="1" applyAlignment="1">
      <alignment horizontal="center" vertical="center" wrapText="1"/>
    </xf>
    <xf numFmtId="176" fontId="0" fillId="0" borderId="35" xfId="0" applyBorder="1" applyAlignment="1">
      <alignment horizontal="center" vertical="center" wrapText="1"/>
    </xf>
    <xf numFmtId="176" fontId="43" fillId="0" borderId="2" xfId="0" applyFont="1" applyBorder="1" applyAlignment="1">
      <alignment horizontal="left" vertical="center" wrapText="1"/>
    </xf>
    <xf numFmtId="176" fontId="43" fillId="0" borderId="31" xfId="0" applyFont="1" applyBorder="1" applyAlignment="1">
      <alignment horizontal="left" vertical="center" wrapText="1"/>
    </xf>
    <xf numFmtId="178" fontId="4" fillId="20" borderId="21" xfId="0" applyNumberFormat="1" applyFont="1" applyFill="1" applyBorder="1" applyAlignment="1">
      <alignment horizontal="center" vertical="center" wrapText="1"/>
    </xf>
    <xf numFmtId="14" fontId="5" fillId="20" borderId="21" xfId="0" applyNumberFormat="1" applyFont="1" applyFill="1" applyBorder="1" applyAlignment="1">
      <alignment horizontal="center" vertical="center" wrapText="1"/>
    </xf>
    <xf numFmtId="178" fontId="5" fillId="20" borderId="21" xfId="0" applyNumberFormat="1" applyFont="1" applyFill="1" applyBorder="1" applyAlignment="1">
      <alignment horizontal="center" vertical="center" wrapText="1"/>
    </xf>
    <xf numFmtId="178" fontId="38" fillId="0" borderId="2" xfId="0" applyNumberFormat="1" applyFont="1" applyBorder="1" applyAlignment="1">
      <alignment horizontal="center" wrapText="1"/>
    </xf>
    <xf numFmtId="178" fontId="38" fillId="0" borderId="31" xfId="0" applyNumberFormat="1" applyFont="1" applyBorder="1" applyAlignment="1">
      <alignment horizontal="center" wrapText="1"/>
    </xf>
    <xf numFmtId="176" fontId="5" fillId="0" borderId="53" xfId="0" applyFont="1" applyFill="1" applyBorder="1" applyAlignment="1">
      <alignment horizontal="center" vertical="center" wrapText="1"/>
    </xf>
    <xf numFmtId="176" fontId="5" fillId="0" borderId="47" xfId="0" applyFont="1" applyFill="1" applyBorder="1" applyAlignment="1">
      <alignment horizontal="center" vertical="center" wrapText="1"/>
    </xf>
    <xf numFmtId="176" fontId="5" fillId="7" borderId="53" xfId="0" applyFont="1" applyFill="1" applyBorder="1" applyAlignment="1">
      <alignment horizontal="center" vertical="center" wrapText="1"/>
    </xf>
    <xf numFmtId="176" fontId="5" fillId="7" borderId="47" xfId="0" applyFont="1" applyFill="1" applyBorder="1" applyAlignment="1">
      <alignment horizontal="center" vertical="center" wrapText="1"/>
    </xf>
    <xf numFmtId="176" fontId="4" fillId="0" borderId="2" xfId="0" applyFont="1" applyFill="1" applyBorder="1" applyAlignment="1">
      <alignment horizontal="center" vertical="center" wrapText="1"/>
    </xf>
    <xf numFmtId="176" fontId="4" fillId="0" borderId="31" xfId="0" applyFont="1" applyFill="1" applyBorder="1" applyAlignment="1">
      <alignment horizontal="center" vertical="center" wrapText="1"/>
    </xf>
    <xf numFmtId="176" fontId="4" fillId="0" borderId="21" xfId="0" applyFont="1" applyFill="1" applyBorder="1" applyAlignment="1">
      <alignment horizontal="center" vertical="center" wrapText="1"/>
    </xf>
    <xf numFmtId="176" fontId="5" fillId="0" borderId="21" xfId="0" applyFont="1" applyFill="1" applyBorder="1" applyAlignment="1">
      <alignment horizontal="center" vertical="center" wrapText="1"/>
    </xf>
    <xf numFmtId="176" fontId="4" fillId="0" borderId="21" xfId="0" applyFont="1" applyBorder="1" applyAlignment="1">
      <alignment horizontal="center" vertical="center" wrapText="1"/>
    </xf>
    <xf numFmtId="176" fontId="4" fillId="0" borderId="31" xfId="0" applyFont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1" xfId="0" applyNumberFormat="1" applyFont="1" applyFill="1" applyBorder="1" applyAlignment="1">
      <alignment horizontal="center" vertical="center" wrapText="1"/>
    </xf>
    <xf numFmtId="14" fontId="5" fillId="0" borderId="31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178" fontId="5" fillId="0" borderId="21" xfId="0" applyNumberFormat="1" applyFont="1" applyFill="1" applyBorder="1" applyAlignment="1">
      <alignment horizontal="center" vertical="center" wrapText="1"/>
    </xf>
    <xf numFmtId="178" fontId="5" fillId="0" borderId="31" xfId="0" applyNumberFormat="1" applyFont="1" applyFill="1" applyBorder="1" applyAlignment="1">
      <alignment horizontal="center" vertical="center" wrapText="1"/>
    </xf>
    <xf numFmtId="176" fontId="5" fillId="0" borderId="21" xfId="0" applyFont="1" applyFill="1" applyBorder="1" applyAlignment="1">
      <alignment horizontal="left" vertical="center" wrapText="1"/>
    </xf>
    <xf numFmtId="14" fontId="5" fillId="0" borderId="32" xfId="0" applyNumberFormat="1" applyFont="1" applyFill="1" applyBorder="1" applyAlignment="1">
      <alignment horizontal="center" vertical="center" wrapText="1"/>
    </xf>
    <xf numFmtId="14" fontId="5" fillId="0" borderId="33" xfId="0" applyNumberFormat="1" applyFont="1" applyFill="1" applyBorder="1" applyAlignment="1">
      <alignment horizontal="center" vertical="center" wrapText="1"/>
    </xf>
    <xf numFmtId="14" fontId="5" fillId="0" borderId="34" xfId="0" applyNumberFormat="1" applyFont="1" applyFill="1" applyBorder="1" applyAlignment="1">
      <alignment horizontal="center" vertical="center" wrapText="1"/>
    </xf>
    <xf numFmtId="176" fontId="5" fillId="7" borderId="21" xfId="0" applyFont="1" applyFill="1" applyBorder="1" applyAlignment="1">
      <alignment horizontal="center" vertical="center" wrapText="1"/>
    </xf>
    <xf numFmtId="176" fontId="5" fillId="0" borderId="52" xfId="0" applyFont="1" applyFill="1" applyBorder="1" applyAlignment="1">
      <alignment horizontal="center" vertical="center" wrapText="1"/>
    </xf>
    <xf numFmtId="176" fontId="5" fillId="0" borderId="35" xfId="0" applyFont="1" applyFill="1" applyBorder="1" applyAlignment="1">
      <alignment horizontal="center" vertical="center" wrapText="1"/>
    </xf>
    <xf numFmtId="176" fontId="5" fillId="0" borderId="36" xfId="0" applyFont="1" applyFill="1" applyBorder="1" applyAlignment="1">
      <alignment horizontal="center" vertical="center" wrapText="1"/>
    </xf>
    <xf numFmtId="178" fontId="5" fillId="0" borderId="2" xfId="0" applyNumberFormat="1" applyFont="1" applyBorder="1" applyAlignment="1">
      <alignment horizontal="left" vertical="center" wrapText="1"/>
    </xf>
    <xf numFmtId="178" fontId="5" fillId="0" borderId="21" xfId="0" applyNumberFormat="1" applyFont="1" applyBorder="1" applyAlignment="1">
      <alignment horizontal="left" vertical="center" wrapText="1"/>
    </xf>
    <xf numFmtId="178" fontId="5" fillId="0" borderId="31" xfId="0" applyNumberFormat="1" applyFont="1" applyBorder="1" applyAlignment="1">
      <alignment horizontal="left" vertical="center" wrapText="1"/>
    </xf>
    <xf numFmtId="176" fontId="4" fillId="16" borderId="21" xfId="0" applyFont="1" applyFill="1" applyBorder="1" applyAlignment="1">
      <alignment horizontal="center" vertical="center" wrapText="1"/>
    </xf>
    <xf numFmtId="178" fontId="5" fillId="0" borderId="61" xfId="0" applyNumberFormat="1" applyFont="1" applyBorder="1" applyAlignment="1">
      <alignment horizontal="center" vertical="center" wrapText="1"/>
    </xf>
    <xf numFmtId="176" fontId="4" fillId="0" borderId="31" xfId="0" applyFont="1" applyFill="1" applyBorder="1" applyAlignment="1">
      <alignment horizontal="left" vertical="center" wrapText="1"/>
    </xf>
    <xf numFmtId="178" fontId="5" fillId="0" borderId="61" xfId="0" applyNumberFormat="1" applyFont="1" applyBorder="1" applyAlignment="1">
      <alignment horizontal="center" wrapText="1"/>
    </xf>
    <xf numFmtId="178" fontId="4" fillId="0" borderId="21" xfId="0" applyNumberFormat="1" applyFont="1" applyBorder="1" applyAlignment="1">
      <alignment horizontal="center" vertical="center" wrapText="1"/>
    </xf>
    <xf numFmtId="176" fontId="0" fillId="7" borderId="50" xfId="0" applyFill="1" applyBorder="1" applyAlignment="1">
      <alignment horizontal="left" vertical="top" wrapText="1"/>
    </xf>
    <xf numFmtId="176" fontId="4" fillId="0" borderId="35" xfId="0" applyFont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left" vertical="top" wrapText="1"/>
    </xf>
    <xf numFmtId="0" fontId="5" fillId="0" borderId="18" xfId="0" applyNumberFormat="1" applyFont="1" applyBorder="1" applyAlignment="1">
      <alignment horizontal="left" vertical="top" wrapText="1"/>
    </xf>
    <xf numFmtId="14" fontId="5" fillId="0" borderId="18" xfId="0" applyNumberFormat="1" applyFont="1" applyBorder="1" applyAlignment="1">
      <alignment horizontal="left" vertical="top" wrapText="1"/>
    </xf>
    <xf numFmtId="0" fontId="5" fillId="0" borderId="16" xfId="0" applyNumberFormat="1" applyFont="1" applyBorder="1" applyAlignment="1">
      <alignment horizontal="left" vertical="top" wrapText="1"/>
    </xf>
    <xf numFmtId="0" fontId="43" fillId="0" borderId="2" xfId="0" applyNumberFormat="1" applyFont="1" applyBorder="1" applyAlignment="1">
      <alignment horizontal="center" wrapText="1"/>
    </xf>
    <xf numFmtId="0" fontId="43" fillId="0" borderId="21" xfId="0" applyNumberFormat="1" applyFont="1" applyBorder="1" applyAlignment="1">
      <alignment horizontal="center" wrapText="1"/>
    </xf>
    <xf numFmtId="0" fontId="43" fillId="0" borderId="31" xfId="0" applyNumberFormat="1" applyFont="1" applyBorder="1" applyAlignment="1">
      <alignment horizontal="center" wrapText="1"/>
    </xf>
    <xf numFmtId="176" fontId="4" fillId="0" borderId="2" xfId="0" applyFont="1" applyBorder="1" applyAlignment="1">
      <alignment horizontal="left" vertical="center" wrapText="1"/>
    </xf>
    <xf numFmtId="176" fontId="4" fillId="0" borderId="21" xfId="0" applyFont="1" applyBorder="1" applyAlignment="1">
      <alignment horizontal="left" vertical="center" wrapText="1"/>
    </xf>
    <xf numFmtId="176" fontId="4" fillId="0" borderId="31" xfId="0" applyFont="1" applyBorder="1" applyAlignment="1">
      <alignment horizontal="left" vertical="center" wrapText="1"/>
    </xf>
    <xf numFmtId="0" fontId="5" fillId="2" borderId="53" xfId="0" applyNumberFormat="1" applyFont="1" applyFill="1" applyBorder="1" applyAlignment="1">
      <alignment horizontal="center" vertical="center"/>
    </xf>
    <xf numFmtId="0" fontId="5" fillId="2" borderId="47" xfId="0" applyNumberFormat="1" applyFont="1" applyFill="1" applyBorder="1" applyAlignment="1">
      <alignment horizontal="center" vertical="center"/>
    </xf>
    <xf numFmtId="0" fontId="5" fillId="2" borderId="21" xfId="0" applyNumberFormat="1" applyFont="1" applyFill="1" applyBorder="1" applyAlignment="1">
      <alignment horizontal="center" vertical="center"/>
    </xf>
    <xf numFmtId="0" fontId="5" fillId="13" borderId="53" xfId="0" applyNumberFormat="1" applyFont="1" applyFill="1" applyBorder="1" applyAlignment="1">
      <alignment horizontal="right" vertical="center"/>
    </xf>
    <xf numFmtId="0" fontId="5" fillId="13" borderId="21" xfId="0" applyNumberFormat="1" applyFont="1" applyFill="1" applyBorder="1" applyAlignment="1">
      <alignment horizontal="right" vertical="center"/>
    </xf>
    <xf numFmtId="0" fontId="5" fillId="13" borderId="47" xfId="0" applyNumberFormat="1" applyFont="1" applyFill="1" applyBorder="1" applyAlignment="1">
      <alignment horizontal="right" vertical="center"/>
    </xf>
    <xf numFmtId="0" fontId="5" fillId="13" borderId="53" xfId="0" applyNumberFormat="1" applyFont="1" applyFill="1" applyBorder="1" applyAlignment="1">
      <alignment horizontal="center" vertical="center"/>
    </xf>
    <xf numFmtId="0" fontId="5" fillId="13" borderId="21" xfId="0" applyNumberFormat="1" applyFont="1" applyFill="1" applyBorder="1" applyAlignment="1">
      <alignment horizontal="center" vertical="center"/>
    </xf>
    <xf numFmtId="0" fontId="5" fillId="13" borderId="47" xfId="0" applyNumberFormat="1" applyFont="1" applyFill="1" applyBorder="1" applyAlignment="1">
      <alignment horizontal="center" vertical="center"/>
    </xf>
    <xf numFmtId="178" fontId="5" fillId="2" borderId="53" xfId="0" applyNumberFormat="1" applyFont="1" applyFill="1" applyBorder="1" applyAlignment="1">
      <alignment horizontal="center" vertical="center"/>
    </xf>
    <xf numFmtId="178" fontId="5" fillId="2" borderId="21" xfId="0" applyNumberFormat="1" applyFont="1" applyFill="1" applyBorder="1" applyAlignment="1">
      <alignment horizontal="center" vertical="center"/>
    </xf>
    <xf numFmtId="178" fontId="5" fillId="2" borderId="47" xfId="0" applyNumberFormat="1" applyFont="1" applyFill="1" applyBorder="1" applyAlignment="1">
      <alignment horizontal="center" vertical="center"/>
    </xf>
    <xf numFmtId="14" fontId="5" fillId="2" borderId="53" xfId="0" applyNumberFormat="1" applyFont="1" applyFill="1" applyBorder="1" applyAlignment="1">
      <alignment horizontal="left" vertical="center"/>
    </xf>
    <xf numFmtId="14" fontId="5" fillId="2" borderId="21" xfId="0" applyNumberFormat="1" applyFont="1" applyFill="1" applyBorder="1" applyAlignment="1">
      <alignment horizontal="left" vertical="center"/>
    </xf>
    <xf numFmtId="14" fontId="5" fillId="2" borderId="47" xfId="0" applyNumberFormat="1" applyFont="1" applyFill="1" applyBorder="1" applyAlignment="1">
      <alignment horizontal="left" vertical="center"/>
    </xf>
    <xf numFmtId="0" fontId="5" fillId="2" borderId="53" xfId="0" applyNumberFormat="1" applyFont="1" applyFill="1" applyBorder="1" applyAlignment="1">
      <alignment horizontal="right" vertical="center"/>
    </xf>
    <xf numFmtId="0" fontId="5" fillId="2" borderId="21" xfId="0" applyNumberFormat="1" applyFont="1" applyFill="1" applyBorder="1" applyAlignment="1">
      <alignment horizontal="right" vertical="center"/>
    </xf>
    <xf numFmtId="0" fontId="5" fillId="2" borderId="47" xfId="0" applyNumberFormat="1" applyFont="1" applyFill="1" applyBorder="1" applyAlignment="1">
      <alignment horizontal="right" vertical="center"/>
    </xf>
    <xf numFmtId="49" fontId="45" fillId="12" borderId="54" xfId="0" applyNumberFormat="1" applyFont="1" applyFill="1" applyBorder="1" applyAlignment="1">
      <alignment horizontal="center" vertical="center" wrapText="1"/>
    </xf>
    <xf numFmtId="49" fontId="45" fillId="12" borderId="51" xfId="0" applyNumberFormat="1" applyFont="1" applyFill="1" applyBorder="1" applyAlignment="1">
      <alignment horizontal="center" vertical="center" wrapText="1"/>
    </xf>
    <xf numFmtId="0" fontId="9" fillId="2" borderId="55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33" xfId="0" applyNumberFormat="1" applyFont="1" applyFill="1" applyBorder="1" applyAlignment="1">
      <alignment horizontal="center" vertical="center"/>
    </xf>
    <xf numFmtId="0" fontId="9" fillId="2" borderId="35" xfId="0" applyNumberFormat="1" applyFont="1" applyFill="1" applyBorder="1" applyAlignment="1">
      <alignment horizontal="center" vertical="center"/>
    </xf>
    <xf numFmtId="0" fontId="9" fillId="2" borderId="34" xfId="0" applyNumberFormat="1" applyFont="1" applyFill="1" applyBorder="1" applyAlignment="1">
      <alignment horizontal="center" vertical="center"/>
    </xf>
    <xf numFmtId="0" fontId="9" fillId="2" borderId="36" xfId="0" applyNumberFormat="1" applyFont="1" applyFill="1" applyBorder="1" applyAlignment="1">
      <alignment horizontal="center" vertical="center"/>
    </xf>
    <xf numFmtId="0" fontId="9" fillId="2" borderId="59" xfId="0" applyNumberFormat="1" applyFont="1" applyFill="1" applyBorder="1" applyAlignment="1">
      <alignment horizontal="center" vertical="center"/>
    </xf>
    <xf numFmtId="49" fontId="26" fillId="12" borderId="15" xfId="0" applyNumberFormat="1" applyFont="1" applyFill="1" applyBorder="1" applyAlignment="1">
      <alignment horizontal="center" vertical="center" wrapText="1"/>
    </xf>
    <xf numFmtId="0" fontId="9" fillId="2" borderId="15" xfId="0" applyNumberFormat="1" applyFont="1" applyFill="1" applyBorder="1" applyAlignment="1">
      <alignment horizontal="center" vertical="center"/>
    </xf>
    <xf numFmtId="0" fontId="9" fillId="2" borderId="50" xfId="0" applyNumberFormat="1" applyFont="1" applyFill="1" applyBorder="1" applyAlignment="1">
      <alignment horizontal="center" vertical="center"/>
    </xf>
    <xf numFmtId="0" fontId="9" fillId="2" borderId="44" xfId="0" applyNumberFormat="1" applyFont="1" applyFill="1" applyBorder="1" applyAlignment="1">
      <alignment horizontal="center" vertical="center"/>
    </xf>
    <xf numFmtId="14" fontId="5" fillId="2" borderId="53" xfId="0" applyNumberFormat="1" applyFont="1" applyFill="1" applyBorder="1" applyAlignment="1">
      <alignment horizontal="center" vertical="center" wrapText="1"/>
    </xf>
    <xf numFmtId="14" fontId="5" fillId="2" borderId="21" xfId="0" applyNumberFormat="1" applyFont="1" applyFill="1" applyBorder="1" applyAlignment="1">
      <alignment horizontal="center" vertical="center" wrapText="1"/>
    </xf>
    <xf numFmtId="14" fontId="5" fillId="2" borderId="47" xfId="0" applyNumberFormat="1" applyFont="1" applyFill="1" applyBorder="1" applyAlignment="1">
      <alignment horizontal="center" vertical="center" wrapText="1"/>
    </xf>
    <xf numFmtId="0" fontId="40" fillId="0" borderId="17" xfId="0" applyNumberFormat="1" applyFont="1" applyBorder="1" applyAlignment="1">
      <alignment horizontal="left" vertical="top" wrapText="1"/>
    </xf>
    <xf numFmtId="0" fontId="0" fillId="0" borderId="18" xfId="0" applyNumberFormat="1" applyBorder="1" applyAlignment="1">
      <alignment horizontal="left" vertical="top"/>
    </xf>
    <xf numFmtId="0" fontId="0" fillId="0" borderId="16" xfId="0" applyNumberFormat="1" applyBorder="1" applyAlignment="1">
      <alignment horizontal="left" vertical="top"/>
    </xf>
    <xf numFmtId="0" fontId="0" fillId="13" borderId="53" xfId="0" applyNumberFormat="1" applyFont="1" applyFill="1" applyBorder="1" applyAlignment="1">
      <alignment horizontal="center" vertical="center"/>
    </xf>
    <xf numFmtId="0" fontId="0" fillId="13" borderId="21" xfId="0" applyNumberFormat="1" applyFont="1" applyFill="1" applyBorder="1" applyAlignment="1">
      <alignment horizontal="center" vertical="center"/>
    </xf>
    <xf numFmtId="0" fontId="0" fillId="13" borderId="47" xfId="0" applyNumberFormat="1" applyFont="1" applyFill="1" applyBorder="1" applyAlignment="1">
      <alignment horizontal="center" vertical="center"/>
    </xf>
    <xf numFmtId="0" fontId="0" fillId="13" borderId="53" xfId="0" applyNumberFormat="1" applyFill="1" applyBorder="1" applyAlignment="1">
      <alignment horizontal="center" vertical="center" wrapText="1"/>
    </xf>
    <xf numFmtId="0" fontId="0" fillId="13" borderId="21" xfId="0" applyNumberFormat="1" applyFont="1" applyFill="1" applyBorder="1" applyAlignment="1">
      <alignment horizontal="center" vertical="center" wrapText="1"/>
    </xf>
    <xf numFmtId="0" fontId="0" fillId="13" borderId="47" xfId="0" applyNumberFormat="1" applyFont="1" applyFill="1" applyBorder="1" applyAlignment="1">
      <alignment horizontal="center" vertical="center" wrapText="1"/>
    </xf>
    <xf numFmtId="0" fontId="0" fillId="13" borderId="50" xfId="0" applyNumberFormat="1" applyFont="1" applyFill="1" applyBorder="1" applyAlignment="1">
      <alignment horizontal="center" vertical="center"/>
    </xf>
    <xf numFmtId="49" fontId="86" fillId="14" borderId="91" xfId="0" applyNumberFormat="1" applyFont="1" applyFill="1" applyBorder="1" applyAlignment="1">
      <alignment horizontal="center" vertical="center"/>
    </xf>
    <xf numFmtId="0" fontId="86" fillId="14" borderId="30" xfId="0" applyNumberFormat="1" applyFont="1" applyFill="1" applyBorder="1" applyAlignment="1">
      <alignment horizontal="center" vertical="center"/>
    </xf>
    <xf numFmtId="49" fontId="83" fillId="3" borderId="92" xfId="0" applyNumberFormat="1" applyFont="1" applyFill="1" applyBorder="1" applyAlignment="1">
      <alignment horizontal="center" vertical="center"/>
    </xf>
    <xf numFmtId="0" fontId="83" fillId="3" borderId="93" xfId="0" applyNumberFormat="1" applyFont="1" applyFill="1" applyBorder="1" applyAlignment="1">
      <alignment horizontal="center" vertical="center"/>
    </xf>
    <xf numFmtId="0" fontId="0" fillId="3" borderId="93" xfId="0" applyNumberFormat="1" applyFont="1" applyFill="1" applyBorder="1" applyAlignment="1">
      <alignment vertical="center"/>
    </xf>
    <xf numFmtId="0" fontId="83" fillId="3" borderId="94" xfId="0" applyNumberFormat="1" applyFont="1" applyFill="1" applyBorder="1" applyAlignment="1">
      <alignment horizontal="center" vertical="center"/>
    </xf>
    <xf numFmtId="49" fontId="84" fillId="3" borderId="95" xfId="0" applyNumberFormat="1" applyFont="1" applyFill="1" applyBorder="1" applyAlignment="1">
      <alignment horizontal="center" vertical="center"/>
    </xf>
    <xf numFmtId="0" fontId="84" fillId="3" borderId="95" xfId="0" applyNumberFormat="1" applyFont="1" applyFill="1" applyBorder="1" applyAlignment="1">
      <alignment horizontal="center" vertical="center"/>
    </xf>
    <xf numFmtId="49" fontId="85" fillId="3" borderId="88" xfId="0" applyNumberFormat="1" applyFont="1" applyFill="1" applyBorder="1" applyAlignment="1">
      <alignment horizontal="center" vertical="center"/>
    </xf>
    <xf numFmtId="0" fontId="85" fillId="3" borderId="88" xfId="0" applyNumberFormat="1" applyFont="1" applyFill="1" applyBorder="1" applyAlignment="1">
      <alignment horizontal="center" vertical="center"/>
    </xf>
    <xf numFmtId="49" fontId="85" fillId="3" borderId="89" xfId="0" applyNumberFormat="1" applyFont="1" applyFill="1" applyBorder="1" applyAlignment="1">
      <alignment horizontal="center" vertical="center"/>
    </xf>
    <xf numFmtId="0" fontId="85" fillId="3" borderId="87" xfId="0" applyNumberFormat="1" applyFont="1" applyFill="1" applyBorder="1" applyAlignment="1">
      <alignment horizontal="center" vertical="center"/>
    </xf>
    <xf numFmtId="49" fontId="86" fillId="14" borderId="91" xfId="0" applyNumberFormat="1" applyFont="1" applyFill="1" applyBorder="1" applyAlignment="1">
      <alignment horizontal="center" vertical="center" wrapText="1"/>
    </xf>
    <xf numFmtId="49" fontId="86" fillId="14" borderId="30" xfId="0" applyNumberFormat="1" applyFont="1" applyFill="1" applyBorder="1" applyAlignment="1">
      <alignment horizontal="center" vertical="center" wrapText="1"/>
    </xf>
    <xf numFmtId="0" fontId="86" fillId="14" borderId="46" xfId="0" applyNumberFormat="1" applyFont="1" applyFill="1" applyBorder="1" applyAlignment="1">
      <alignment horizontal="center" vertical="center"/>
    </xf>
    <xf numFmtId="178" fontId="5" fillId="0" borderId="10" xfId="0" applyNumberFormat="1" applyFont="1" applyBorder="1" applyAlignment="1">
      <alignment horizontal="center" vertical="center"/>
    </xf>
    <xf numFmtId="178" fontId="5" fillId="0" borderId="22" xfId="0" applyNumberFormat="1" applyFont="1" applyBorder="1" applyAlignment="1">
      <alignment horizontal="center" vertical="center"/>
    </xf>
    <xf numFmtId="10" fontId="5" fillId="0" borderId="12" xfId="0" applyNumberFormat="1" applyFont="1" applyBorder="1" applyAlignment="1">
      <alignment horizontal="center" vertical="center"/>
    </xf>
    <xf numFmtId="10" fontId="5" fillId="0" borderId="23" xfId="0" applyNumberFormat="1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10" fontId="5" fillId="0" borderId="13" xfId="0" applyNumberFormat="1" applyFont="1" applyBorder="1" applyAlignment="1">
      <alignment horizontal="center" vertical="center"/>
    </xf>
    <xf numFmtId="10" fontId="5" fillId="0" borderId="14" xfId="0" applyNumberFormat="1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178" fontId="5" fillId="0" borderId="5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8" xfId="0" applyNumberFormat="1" applyFont="1" applyBorder="1" applyAlignment="1">
      <alignment horizontal="center" vertical="center"/>
    </xf>
    <xf numFmtId="178" fontId="5" fillId="0" borderId="15" xfId="0" applyNumberFormat="1" applyFont="1" applyBorder="1" applyAlignment="1">
      <alignment horizontal="center" vertical="center"/>
    </xf>
    <xf numFmtId="176" fontId="4" fillId="0" borderId="5" xfId="0" applyFont="1" applyBorder="1" applyAlignment="1">
      <alignment horizontal="center" vertical="center"/>
    </xf>
    <xf numFmtId="176" fontId="4" fillId="0" borderId="1" xfId="0" applyFont="1" applyBorder="1" applyAlignment="1">
      <alignment horizontal="center" vertical="center"/>
    </xf>
    <xf numFmtId="176" fontId="4" fillId="0" borderId="8" xfId="0" applyFont="1" applyBorder="1" applyAlignment="1">
      <alignment horizontal="center" vertical="center"/>
    </xf>
    <xf numFmtId="176" fontId="4" fillId="0" borderId="15" xfId="0" applyFont="1" applyBorder="1" applyAlignment="1">
      <alignment horizontal="center" vertical="center"/>
    </xf>
    <xf numFmtId="176" fontId="4" fillId="0" borderId="10" xfId="0" applyFont="1" applyBorder="1" applyAlignment="1">
      <alignment horizontal="center" vertical="center"/>
    </xf>
    <xf numFmtId="176" fontId="4" fillId="0" borderId="22" xfId="0" applyFont="1" applyBorder="1" applyAlignment="1">
      <alignment horizontal="center" vertical="center"/>
    </xf>
    <xf numFmtId="49" fontId="16" fillId="9" borderId="19" xfId="0" applyNumberFormat="1" applyFont="1" applyFill="1" applyBorder="1" applyAlignment="1">
      <alignment horizontal="center" vertical="center" wrapText="1"/>
    </xf>
    <xf numFmtId="49" fontId="16" fillId="9" borderId="20" xfId="0" applyNumberFormat="1" applyFont="1" applyFill="1" applyBorder="1" applyAlignment="1">
      <alignment horizontal="center" vertical="center" wrapText="1"/>
    </xf>
    <xf numFmtId="176" fontId="16" fillId="9" borderId="17" xfId="0" applyFont="1" applyFill="1" applyBorder="1" applyAlignment="1">
      <alignment horizontal="center" vertical="center" wrapText="1"/>
    </xf>
    <xf numFmtId="176" fontId="16" fillId="9" borderId="16" xfId="0" applyFont="1" applyFill="1" applyBorder="1" applyAlignment="1">
      <alignment horizontal="center" vertical="center" wrapText="1"/>
    </xf>
    <xf numFmtId="49" fontId="16" fillId="9" borderId="1" xfId="0" applyNumberFormat="1" applyFont="1" applyFill="1" applyBorder="1" applyAlignment="1">
      <alignment horizontal="center" vertical="center" wrapText="1"/>
    </xf>
    <xf numFmtId="176" fontId="16" fillId="9" borderId="1" xfId="0" applyFont="1" applyFill="1" applyBorder="1" applyAlignment="1">
      <alignment horizontal="center" vertical="center" wrapText="1"/>
    </xf>
    <xf numFmtId="176" fontId="16" fillId="9" borderId="18" xfId="0" applyFont="1" applyFill="1" applyBorder="1" applyAlignment="1">
      <alignment horizontal="center" vertical="center" wrapText="1"/>
    </xf>
    <xf numFmtId="14" fontId="21" fillId="6" borderId="17" xfId="0" applyNumberFormat="1" applyFont="1" applyFill="1" applyBorder="1" applyAlignment="1">
      <alignment horizontal="center" vertical="center"/>
    </xf>
    <xf numFmtId="14" fontId="21" fillId="6" borderId="16" xfId="0" applyNumberFormat="1" applyFont="1" applyFill="1" applyBorder="1" applyAlignment="1">
      <alignment horizontal="center" vertical="center"/>
    </xf>
  </cellXfs>
  <cellStyles count="17">
    <cellStyle name="Normal 4" xfId="3"/>
    <cellStyle name="百分比" xfId="16" builtinId="5"/>
    <cellStyle name="差" xfId="8" builtinId="27"/>
    <cellStyle name="差 2" xfId="10"/>
    <cellStyle name="常规" xfId="0" builtinId="0"/>
    <cellStyle name="常规 2" xfId="2"/>
    <cellStyle name="常规 3" xfId="1"/>
    <cellStyle name="常规 4" xfId="5"/>
    <cellStyle name="常规 4 2 2" xfId="4"/>
    <cellStyle name="常规 5" xfId="6"/>
    <cellStyle name="常规 6" xfId="9"/>
    <cellStyle name="超链接" xfId="12" builtinId="8" hidden="1"/>
    <cellStyle name="超链接" xfId="14" builtinId="8" hidden="1"/>
    <cellStyle name="好" xfId="7" builtinId="26"/>
    <cellStyle name="好 2" xfId="11"/>
    <cellStyle name="已访问的超链接" xfId="13" builtinId="9" hidden="1"/>
    <cellStyle name="已访问的超链接" xfId="15" builtinId="9" hidden="1"/>
  </cellStyles>
  <dxfs count="0"/>
  <tableStyles count="0" defaultTableStyle="TableStyleMedium9" defaultPivotStyle="PivotStyleLight16"/>
  <colors>
    <mruColors>
      <color rgb="FFFF9900"/>
      <color rgb="FF0000FF"/>
      <color rgb="FFFF0000"/>
      <color rgb="FFFFFFCC"/>
      <color rgb="FFCC99FF"/>
      <color rgb="FFCCFFCC"/>
      <color rgb="FFFF66FF"/>
      <color rgb="FF66FFFF"/>
      <color rgb="FF00FF00"/>
      <color rgb="FF98D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2</xdr:col>
      <xdr:colOff>0</xdr:colOff>
      <xdr:row>3</xdr:row>
      <xdr:rowOff>0</xdr:rowOff>
    </xdr:to>
    <xdr:cxnSp macro="">
      <xdr:nvCxnSpPr>
        <xdr:cNvPr id="2" name="直接连接符 1"/>
        <xdr:cNvCxnSpPr/>
      </xdr:nvCxnSpPr>
      <xdr:spPr>
        <a:xfrm>
          <a:off x="504825" y="638175"/>
          <a:ext cx="638175" cy="352425"/>
        </a:xfrm>
        <a:prstGeom prst="line">
          <a:avLst/>
        </a:prstGeom>
        <a:ln w="9525">
          <a:solidFill>
            <a:schemeClr val="tx1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336780</xdr:colOff>
      <xdr:row>3</xdr:row>
      <xdr:rowOff>318072</xdr:rowOff>
    </xdr:from>
    <xdr:to>
      <xdr:col>13</xdr:col>
      <xdr:colOff>312968</xdr:colOff>
      <xdr:row>3</xdr:row>
      <xdr:rowOff>1030743</xdr:rowOff>
    </xdr:to>
    <xdr:sp macro="" textlink="">
      <xdr:nvSpPr>
        <xdr:cNvPr id="3" name="TextBox 2"/>
        <xdr:cNvSpPr txBox="1"/>
      </xdr:nvSpPr>
      <xdr:spPr>
        <a:xfrm>
          <a:off x="11290530" y="1308672"/>
          <a:ext cx="1995488" cy="71267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8</a:t>
          </a:r>
          <a:r>
            <a:rPr lang="zh-CN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月</a:t>
          </a:r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15</a:t>
          </a:r>
          <a:r>
            <a:rPr lang="zh-CN" alt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日</a:t>
          </a:r>
          <a:r>
            <a:rPr lang="en-US" altLang="zh-CN" sz="1200" b="1"/>
            <a:t>POI</a:t>
          </a:r>
          <a:r>
            <a:rPr lang="zh-CN" altLang="en-US" sz="1200" b="1"/>
            <a:t>一体化上线</a:t>
          </a:r>
        </a:p>
      </xdr:txBody>
    </xdr:sp>
    <xdr:clientData/>
  </xdr:twoCellAnchor>
  <xdr:twoCellAnchor>
    <xdr:from>
      <xdr:col>10</xdr:col>
      <xdr:colOff>334392</xdr:colOff>
      <xdr:row>3</xdr:row>
      <xdr:rowOff>1458684</xdr:rowOff>
    </xdr:from>
    <xdr:to>
      <xdr:col>13</xdr:col>
      <xdr:colOff>310580</xdr:colOff>
      <xdr:row>4</xdr:row>
      <xdr:rowOff>206953</xdr:rowOff>
    </xdr:to>
    <xdr:sp macro="" textlink="">
      <xdr:nvSpPr>
        <xdr:cNvPr id="4" name="TextBox 3"/>
        <xdr:cNvSpPr txBox="1"/>
      </xdr:nvSpPr>
      <xdr:spPr>
        <a:xfrm>
          <a:off x="11311955" y="2446903"/>
          <a:ext cx="1833563" cy="7128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altLang="zh-CN" sz="1200" b="1"/>
            <a:t>16</a:t>
          </a:r>
          <a:r>
            <a:rPr lang="zh-CN" altLang="en-US" sz="1200" b="1"/>
            <a:t>年</a:t>
          </a:r>
          <a:r>
            <a:rPr lang="en-US" altLang="zh-CN" sz="1200" b="1"/>
            <a:t>10</a:t>
          </a:r>
          <a:r>
            <a:rPr lang="zh-CN" altLang="en-US" sz="1200" b="1"/>
            <a:t>月生产路演</a:t>
          </a:r>
        </a:p>
      </xdr:txBody>
    </xdr:sp>
    <xdr:clientData/>
  </xdr:twoCellAnchor>
  <xdr:twoCellAnchor>
    <xdr:from>
      <xdr:col>10</xdr:col>
      <xdr:colOff>329666</xdr:colOff>
      <xdr:row>4</xdr:row>
      <xdr:rowOff>593265</xdr:rowOff>
    </xdr:from>
    <xdr:to>
      <xdr:col>13</xdr:col>
      <xdr:colOff>305854</xdr:colOff>
      <xdr:row>4</xdr:row>
      <xdr:rowOff>1305936</xdr:rowOff>
    </xdr:to>
    <xdr:sp macro="" textlink="">
      <xdr:nvSpPr>
        <xdr:cNvPr id="5" name="TextBox 4"/>
        <xdr:cNvSpPr txBox="1"/>
      </xdr:nvSpPr>
      <xdr:spPr>
        <a:xfrm>
          <a:off x="11283416" y="3546015"/>
          <a:ext cx="1995488" cy="71267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altLang="zh-CN" sz="1200" b="1"/>
            <a:t>17</a:t>
          </a:r>
          <a:r>
            <a:rPr lang="zh-CN" altLang="en-US" sz="1200" b="1"/>
            <a:t>年</a:t>
          </a:r>
          <a:r>
            <a:rPr lang="en-US" altLang="zh-CN" sz="1200" b="1"/>
            <a:t>3</a:t>
          </a:r>
          <a:r>
            <a:rPr lang="zh-CN" altLang="en-US" sz="1200" b="1"/>
            <a:t>月两省测试</a:t>
          </a:r>
        </a:p>
      </xdr:txBody>
    </xdr:sp>
    <xdr:clientData/>
  </xdr:twoCellAnchor>
  <xdr:twoCellAnchor>
    <xdr:from>
      <xdr:col>10</xdr:col>
      <xdr:colOff>351095</xdr:colOff>
      <xdr:row>4</xdr:row>
      <xdr:rowOff>1711772</xdr:rowOff>
    </xdr:from>
    <xdr:to>
      <xdr:col>13</xdr:col>
      <xdr:colOff>327283</xdr:colOff>
      <xdr:row>5</xdr:row>
      <xdr:rowOff>388475</xdr:rowOff>
    </xdr:to>
    <xdr:sp macro="" textlink="">
      <xdr:nvSpPr>
        <xdr:cNvPr id="6" name="TextBox 5"/>
        <xdr:cNvSpPr txBox="1"/>
      </xdr:nvSpPr>
      <xdr:spPr>
        <a:xfrm>
          <a:off x="11304845" y="4664522"/>
          <a:ext cx="1995488" cy="63885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altLang="zh-CN" sz="1200" b="1"/>
            <a:t>17</a:t>
          </a:r>
          <a:r>
            <a:rPr lang="zh-CN" altLang="en-US" sz="1200" b="1"/>
            <a:t>年</a:t>
          </a:r>
          <a:r>
            <a:rPr lang="en-US" altLang="zh-CN" sz="1200" b="1"/>
            <a:t>8</a:t>
          </a:r>
          <a:r>
            <a:rPr lang="zh-CN" altLang="en-US" sz="1200" b="1"/>
            <a:t>月正式上线</a:t>
          </a:r>
        </a:p>
      </xdr:txBody>
    </xdr:sp>
    <xdr:clientData/>
  </xdr:twoCellAnchor>
  <xdr:twoCellAnchor>
    <xdr:from>
      <xdr:col>10</xdr:col>
      <xdr:colOff>119063</xdr:colOff>
      <xdr:row>2</xdr:row>
      <xdr:rowOff>8502</xdr:rowOff>
    </xdr:from>
    <xdr:to>
      <xdr:col>13</xdr:col>
      <xdr:colOff>517072</xdr:colOff>
      <xdr:row>6</xdr:row>
      <xdr:rowOff>244927</xdr:rowOff>
    </xdr:to>
    <xdr:sp macro="" textlink="">
      <xdr:nvSpPr>
        <xdr:cNvPr id="7" name="TextBox 6"/>
        <xdr:cNvSpPr txBox="1"/>
      </xdr:nvSpPr>
      <xdr:spPr>
        <a:xfrm>
          <a:off x="11072813" y="627627"/>
          <a:ext cx="2417309" cy="5037025"/>
        </a:xfrm>
        <a:prstGeom prst="rect">
          <a:avLst/>
        </a:prstGeom>
        <a:noFill/>
        <a:ln w="28575" cmpd="sng">
          <a:solidFill>
            <a:srgbClr val="00B0F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0</xdr:col>
      <xdr:colOff>299357</xdr:colOff>
      <xdr:row>1</xdr:row>
      <xdr:rowOff>13607</xdr:rowOff>
    </xdr:from>
    <xdr:to>
      <xdr:col>14</xdr:col>
      <xdr:colOff>54429</xdr:colOff>
      <xdr:row>9</xdr:row>
      <xdr:rowOff>40821</xdr:rowOff>
    </xdr:to>
    <xdr:sp macro="" textlink="">
      <xdr:nvSpPr>
        <xdr:cNvPr id="8" name="TextBox 7"/>
        <xdr:cNvSpPr txBox="1"/>
      </xdr:nvSpPr>
      <xdr:spPr>
        <a:xfrm>
          <a:off x="299357" y="366032"/>
          <a:ext cx="13413922" cy="5646964"/>
        </a:xfrm>
        <a:prstGeom prst="rect">
          <a:avLst/>
        </a:prstGeom>
        <a:noFill/>
        <a:ln w="28575" cmpd="sng">
          <a:solidFill>
            <a:schemeClr val="bg1">
              <a:lumMod val="65000"/>
            </a:schemeClr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10</xdr:col>
      <xdr:colOff>638859</xdr:colOff>
      <xdr:row>2</xdr:row>
      <xdr:rowOff>116686</xdr:rowOff>
    </xdr:from>
    <xdr:to>
      <xdr:col>12</xdr:col>
      <xdr:colOff>653143</xdr:colOff>
      <xdr:row>3</xdr:row>
      <xdr:rowOff>81644</xdr:rowOff>
    </xdr:to>
    <xdr:sp macro="" textlink="">
      <xdr:nvSpPr>
        <xdr:cNvPr id="9" name="TextBox 8"/>
        <xdr:cNvSpPr txBox="1"/>
      </xdr:nvSpPr>
      <xdr:spPr>
        <a:xfrm>
          <a:off x="11592609" y="735811"/>
          <a:ext cx="1347784" cy="33643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9050" cmpd="sng">
          <a:solidFill>
            <a:srgbClr val="92D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zh-CN" altLang="en-US" sz="1200" b="1"/>
            <a:t>目标</a:t>
          </a:r>
        </a:p>
      </xdr:txBody>
    </xdr:sp>
    <xdr:clientData/>
  </xdr:twoCellAnchor>
  <xdr:twoCellAnchor>
    <xdr:from>
      <xdr:col>8</xdr:col>
      <xdr:colOff>11906</xdr:colOff>
      <xdr:row>2</xdr:row>
      <xdr:rowOff>11906</xdr:rowOff>
    </xdr:from>
    <xdr:to>
      <xdr:col>8</xdr:col>
      <xdr:colOff>511969</xdr:colOff>
      <xdr:row>6</xdr:row>
      <xdr:rowOff>226219</xdr:rowOff>
    </xdr:to>
    <xdr:sp macro="" textlink="">
      <xdr:nvSpPr>
        <xdr:cNvPr id="10" name="右大括号 9"/>
        <xdr:cNvSpPr/>
      </xdr:nvSpPr>
      <xdr:spPr>
        <a:xfrm>
          <a:off x="9555956" y="631031"/>
          <a:ext cx="500063" cy="5014913"/>
        </a:xfrm>
        <a:prstGeom prst="rightBrace">
          <a:avLst>
            <a:gd name="adj1" fmla="val 8333"/>
            <a:gd name="adj2" fmla="val 50238"/>
          </a:avLst>
        </a:prstGeom>
        <a:ln w="28575">
          <a:solidFill>
            <a:srgbClr val="FF00FF"/>
          </a:solidFill>
          <a:prstDash val="soli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79194</xdr:colOff>
      <xdr:row>39</xdr:row>
      <xdr:rowOff>4379</xdr:rowOff>
    </xdr:from>
    <xdr:to>
      <xdr:col>20</xdr:col>
      <xdr:colOff>269694</xdr:colOff>
      <xdr:row>43</xdr:row>
      <xdr:rowOff>124832</xdr:rowOff>
    </xdr:to>
    <xdr:sp macro="" textlink="">
      <xdr:nvSpPr>
        <xdr:cNvPr id="2" name="矩形 1"/>
        <xdr:cNvSpPr/>
      </xdr:nvSpPr>
      <xdr:spPr>
        <a:xfrm>
          <a:off x="15004869" y="7129079"/>
          <a:ext cx="1562100" cy="8062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fm-gdb</a:t>
          </a:r>
        </a:p>
      </xdr:txBody>
    </xdr:sp>
    <xdr:clientData/>
  </xdr:twoCellAnchor>
  <xdr:twoCellAnchor>
    <xdr:from>
      <xdr:col>19</xdr:col>
      <xdr:colOff>169683</xdr:colOff>
      <xdr:row>28</xdr:row>
      <xdr:rowOff>27280</xdr:rowOff>
    </xdr:from>
    <xdr:to>
      <xdr:col>19</xdr:col>
      <xdr:colOff>174445</xdr:colOff>
      <xdr:row>39</xdr:row>
      <xdr:rowOff>4379</xdr:rowOff>
    </xdr:to>
    <xdr:cxnSp macro="">
      <xdr:nvCxnSpPr>
        <xdr:cNvPr id="3" name="直线连接符 10"/>
        <xdr:cNvCxnSpPr>
          <a:stCxn id="5" idx="2"/>
          <a:endCxn id="2" idx="0"/>
        </xdr:cNvCxnSpPr>
      </xdr:nvCxnSpPr>
      <xdr:spPr>
        <a:xfrm>
          <a:off x="15781158" y="5266030"/>
          <a:ext cx="4762" cy="1863049"/>
        </a:xfrm>
        <a:prstGeom prst="straightConnector1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162505</xdr:colOff>
      <xdr:row>30</xdr:row>
      <xdr:rowOff>50398</xdr:rowOff>
    </xdr:from>
    <xdr:to>
      <xdr:col>22</xdr:col>
      <xdr:colOff>63970</xdr:colOff>
      <xdr:row>33</xdr:row>
      <xdr:rowOff>90171</xdr:rowOff>
    </xdr:to>
    <xdr:sp macro="" textlink="">
      <xdr:nvSpPr>
        <xdr:cNvPr id="4" name="矩形 3"/>
        <xdr:cNvSpPr/>
      </xdr:nvSpPr>
      <xdr:spPr>
        <a:xfrm>
          <a:off x="15773980" y="5632048"/>
          <a:ext cx="1958865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gen2gdb_gen_fmgdb.sh</a:t>
          </a:r>
        </a:p>
      </xdr:txBody>
    </xdr:sp>
    <xdr:clientData/>
  </xdr:twoCellAnchor>
  <xdr:twoCellAnchor>
    <xdr:from>
      <xdr:col>18</xdr:col>
      <xdr:colOff>98245</xdr:colOff>
      <xdr:row>23</xdr:row>
      <xdr:rowOff>95546</xdr:rowOff>
    </xdr:from>
    <xdr:to>
      <xdr:col>20</xdr:col>
      <xdr:colOff>241120</xdr:colOff>
      <xdr:row>28</xdr:row>
      <xdr:rowOff>27280</xdr:rowOff>
    </xdr:to>
    <xdr:sp macro="" textlink="">
      <xdr:nvSpPr>
        <xdr:cNvPr id="5" name="矩形 4"/>
        <xdr:cNvSpPr/>
      </xdr:nvSpPr>
      <xdr:spPr>
        <a:xfrm>
          <a:off x="15023920" y="4477046"/>
          <a:ext cx="1514475" cy="78898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gen2-gdb</a:t>
          </a:r>
        </a:p>
      </xdr:txBody>
    </xdr:sp>
    <xdr:clientData/>
  </xdr:twoCellAnchor>
  <xdr:twoCellAnchor>
    <xdr:from>
      <xdr:col>4</xdr:col>
      <xdr:colOff>962025</xdr:colOff>
      <xdr:row>23</xdr:row>
      <xdr:rowOff>56110</xdr:rowOff>
    </xdr:from>
    <xdr:to>
      <xdr:col>6</xdr:col>
      <xdr:colOff>599463</xdr:colOff>
      <xdr:row>27</xdr:row>
      <xdr:rowOff>161595</xdr:rowOff>
    </xdr:to>
    <xdr:sp macro="" textlink="">
      <xdr:nvSpPr>
        <xdr:cNvPr id="6" name="矩形 5"/>
        <xdr:cNvSpPr/>
      </xdr:nvSpPr>
      <xdr:spPr>
        <a:xfrm>
          <a:off x="4829175" y="4437610"/>
          <a:ext cx="1980588" cy="79128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gen2-meta</a:t>
          </a:r>
        </a:p>
      </xdr:txBody>
    </xdr:sp>
    <xdr:clientData/>
  </xdr:twoCellAnchor>
  <xdr:twoCellAnchor>
    <xdr:from>
      <xdr:col>4</xdr:col>
      <xdr:colOff>971550</xdr:colOff>
      <xdr:row>38</xdr:row>
      <xdr:rowOff>166142</xdr:rowOff>
    </xdr:from>
    <xdr:to>
      <xdr:col>6</xdr:col>
      <xdr:colOff>638338</xdr:colOff>
      <xdr:row>43</xdr:row>
      <xdr:rowOff>109702</xdr:rowOff>
    </xdr:to>
    <xdr:sp macro="" textlink="">
      <xdr:nvSpPr>
        <xdr:cNvPr id="7" name="矩形 6"/>
        <xdr:cNvSpPr/>
      </xdr:nvSpPr>
      <xdr:spPr>
        <a:xfrm>
          <a:off x="4838700" y="7119392"/>
          <a:ext cx="2009938" cy="80081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fm-meta</a:t>
          </a:r>
        </a:p>
      </xdr:txBody>
    </xdr:sp>
    <xdr:clientData/>
  </xdr:twoCellAnchor>
  <xdr:twoCellAnchor>
    <xdr:from>
      <xdr:col>5</xdr:col>
      <xdr:colOff>780744</xdr:colOff>
      <xdr:row>27</xdr:row>
      <xdr:rowOff>161595</xdr:rowOff>
    </xdr:from>
    <xdr:to>
      <xdr:col>5</xdr:col>
      <xdr:colOff>804944</xdr:colOff>
      <xdr:row>38</xdr:row>
      <xdr:rowOff>166142</xdr:rowOff>
    </xdr:to>
    <xdr:cxnSp macro="">
      <xdr:nvCxnSpPr>
        <xdr:cNvPr id="8" name="直线连接符 10"/>
        <xdr:cNvCxnSpPr>
          <a:stCxn id="6" idx="2"/>
          <a:endCxn id="7" idx="0"/>
        </xdr:cNvCxnSpPr>
      </xdr:nvCxnSpPr>
      <xdr:spPr>
        <a:xfrm>
          <a:off x="5819469" y="5228895"/>
          <a:ext cx="24200" cy="1890497"/>
        </a:xfrm>
        <a:prstGeom prst="straightConnector1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827263</xdr:colOff>
      <xdr:row>32</xdr:row>
      <xdr:rowOff>67115</xdr:rowOff>
    </xdr:from>
    <xdr:to>
      <xdr:col>7</xdr:col>
      <xdr:colOff>13048</xdr:colOff>
      <xdr:row>35</xdr:row>
      <xdr:rowOff>103930</xdr:rowOff>
    </xdr:to>
    <xdr:sp macro="" textlink="">
      <xdr:nvSpPr>
        <xdr:cNvPr id="9" name="矩形 8"/>
        <xdr:cNvSpPr/>
      </xdr:nvSpPr>
      <xdr:spPr>
        <a:xfrm>
          <a:off x="5865988" y="5991665"/>
          <a:ext cx="1528935" cy="55116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gen2metadata_gen_fmmetadata.sh</a:t>
          </a:r>
        </a:p>
      </xdr:txBody>
    </xdr:sp>
    <xdr:clientData/>
  </xdr:twoCellAnchor>
  <xdr:twoCellAnchor>
    <xdr:from>
      <xdr:col>8</xdr:col>
      <xdr:colOff>217997</xdr:colOff>
      <xdr:row>39</xdr:row>
      <xdr:rowOff>12086</xdr:rowOff>
    </xdr:from>
    <xdr:to>
      <xdr:col>10</xdr:col>
      <xdr:colOff>408496</xdr:colOff>
      <xdr:row>43</xdr:row>
      <xdr:rowOff>129580</xdr:rowOff>
    </xdr:to>
    <xdr:sp macro="" textlink="">
      <xdr:nvSpPr>
        <xdr:cNvPr id="10" name="矩形 9"/>
        <xdr:cNvSpPr/>
      </xdr:nvSpPr>
      <xdr:spPr>
        <a:xfrm>
          <a:off x="8285672" y="7136786"/>
          <a:ext cx="1562099" cy="80329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fm-man</a:t>
          </a:r>
        </a:p>
      </xdr:txBody>
    </xdr:sp>
    <xdr:clientData/>
  </xdr:twoCellAnchor>
  <xdr:twoCellAnchor>
    <xdr:from>
      <xdr:col>13</xdr:col>
      <xdr:colOff>40110</xdr:colOff>
      <xdr:row>37</xdr:row>
      <xdr:rowOff>145662</xdr:rowOff>
    </xdr:from>
    <xdr:to>
      <xdr:col>15</xdr:col>
      <xdr:colOff>230609</xdr:colOff>
      <xdr:row>44</xdr:row>
      <xdr:rowOff>155864</xdr:rowOff>
    </xdr:to>
    <xdr:sp macro="" textlink="">
      <xdr:nvSpPr>
        <xdr:cNvPr id="11" name="矩形 10"/>
        <xdr:cNvSpPr/>
      </xdr:nvSpPr>
      <xdr:spPr>
        <a:xfrm>
          <a:off x="11536785" y="6927462"/>
          <a:ext cx="1562099" cy="121035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FCC</a:t>
          </a:r>
        </a:p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#tips#track#photo</a:t>
          </a:r>
        </a:p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resources??</a:t>
          </a:r>
        </a:p>
        <a:p>
          <a:pPr algn="ctr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assistant??</a:t>
          </a:r>
        </a:p>
      </xdr:txBody>
    </xdr:sp>
    <xdr:clientData/>
  </xdr:twoCellAnchor>
  <xdr:twoCellAnchor>
    <xdr:from>
      <xdr:col>6</xdr:col>
      <xdr:colOff>599463</xdr:colOff>
      <xdr:row>25</xdr:row>
      <xdr:rowOff>108853</xdr:rowOff>
    </xdr:from>
    <xdr:to>
      <xdr:col>9</xdr:col>
      <xdr:colOff>313247</xdr:colOff>
      <xdr:row>39</xdr:row>
      <xdr:rowOff>12086</xdr:rowOff>
    </xdr:to>
    <xdr:cxnSp macro="">
      <xdr:nvCxnSpPr>
        <xdr:cNvPr id="12" name="直线连接符 10"/>
        <xdr:cNvCxnSpPr>
          <a:stCxn id="6" idx="3"/>
          <a:endCxn id="10" idx="0"/>
        </xdr:cNvCxnSpPr>
      </xdr:nvCxnSpPr>
      <xdr:spPr>
        <a:xfrm>
          <a:off x="6809763" y="4833253"/>
          <a:ext cx="2256959" cy="2303533"/>
        </a:xfrm>
        <a:prstGeom prst="bentConnector2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353786</xdr:colOff>
      <xdr:row>31</xdr:row>
      <xdr:rowOff>71325</xdr:rowOff>
    </xdr:from>
    <xdr:to>
      <xdr:col>11</xdr:col>
      <xdr:colOff>190500</xdr:colOff>
      <xdr:row>34</xdr:row>
      <xdr:rowOff>108140</xdr:rowOff>
    </xdr:to>
    <xdr:sp macro="" textlink="">
      <xdr:nvSpPr>
        <xdr:cNvPr id="13" name="矩形 12"/>
        <xdr:cNvSpPr/>
      </xdr:nvSpPr>
      <xdr:spPr>
        <a:xfrm>
          <a:off x="9107261" y="5824425"/>
          <a:ext cx="1208314" cy="55116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init_fmman.sh</a:t>
          </a:r>
        </a:p>
      </xdr:txBody>
    </xdr:sp>
    <xdr:clientData/>
  </xdr:twoCellAnchor>
  <xdr:twoCellAnchor>
    <xdr:from>
      <xdr:col>15</xdr:col>
      <xdr:colOff>230610</xdr:colOff>
      <xdr:row>41</xdr:row>
      <xdr:rowOff>64606</xdr:rowOff>
    </xdr:from>
    <xdr:to>
      <xdr:col>18</xdr:col>
      <xdr:colOff>79195</xdr:colOff>
      <xdr:row>41</xdr:row>
      <xdr:rowOff>65038</xdr:rowOff>
    </xdr:to>
    <xdr:cxnSp macro="">
      <xdr:nvCxnSpPr>
        <xdr:cNvPr id="14" name="直线连接符 10"/>
        <xdr:cNvCxnSpPr>
          <a:stCxn id="2" idx="1"/>
          <a:endCxn id="11" idx="3"/>
        </xdr:cNvCxnSpPr>
      </xdr:nvCxnSpPr>
      <xdr:spPr>
        <a:xfrm rot="10800000" flipV="1">
          <a:off x="13098885" y="7532206"/>
          <a:ext cx="1905985" cy="432"/>
        </a:xfrm>
        <a:prstGeom prst="bentConnector3">
          <a:avLst>
            <a:gd name="adj1" fmla="val 50000"/>
          </a:avLst>
        </a:prstGeom>
        <a:ln w="12700" cmpd="sng">
          <a:solidFill>
            <a:srgbClr val="FFC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451463</xdr:colOff>
      <xdr:row>38</xdr:row>
      <xdr:rowOff>147809</xdr:rowOff>
    </xdr:from>
    <xdr:to>
      <xdr:col>18</xdr:col>
      <xdr:colOff>1</xdr:colOff>
      <xdr:row>42</xdr:row>
      <xdr:rowOff>10689</xdr:rowOff>
    </xdr:to>
    <xdr:sp macro="" textlink="">
      <xdr:nvSpPr>
        <xdr:cNvPr id="15" name="矩形 14"/>
        <xdr:cNvSpPr/>
      </xdr:nvSpPr>
      <xdr:spPr>
        <a:xfrm>
          <a:off x="13319738" y="7101059"/>
          <a:ext cx="1605938" cy="54868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fmgdb_gen_tips.sh</a:t>
          </a:r>
        </a:p>
      </xdr:txBody>
    </xdr:sp>
    <xdr:clientData/>
  </xdr:twoCellAnchor>
  <xdr:twoCellAnchor>
    <xdr:from>
      <xdr:col>24</xdr:col>
      <xdr:colOff>163559</xdr:colOff>
      <xdr:row>39</xdr:row>
      <xdr:rowOff>7100</xdr:rowOff>
    </xdr:from>
    <xdr:to>
      <xdr:col>26</xdr:col>
      <xdr:colOff>354059</xdr:colOff>
      <xdr:row>43</xdr:row>
      <xdr:rowOff>127553</xdr:rowOff>
    </xdr:to>
    <xdr:sp macro="" textlink="">
      <xdr:nvSpPr>
        <xdr:cNvPr id="16" name="矩形 15"/>
        <xdr:cNvSpPr/>
      </xdr:nvSpPr>
      <xdr:spPr>
        <a:xfrm>
          <a:off x="19204034" y="7131800"/>
          <a:ext cx="1562100" cy="80625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fm-idb+</a:t>
          </a:r>
        </a:p>
      </xdr:txBody>
    </xdr:sp>
    <xdr:clientData/>
  </xdr:twoCellAnchor>
  <xdr:twoCellAnchor>
    <xdr:from>
      <xdr:col>20</xdr:col>
      <xdr:colOff>269694</xdr:colOff>
      <xdr:row>41</xdr:row>
      <xdr:rowOff>64605</xdr:rowOff>
    </xdr:from>
    <xdr:to>
      <xdr:col>24</xdr:col>
      <xdr:colOff>163559</xdr:colOff>
      <xdr:row>41</xdr:row>
      <xdr:rowOff>67326</xdr:rowOff>
    </xdr:to>
    <xdr:cxnSp macro="">
      <xdr:nvCxnSpPr>
        <xdr:cNvPr id="17" name="直线连接符 10"/>
        <xdr:cNvCxnSpPr>
          <a:stCxn id="2" idx="3"/>
          <a:endCxn id="16" idx="1"/>
        </xdr:cNvCxnSpPr>
      </xdr:nvCxnSpPr>
      <xdr:spPr>
        <a:xfrm>
          <a:off x="16566969" y="7532205"/>
          <a:ext cx="2637065" cy="2721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614748</xdr:colOff>
      <xdr:row>39</xdr:row>
      <xdr:rowOff>14459</xdr:rowOff>
    </xdr:from>
    <xdr:to>
      <xdr:col>23</xdr:col>
      <xdr:colOff>516211</xdr:colOff>
      <xdr:row>42</xdr:row>
      <xdr:rowOff>54232</xdr:rowOff>
    </xdr:to>
    <xdr:sp macro="" textlink="">
      <xdr:nvSpPr>
        <xdr:cNvPr id="18" name="矩形 17"/>
        <xdr:cNvSpPr/>
      </xdr:nvSpPr>
      <xdr:spPr>
        <a:xfrm>
          <a:off x="16912023" y="7139159"/>
          <a:ext cx="1958863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fmgdb_gen_desgdb.sh</a:t>
          </a:r>
        </a:p>
      </xdr:txBody>
    </xdr:sp>
    <xdr:clientData/>
  </xdr:twoCellAnchor>
  <xdr:twoCellAnchor>
    <xdr:from>
      <xdr:col>12</xdr:col>
      <xdr:colOff>136344</xdr:colOff>
      <xdr:row>77</xdr:row>
      <xdr:rowOff>39912</xdr:rowOff>
    </xdr:from>
    <xdr:to>
      <xdr:col>14</xdr:col>
      <xdr:colOff>326844</xdr:colOff>
      <xdr:row>81</xdr:row>
      <xdr:rowOff>151559</xdr:rowOff>
    </xdr:to>
    <xdr:sp macro="" textlink="">
      <xdr:nvSpPr>
        <xdr:cNvPr id="19" name="矩形 18"/>
        <xdr:cNvSpPr/>
      </xdr:nvSpPr>
      <xdr:spPr>
        <a:xfrm>
          <a:off x="10947219" y="13679712"/>
          <a:ext cx="1562100" cy="79744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prj_road</a:t>
          </a:r>
        </a:p>
      </xdr:txBody>
    </xdr:sp>
    <xdr:clientData/>
  </xdr:twoCellAnchor>
  <xdr:twoCellAnchor>
    <xdr:from>
      <xdr:col>17</xdr:col>
      <xdr:colOff>247922</xdr:colOff>
      <xdr:row>77</xdr:row>
      <xdr:rowOff>42633</xdr:rowOff>
    </xdr:from>
    <xdr:to>
      <xdr:col>19</xdr:col>
      <xdr:colOff>438422</xdr:colOff>
      <xdr:row>81</xdr:row>
      <xdr:rowOff>154280</xdr:rowOff>
    </xdr:to>
    <xdr:sp macro="" textlink="">
      <xdr:nvSpPr>
        <xdr:cNvPr id="20" name="矩形 19"/>
        <xdr:cNvSpPr/>
      </xdr:nvSpPr>
      <xdr:spPr>
        <a:xfrm>
          <a:off x="14487797" y="13682433"/>
          <a:ext cx="1562100" cy="7974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prj_poi_row</a:t>
          </a:r>
        </a:p>
      </xdr:txBody>
    </xdr:sp>
    <xdr:clientData/>
  </xdr:twoCellAnchor>
  <xdr:twoCellAnchor>
    <xdr:from>
      <xdr:col>22</xdr:col>
      <xdr:colOff>542237</xdr:colOff>
      <xdr:row>77</xdr:row>
      <xdr:rowOff>53599</xdr:rowOff>
    </xdr:from>
    <xdr:to>
      <xdr:col>25</xdr:col>
      <xdr:colOff>49177</xdr:colOff>
      <xdr:row>81</xdr:row>
      <xdr:rowOff>161884</xdr:rowOff>
    </xdr:to>
    <xdr:sp macro="" textlink="">
      <xdr:nvSpPr>
        <xdr:cNvPr id="21" name="矩形 20"/>
        <xdr:cNvSpPr/>
      </xdr:nvSpPr>
      <xdr:spPr>
        <a:xfrm>
          <a:off x="18211112" y="13693399"/>
          <a:ext cx="1564340" cy="79408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prj_poi_col</a:t>
          </a:r>
        </a:p>
      </xdr:txBody>
    </xdr:sp>
    <xdr:clientData/>
  </xdr:twoCellAnchor>
  <xdr:twoCellAnchor>
    <xdr:from>
      <xdr:col>27</xdr:col>
      <xdr:colOff>599388</xdr:colOff>
      <xdr:row>77</xdr:row>
      <xdr:rowOff>56320</xdr:rowOff>
    </xdr:from>
    <xdr:to>
      <xdr:col>30</xdr:col>
      <xdr:colOff>106327</xdr:colOff>
      <xdr:row>81</xdr:row>
      <xdr:rowOff>164605</xdr:rowOff>
    </xdr:to>
    <xdr:sp macro="" textlink="">
      <xdr:nvSpPr>
        <xdr:cNvPr id="22" name="矩形 21"/>
        <xdr:cNvSpPr/>
      </xdr:nvSpPr>
      <xdr:spPr>
        <a:xfrm>
          <a:off x="21697263" y="13696120"/>
          <a:ext cx="1564339" cy="79408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1100">
              <a:solidFill>
                <a:srgbClr val="FF0000"/>
              </a:solidFill>
              <a:latin typeface="+mn-lt"/>
              <a:ea typeface="+mn-ea"/>
              <a:cs typeface="+mn-cs"/>
            </a:rPr>
            <a:t>prj_independence_(product)#?</a:t>
          </a:r>
          <a:endParaRPr lang="zh-CN" altLang="zh-CN" sz="11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405923</xdr:colOff>
      <xdr:row>52</xdr:row>
      <xdr:rowOff>84742</xdr:rowOff>
    </xdr:from>
    <xdr:to>
      <xdr:col>8</xdr:col>
      <xdr:colOff>445497</xdr:colOff>
      <xdr:row>54</xdr:row>
      <xdr:rowOff>150298</xdr:rowOff>
    </xdr:to>
    <xdr:sp macro="" textlink="">
      <xdr:nvSpPr>
        <xdr:cNvPr id="23" name="矩形 22"/>
        <xdr:cNvSpPr/>
      </xdr:nvSpPr>
      <xdr:spPr>
        <a:xfrm>
          <a:off x="6616223" y="9438292"/>
          <a:ext cx="1896949" cy="40845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zh-CN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轨迹数据</a:t>
          </a:r>
          <a:endParaRPr lang="zh-CN" altLang="zh-CN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405923</xdr:colOff>
      <xdr:row>61</xdr:row>
      <xdr:rowOff>154244</xdr:rowOff>
    </xdr:from>
    <xdr:to>
      <xdr:col>8</xdr:col>
      <xdr:colOff>445497</xdr:colOff>
      <xdr:row>64</xdr:row>
      <xdr:rowOff>46272</xdr:rowOff>
    </xdr:to>
    <xdr:sp macro="" textlink="">
      <xdr:nvSpPr>
        <xdr:cNvPr id="24" name="矩形 23"/>
        <xdr:cNvSpPr/>
      </xdr:nvSpPr>
      <xdr:spPr>
        <a:xfrm>
          <a:off x="6616223" y="11050844"/>
          <a:ext cx="1896949" cy="406378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代理店一览表</a:t>
          </a:r>
        </a:p>
      </xdr:txBody>
    </xdr:sp>
    <xdr:clientData/>
  </xdr:twoCellAnchor>
  <xdr:twoCellAnchor>
    <xdr:from>
      <xdr:col>6</xdr:col>
      <xdr:colOff>405923</xdr:colOff>
      <xdr:row>64</xdr:row>
      <xdr:rowOff>137277</xdr:rowOff>
    </xdr:from>
    <xdr:to>
      <xdr:col>8</xdr:col>
      <xdr:colOff>445497</xdr:colOff>
      <xdr:row>67</xdr:row>
      <xdr:rowOff>29303</xdr:rowOff>
    </xdr:to>
    <xdr:sp macro="" textlink="">
      <xdr:nvSpPr>
        <xdr:cNvPr id="25" name="矩形 24"/>
        <xdr:cNvSpPr/>
      </xdr:nvSpPr>
      <xdr:spPr>
        <a:xfrm>
          <a:off x="6616223" y="11548227"/>
          <a:ext cx="1896949" cy="40637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充电桩情报</a:t>
          </a:r>
        </a:p>
      </xdr:txBody>
    </xdr:sp>
    <xdr:clientData/>
  </xdr:twoCellAnchor>
  <xdr:twoCellAnchor>
    <xdr:from>
      <xdr:col>8</xdr:col>
      <xdr:colOff>445497</xdr:colOff>
      <xdr:row>44</xdr:row>
      <xdr:rowOff>155864</xdr:rowOff>
    </xdr:from>
    <xdr:to>
      <xdr:col>14</xdr:col>
      <xdr:colOff>135360</xdr:colOff>
      <xdr:row>53</xdr:row>
      <xdr:rowOff>117520</xdr:rowOff>
    </xdr:to>
    <xdr:cxnSp macro="">
      <xdr:nvCxnSpPr>
        <xdr:cNvPr id="26" name="直线连接符 10"/>
        <xdr:cNvCxnSpPr>
          <a:stCxn id="23" idx="3"/>
          <a:endCxn id="11" idx="2"/>
        </xdr:cNvCxnSpPr>
      </xdr:nvCxnSpPr>
      <xdr:spPr>
        <a:xfrm flipV="1">
          <a:off x="8513172" y="8137814"/>
          <a:ext cx="3804663" cy="1504706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445497</xdr:colOff>
      <xdr:row>61</xdr:row>
      <xdr:rowOff>72983</xdr:rowOff>
    </xdr:from>
    <xdr:to>
      <xdr:col>11</xdr:col>
      <xdr:colOff>367702</xdr:colOff>
      <xdr:row>63</xdr:row>
      <xdr:rowOff>11812</xdr:rowOff>
    </xdr:to>
    <xdr:cxnSp macro="">
      <xdr:nvCxnSpPr>
        <xdr:cNvPr id="27" name="直线连接符 10"/>
        <xdr:cNvCxnSpPr>
          <a:stCxn id="24" idx="3"/>
          <a:endCxn id="162" idx="2"/>
        </xdr:cNvCxnSpPr>
      </xdr:nvCxnSpPr>
      <xdr:spPr>
        <a:xfrm flipV="1">
          <a:off x="8513172" y="10969583"/>
          <a:ext cx="1979605" cy="281729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445497</xdr:colOff>
      <xdr:row>61</xdr:row>
      <xdr:rowOff>72983</xdr:rowOff>
    </xdr:from>
    <xdr:to>
      <xdr:col>11</xdr:col>
      <xdr:colOff>367702</xdr:colOff>
      <xdr:row>65</xdr:row>
      <xdr:rowOff>171737</xdr:rowOff>
    </xdr:to>
    <xdr:cxnSp macro="">
      <xdr:nvCxnSpPr>
        <xdr:cNvPr id="28" name="直线连接符 10"/>
        <xdr:cNvCxnSpPr>
          <a:stCxn id="25" idx="3"/>
          <a:endCxn id="162" idx="2"/>
        </xdr:cNvCxnSpPr>
      </xdr:nvCxnSpPr>
      <xdr:spPr>
        <a:xfrm flipV="1">
          <a:off x="8513172" y="10969583"/>
          <a:ext cx="1979605" cy="784554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569843</xdr:colOff>
      <xdr:row>49</xdr:row>
      <xdr:rowOff>92534</xdr:rowOff>
    </xdr:from>
    <xdr:to>
      <xdr:col>10</xdr:col>
      <xdr:colOff>542604</xdr:colOff>
      <xdr:row>51</xdr:row>
      <xdr:rowOff>50155</xdr:rowOff>
    </xdr:to>
    <xdr:sp macro="" textlink="">
      <xdr:nvSpPr>
        <xdr:cNvPr id="29" name="矩形 28"/>
        <xdr:cNvSpPr/>
      </xdr:nvSpPr>
      <xdr:spPr>
        <a:xfrm>
          <a:off x="8637518" y="8931734"/>
          <a:ext cx="1344361" cy="3005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merge_photo.sh</a:t>
          </a:r>
        </a:p>
      </xdr:txBody>
    </xdr:sp>
    <xdr:clientData/>
  </xdr:twoCellAnchor>
  <xdr:twoCellAnchor>
    <xdr:from>
      <xdr:col>8</xdr:col>
      <xdr:colOff>492043</xdr:colOff>
      <xdr:row>61</xdr:row>
      <xdr:rowOff>99335</xdr:rowOff>
    </xdr:from>
    <xdr:to>
      <xdr:col>11</xdr:col>
      <xdr:colOff>525607</xdr:colOff>
      <xdr:row>63</xdr:row>
      <xdr:rowOff>79050</xdr:rowOff>
    </xdr:to>
    <xdr:sp macro="" textlink="">
      <xdr:nvSpPr>
        <xdr:cNvPr id="30" name="矩形 29"/>
        <xdr:cNvSpPr/>
      </xdr:nvSpPr>
      <xdr:spPr>
        <a:xfrm>
          <a:off x="8559718" y="10995935"/>
          <a:ext cx="2090964" cy="32261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import_dealership.sh</a:t>
          </a:r>
        </a:p>
      </xdr:txBody>
    </xdr:sp>
    <xdr:clientData/>
  </xdr:twoCellAnchor>
  <xdr:twoCellAnchor>
    <xdr:from>
      <xdr:col>8</xdr:col>
      <xdr:colOff>459385</xdr:colOff>
      <xdr:row>64</xdr:row>
      <xdr:rowOff>38104</xdr:rowOff>
    </xdr:from>
    <xdr:to>
      <xdr:col>11</xdr:col>
      <xdr:colOff>514749</xdr:colOff>
      <xdr:row>66</xdr:row>
      <xdr:rowOff>52715</xdr:rowOff>
    </xdr:to>
    <xdr:sp macro="" textlink="">
      <xdr:nvSpPr>
        <xdr:cNvPr id="31" name="矩形 30"/>
        <xdr:cNvSpPr/>
      </xdr:nvSpPr>
      <xdr:spPr>
        <a:xfrm>
          <a:off x="8527060" y="11449054"/>
          <a:ext cx="2112764" cy="35751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import_chargingplot_info.sh</a:t>
          </a:r>
        </a:p>
      </xdr:txBody>
    </xdr:sp>
    <xdr:clientData/>
  </xdr:twoCellAnchor>
  <xdr:twoCellAnchor>
    <xdr:from>
      <xdr:col>13</xdr:col>
      <xdr:colOff>40110</xdr:colOff>
      <xdr:row>37</xdr:row>
      <xdr:rowOff>145662</xdr:rowOff>
    </xdr:from>
    <xdr:to>
      <xdr:col>14</xdr:col>
      <xdr:colOff>135359</xdr:colOff>
      <xdr:row>41</xdr:row>
      <xdr:rowOff>64173</xdr:rowOff>
    </xdr:to>
    <xdr:cxnSp macro="">
      <xdr:nvCxnSpPr>
        <xdr:cNvPr id="32" name="直线连接符 10"/>
        <xdr:cNvCxnSpPr>
          <a:stCxn id="11" idx="0"/>
          <a:endCxn id="11" idx="1"/>
        </xdr:cNvCxnSpPr>
      </xdr:nvCxnSpPr>
      <xdr:spPr>
        <a:xfrm rot="16200000" flipH="1" flipV="1">
          <a:off x="11625154" y="6839093"/>
          <a:ext cx="604311" cy="781049"/>
        </a:xfrm>
        <a:prstGeom prst="curvedConnector4">
          <a:avLst>
            <a:gd name="adj1" fmla="val -37400"/>
            <a:gd name="adj2" fmla="val 129011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16329</xdr:colOff>
      <xdr:row>34</xdr:row>
      <xdr:rowOff>63953</xdr:rowOff>
    </xdr:from>
    <xdr:to>
      <xdr:col>14</xdr:col>
      <xdr:colOff>397329</xdr:colOff>
      <xdr:row>37</xdr:row>
      <xdr:rowOff>8324</xdr:rowOff>
    </xdr:to>
    <xdr:sp macro="" textlink="">
      <xdr:nvSpPr>
        <xdr:cNvPr id="33" name="矩形 32"/>
        <xdr:cNvSpPr/>
      </xdr:nvSpPr>
      <xdr:spPr>
        <a:xfrm>
          <a:off x="10827204" y="6331403"/>
          <a:ext cx="1752600" cy="4587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update_photo_disp.sh</a:t>
          </a:r>
        </a:p>
      </xdr:txBody>
    </xdr:sp>
    <xdr:clientData/>
  </xdr:twoCellAnchor>
  <xdr:twoCellAnchor>
    <xdr:from>
      <xdr:col>20</xdr:col>
      <xdr:colOff>272143</xdr:colOff>
      <xdr:row>42</xdr:row>
      <xdr:rowOff>150673</xdr:rowOff>
    </xdr:from>
    <xdr:to>
      <xdr:col>24</xdr:col>
      <xdr:colOff>144911</xdr:colOff>
      <xdr:row>42</xdr:row>
      <xdr:rowOff>153586</xdr:rowOff>
    </xdr:to>
    <xdr:cxnSp macro="">
      <xdr:nvCxnSpPr>
        <xdr:cNvPr id="34" name="直线连接符 10"/>
        <xdr:cNvCxnSpPr/>
      </xdr:nvCxnSpPr>
      <xdr:spPr>
        <a:xfrm>
          <a:off x="16569418" y="7789723"/>
          <a:ext cx="2615968" cy="2913"/>
        </a:xfrm>
        <a:prstGeom prst="straightConnector1">
          <a:avLst/>
        </a:prstGeom>
        <a:ln w="12700" cmpd="sng">
          <a:solidFill>
            <a:srgbClr val="00B050"/>
          </a:solidFill>
          <a:prstDash val="soli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571500</xdr:colOff>
      <xdr:row>42</xdr:row>
      <xdr:rowOff>13606</xdr:rowOff>
    </xdr:from>
    <xdr:to>
      <xdr:col>23</xdr:col>
      <xdr:colOff>503464</xdr:colOff>
      <xdr:row>44</xdr:row>
      <xdr:rowOff>132954</xdr:rowOff>
    </xdr:to>
    <xdr:sp macro="" textlink="">
      <xdr:nvSpPr>
        <xdr:cNvPr id="35" name="矩形 34"/>
        <xdr:cNvSpPr/>
      </xdr:nvSpPr>
      <xdr:spPr>
        <a:xfrm>
          <a:off x="16868775" y="7652656"/>
          <a:ext cx="1989364" cy="46224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fmgdb_commit_fmidb.sh</a:t>
          </a:r>
          <a:endParaRPr lang="zh-CN" altLang="en-US">
            <a:solidFill>
              <a:srgbClr val="00B05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29</xdr:col>
      <xdr:colOff>560296</xdr:colOff>
      <xdr:row>37</xdr:row>
      <xdr:rowOff>67314</xdr:rowOff>
    </xdr:from>
    <xdr:to>
      <xdr:col>31</xdr:col>
      <xdr:colOff>463155</xdr:colOff>
      <xdr:row>39</xdr:row>
      <xdr:rowOff>109122</xdr:rowOff>
    </xdr:to>
    <xdr:sp macro="" textlink="">
      <xdr:nvSpPr>
        <xdr:cNvPr id="36" name="矩形 35"/>
        <xdr:cNvSpPr/>
      </xdr:nvSpPr>
      <xdr:spPr>
        <a:xfrm>
          <a:off x="23029771" y="6849114"/>
          <a:ext cx="1274459" cy="384708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MIFG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354059</xdr:colOff>
      <xdr:row>38</xdr:row>
      <xdr:rowOff>88218</xdr:rowOff>
    </xdr:from>
    <xdr:to>
      <xdr:col>29</xdr:col>
      <xdr:colOff>560296</xdr:colOff>
      <xdr:row>41</xdr:row>
      <xdr:rowOff>67327</xdr:rowOff>
    </xdr:to>
    <xdr:cxnSp macro="">
      <xdr:nvCxnSpPr>
        <xdr:cNvPr id="37" name="直线连接符 10"/>
        <xdr:cNvCxnSpPr>
          <a:stCxn id="16" idx="3"/>
          <a:endCxn id="36" idx="1"/>
        </xdr:cNvCxnSpPr>
      </xdr:nvCxnSpPr>
      <xdr:spPr>
        <a:xfrm flipV="1">
          <a:off x="20766134" y="7041468"/>
          <a:ext cx="2263637" cy="493459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27559</xdr:colOff>
      <xdr:row>36</xdr:row>
      <xdr:rowOff>73210</xdr:rowOff>
    </xdr:from>
    <xdr:to>
      <xdr:col>29</xdr:col>
      <xdr:colOff>609379</xdr:colOff>
      <xdr:row>39</xdr:row>
      <xdr:rowOff>112983</xdr:rowOff>
    </xdr:to>
    <xdr:sp macro="" textlink="">
      <xdr:nvSpPr>
        <xdr:cNvPr id="38" name="矩形 37"/>
        <xdr:cNvSpPr/>
      </xdr:nvSpPr>
      <xdr:spPr>
        <a:xfrm>
          <a:off x="21125434" y="6683560"/>
          <a:ext cx="1953420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fmidb_export_mifg.sh</a:t>
          </a:r>
        </a:p>
      </xdr:txBody>
    </xdr:sp>
    <xdr:clientData/>
  </xdr:twoCellAnchor>
  <xdr:twoCellAnchor>
    <xdr:from>
      <xdr:col>15</xdr:col>
      <xdr:colOff>219075</xdr:colOff>
      <xdr:row>42</xdr:row>
      <xdr:rowOff>131884</xdr:rowOff>
    </xdr:from>
    <xdr:to>
      <xdr:col>18</xdr:col>
      <xdr:colOff>76201</xdr:colOff>
      <xdr:row>42</xdr:row>
      <xdr:rowOff>142875</xdr:rowOff>
    </xdr:to>
    <xdr:cxnSp macro="">
      <xdr:nvCxnSpPr>
        <xdr:cNvPr id="39" name="直线连接符 10"/>
        <xdr:cNvCxnSpPr/>
      </xdr:nvCxnSpPr>
      <xdr:spPr>
        <a:xfrm flipH="1">
          <a:off x="13087350" y="7770934"/>
          <a:ext cx="1914526" cy="10991"/>
        </a:xfrm>
        <a:prstGeom prst="straightConnector1">
          <a:avLst/>
        </a:prstGeom>
        <a:ln w="12700" cmpd="sng">
          <a:solidFill>
            <a:srgbClr val="FF0000"/>
          </a:solidFill>
          <a:prstDash val="soli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570141</xdr:colOff>
      <xdr:row>42</xdr:row>
      <xdr:rowOff>54428</xdr:rowOff>
    </xdr:from>
    <xdr:to>
      <xdr:col>17</xdr:col>
      <xdr:colOff>571501</xdr:colOff>
      <xdr:row>45</xdr:row>
      <xdr:rowOff>2326</xdr:rowOff>
    </xdr:to>
    <xdr:sp macro="" textlink="">
      <xdr:nvSpPr>
        <xdr:cNvPr id="40" name="矩形 39"/>
        <xdr:cNvSpPr/>
      </xdr:nvSpPr>
      <xdr:spPr>
        <a:xfrm>
          <a:off x="13438416" y="7693478"/>
          <a:ext cx="1372960" cy="46224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update_tips.sh</a:t>
          </a:r>
          <a:endParaRPr lang="zh-CN" altLang="en-US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5</xdr:col>
      <xdr:colOff>190500</xdr:colOff>
      <xdr:row>27</xdr:row>
      <xdr:rowOff>149678</xdr:rowOff>
    </xdr:from>
    <xdr:to>
      <xdr:col>5</xdr:col>
      <xdr:colOff>205154</xdr:colOff>
      <xdr:row>39</xdr:row>
      <xdr:rowOff>7327</xdr:rowOff>
    </xdr:to>
    <xdr:cxnSp macro="">
      <xdr:nvCxnSpPr>
        <xdr:cNvPr id="41" name="直线连接符 10"/>
        <xdr:cNvCxnSpPr/>
      </xdr:nvCxnSpPr>
      <xdr:spPr>
        <a:xfrm>
          <a:off x="5229225" y="5216978"/>
          <a:ext cx="14654" cy="1915049"/>
        </a:xfrm>
        <a:prstGeom prst="straightConnector1">
          <a:avLst/>
        </a:prstGeom>
        <a:ln w="12700" cmpd="sng">
          <a:solidFill>
            <a:schemeClr val="bg1">
              <a:lumMod val="65000"/>
            </a:schemeClr>
          </a:solidFill>
          <a:prstDash val="solid"/>
          <a:headEnd type="triangle" w="med" len="me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13607</xdr:colOff>
      <xdr:row>29</xdr:row>
      <xdr:rowOff>13075</xdr:rowOff>
    </xdr:from>
    <xdr:to>
      <xdr:col>5</xdr:col>
      <xdr:colOff>616323</xdr:colOff>
      <xdr:row>32</xdr:row>
      <xdr:rowOff>176892</xdr:rowOff>
    </xdr:to>
    <xdr:sp macro="" textlink="">
      <xdr:nvSpPr>
        <xdr:cNvPr id="42" name="矩形 41"/>
        <xdr:cNvSpPr/>
      </xdr:nvSpPr>
      <xdr:spPr>
        <a:xfrm>
          <a:off x="2366282" y="5423275"/>
          <a:ext cx="3288766" cy="668642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gen2metadata_sync_fmmetadata.sh</a:t>
          </a:r>
        </a:p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fmmetadata_sync_gen2metadata.sh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18</xdr:col>
      <xdr:colOff>481854</xdr:colOff>
      <xdr:row>28</xdr:row>
      <xdr:rowOff>7880</xdr:rowOff>
    </xdr:from>
    <xdr:to>
      <xdr:col>18</xdr:col>
      <xdr:colOff>496508</xdr:colOff>
      <xdr:row>39</xdr:row>
      <xdr:rowOff>33617</xdr:rowOff>
    </xdr:to>
    <xdr:cxnSp macro="">
      <xdr:nvCxnSpPr>
        <xdr:cNvPr id="43" name="直线连接符 10"/>
        <xdr:cNvCxnSpPr/>
      </xdr:nvCxnSpPr>
      <xdr:spPr>
        <a:xfrm>
          <a:off x="15407529" y="5246630"/>
          <a:ext cx="14654" cy="1911687"/>
        </a:xfrm>
        <a:prstGeom prst="straightConnector1">
          <a:avLst/>
        </a:prstGeom>
        <a:ln w="12700" cmpd="sng">
          <a:solidFill>
            <a:schemeClr val="bg1">
              <a:lumMod val="65000"/>
            </a:schemeClr>
          </a:solidFill>
          <a:prstDash val="solid"/>
          <a:headEnd type="triangle" w="med" len="me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95250</xdr:colOff>
      <xdr:row>28</xdr:row>
      <xdr:rowOff>161828</xdr:rowOff>
    </xdr:from>
    <xdr:to>
      <xdr:col>18</xdr:col>
      <xdr:colOff>618726</xdr:colOff>
      <xdr:row>32</xdr:row>
      <xdr:rowOff>148753</xdr:rowOff>
    </xdr:to>
    <xdr:sp macro="" textlink="">
      <xdr:nvSpPr>
        <xdr:cNvPr id="44" name="矩形 43"/>
        <xdr:cNvSpPr/>
      </xdr:nvSpPr>
      <xdr:spPr>
        <a:xfrm>
          <a:off x="13649325" y="5400578"/>
          <a:ext cx="1895076" cy="67272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gen2gdb_sync_fmgdb.sh</a:t>
          </a:r>
        </a:p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fmgdb_sync_gen2gdb.sh</a:t>
          </a:r>
        </a:p>
      </xdr:txBody>
    </xdr:sp>
    <xdr:clientData/>
  </xdr:twoCellAnchor>
  <xdr:twoCellAnchor>
    <xdr:from>
      <xdr:col>13</xdr:col>
      <xdr:colOff>117177</xdr:colOff>
      <xdr:row>73</xdr:row>
      <xdr:rowOff>49816</xdr:rowOff>
    </xdr:from>
    <xdr:to>
      <xdr:col>16</xdr:col>
      <xdr:colOff>18641</xdr:colOff>
      <xdr:row>76</xdr:row>
      <xdr:rowOff>75343</xdr:rowOff>
    </xdr:to>
    <xdr:sp macro="" textlink="">
      <xdr:nvSpPr>
        <xdr:cNvPr id="45" name="矩形 44"/>
        <xdr:cNvSpPr/>
      </xdr:nvSpPr>
      <xdr:spPr>
        <a:xfrm>
          <a:off x="11613852" y="13003816"/>
          <a:ext cx="1958864" cy="53987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create_prj_road.sh</a:t>
          </a:r>
        </a:p>
      </xdr:txBody>
    </xdr:sp>
    <xdr:clientData/>
  </xdr:twoCellAnchor>
  <xdr:twoCellAnchor>
    <xdr:from>
      <xdr:col>13</xdr:col>
      <xdr:colOff>231595</xdr:colOff>
      <xdr:row>43</xdr:row>
      <xdr:rowOff>124831</xdr:rowOff>
    </xdr:from>
    <xdr:to>
      <xdr:col>29</xdr:col>
      <xdr:colOff>11078</xdr:colOff>
      <xdr:row>77</xdr:row>
      <xdr:rowOff>56320</xdr:rowOff>
    </xdr:to>
    <xdr:grpSp>
      <xdr:nvGrpSpPr>
        <xdr:cNvPr id="46" name="组合 45"/>
        <xdr:cNvGrpSpPr/>
      </xdr:nvGrpSpPr>
      <xdr:grpSpPr>
        <a:xfrm>
          <a:off x="10956745" y="8068681"/>
          <a:ext cx="9228283" cy="5760789"/>
          <a:chOff x="7158868" y="4454377"/>
          <a:chExt cx="10863212" cy="5813449"/>
        </a:xfrm>
      </xdr:grpSpPr>
      <xdr:cxnSp macro="">
        <xdr:nvCxnSpPr>
          <xdr:cNvPr id="47" name="直线连接符 10"/>
          <xdr:cNvCxnSpPr>
            <a:stCxn id="2" idx="2"/>
            <a:endCxn id="19" idx="0"/>
          </xdr:cNvCxnSpPr>
        </xdr:nvCxnSpPr>
        <xdr:spPr>
          <a:xfrm rot="5400000">
            <a:off x="6310389" y="5302857"/>
            <a:ext cx="5796555" cy="4099598"/>
          </a:xfrm>
          <a:prstGeom prst="curvedConnector3">
            <a:avLst>
              <a:gd name="adj1" fmla="val 50000"/>
            </a:avLst>
          </a:prstGeom>
          <a:ln w="12700" cmpd="tri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直线连接符 10"/>
          <xdr:cNvCxnSpPr>
            <a:stCxn id="2" idx="2"/>
            <a:endCxn id="20" idx="0"/>
          </xdr:cNvCxnSpPr>
        </xdr:nvCxnSpPr>
        <xdr:spPr>
          <a:xfrm rot="5400000">
            <a:off x="8097847" y="7093115"/>
            <a:ext cx="5799357" cy="521882"/>
          </a:xfrm>
          <a:prstGeom prst="curvedConnector3">
            <a:avLst>
              <a:gd name="adj1" fmla="val 50000"/>
            </a:avLst>
          </a:prstGeom>
          <a:ln w="12700" cmpd="sng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线连接符 10"/>
          <xdr:cNvCxnSpPr>
            <a:stCxn id="2" idx="2"/>
            <a:endCxn id="21" idx="0"/>
          </xdr:cNvCxnSpPr>
        </xdr:nvCxnSpPr>
        <xdr:spPr>
          <a:xfrm rot="16200000" flipH="1">
            <a:off x="9973679" y="5739165"/>
            <a:ext cx="5810647" cy="3241073"/>
          </a:xfrm>
          <a:prstGeom prst="curvedConnector3">
            <a:avLst>
              <a:gd name="adj1" fmla="val 50000"/>
            </a:avLst>
          </a:prstGeom>
          <a:ln w="12700" cmpd="sng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直线连接符 10"/>
          <xdr:cNvCxnSpPr>
            <a:stCxn id="2" idx="2"/>
            <a:endCxn id="22" idx="0"/>
          </xdr:cNvCxnSpPr>
        </xdr:nvCxnSpPr>
        <xdr:spPr>
          <a:xfrm rot="16200000" flipH="1">
            <a:off x="11733548" y="3979294"/>
            <a:ext cx="5813448" cy="6763616"/>
          </a:xfrm>
          <a:prstGeom prst="curvedConnector3">
            <a:avLst>
              <a:gd name="adj1" fmla="val 50000"/>
            </a:avLst>
          </a:prstGeom>
          <a:ln w="12700" cmpd="sng">
            <a:solidFill>
              <a:srgbClr val="00B050"/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295482</xdr:colOff>
      <xdr:row>73</xdr:row>
      <xdr:rowOff>74054</xdr:rowOff>
    </xdr:from>
    <xdr:to>
      <xdr:col>21</xdr:col>
      <xdr:colOff>190018</xdr:colOff>
      <xdr:row>76</xdr:row>
      <xdr:rowOff>99580</xdr:rowOff>
    </xdr:to>
    <xdr:sp macro="" textlink="">
      <xdr:nvSpPr>
        <xdr:cNvPr id="51" name="矩形 50"/>
        <xdr:cNvSpPr/>
      </xdr:nvSpPr>
      <xdr:spPr>
        <a:xfrm>
          <a:off x="15221157" y="13028054"/>
          <a:ext cx="1951936" cy="53987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create_prj_poi_row.sh</a:t>
          </a:r>
        </a:p>
      </xdr:txBody>
    </xdr:sp>
    <xdr:clientData/>
  </xdr:twoCellAnchor>
  <xdr:twoCellAnchor>
    <xdr:from>
      <xdr:col>23</xdr:col>
      <xdr:colOff>613490</xdr:colOff>
      <xdr:row>73</xdr:row>
      <xdr:rowOff>130890</xdr:rowOff>
    </xdr:from>
    <xdr:to>
      <xdr:col>26</xdr:col>
      <xdr:colOff>521879</xdr:colOff>
      <xdr:row>76</xdr:row>
      <xdr:rowOff>161859</xdr:rowOff>
    </xdr:to>
    <xdr:sp macro="" textlink="">
      <xdr:nvSpPr>
        <xdr:cNvPr id="52" name="矩形 51"/>
        <xdr:cNvSpPr/>
      </xdr:nvSpPr>
      <xdr:spPr>
        <a:xfrm>
          <a:off x="18968165" y="13084890"/>
          <a:ext cx="1965789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create_prj_poi_col.sh </a:t>
          </a:r>
        </a:p>
      </xdr:txBody>
    </xdr:sp>
    <xdr:clientData/>
  </xdr:twoCellAnchor>
  <xdr:twoCellAnchor>
    <xdr:from>
      <xdr:col>28</xdr:col>
      <xdr:colOff>682020</xdr:colOff>
      <xdr:row>73</xdr:row>
      <xdr:rowOff>103306</xdr:rowOff>
    </xdr:from>
    <xdr:to>
      <xdr:col>31</xdr:col>
      <xdr:colOff>583483</xdr:colOff>
      <xdr:row>76</xdr:row>
      <xdr:rowOff>134275</xdr:rowOff>
    </xdr:to>
    <xdr:sp macro="" textlink="">
      <xdr:nvSpPr>
        <xdr:cNvPr id="53" name="矩形 52"/>
        <xdr:cNvSpPr/>
      </xdr:nvSpPr>
      <xdr:spPr>
        <a:xfrm>
          <a:off x="22465695" y="13057306"/>
          <a:ext cx="1958863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create_prj_(product).sh</a:t>
          </a:r>
        </a:p>
      </xdr:txBody>
    </xdr:sp>
    <xdr:clientData/>
  </xdr:twoCellAnchor>
  <xdr:twoCellAnchor>
    <xdr:from>
      <xdr:col>12</xdr:col>
      <xdr:colOff>607399</xdr:colOff>
      <xdr:row>43</xdr:row>
      <xdr:rowOff>104048</xdr:rowOff>
    </xdr:from>
    <xdr:to>
      <xdr:col>28</xdr:col>
      <xdr:colOff>401348</xdr:colOff>
      <xdr:row>77</xdr:row>
      <xdr:rowOff>57150</xdr:rowOff>
    </xdr:to>
    <xdr:grpSp>
      <xdr:nvGrpSpPr>
        <xdr:cNvPr id="54" name="组合 53"/>
        <xdr:cNvGrpSpPr/>
      </xdr:nvGrpSpPr>
      <xdr:grpSpPr>
        <a:xfrm>
          <a:off x="10722949" y="8047898"/>
          <a:ext cx="9261799" cy="5782402"/>
          <a:chOff x="7158867" y="4454376"/>
          <a:chExt cx="10858536" cy="3722285"/>
        </a:xfrm>
      </xdr:grpSpPr>
      <xdr:cxnSp macro="">
        <xdr:nvCxnSpPr>
          <xdr:cNvPr id="55" name="直线连接符 10"/>
          <xdr:cNvCxnSpPr/>
        </xdr:nvCxnSpPr>
        <xdr:spPr>
          <a:xfrm rot="5400000">
            <a:off x="7355536" y="4257708"/>
            <a:ext cx="3705876" cy="4099214"/>
          </a:xfrm>
          <a:prstGeom prst="curvedConnector3">
            <a:avLst>
              <a:gd name="adj1" fmla="val 50000"/>
            </a:avLst>
          </a:prstGeom>
          <a:ln w="12700" cmpd="tri">
            <a:solidFill>
              <a:srgbClr val="FFC000"/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直线连接符 10"/>
          <xdr:cNvCxnSpPr/>
        </xdr:nvCxnSpPr>
        <xdr:spPr>
          <a:xfrm rot="5400000">
            <a:off x="9141783" y="6046675"/>
            <a:ext cx="3708597" cy="524000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线连接符 10"/>
          <xdr:cNvCxnSpPr/>
        </xdr:nvCxnSpPr>
        <xdr:spPr>
          <a:xfrm rot="16200000" flipH="1">
            <a:off x="11017567" y="4694890"/>
            <a:ext cx="3719563" cy="3238535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线连接符 10"/>
          <xdr:cNvCxnSpPr/>
        </xdr:nvCxnSpPr>
        <xdr:spPr>
          <a:xfrm rot="16200000" flipH="1">
            <a:off x="12776600" y="2935858"/>
            <a:ext cx="3722284" cy="6759322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headEnd type="triangle" w="med" len="med"/>
            <a:tailEnd type="non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648662</xdr:colOff>
      <xdr:row>60</xdr:row>
      <xdr:rowOff>99571</xdr:rowOff>
    </xdr:from>
    <xdr:to>
      <xdr:col>17</xdr:col>
      <xdr:colOff>430947</xdr:colOff>
      <xdr:row>64</xdr:row>
      <xdr:rowOff>51161</xdr:rowOff>
    </xdr:to>
    <xdr:sp macro="" textlink="">
      <xdr:nvSpPr>
        <xdr:cNvPr id="59" name="矩形 58"/>
        <xdr:cNvSpPr/>
      </xdr:nvSpPr>
      <xdr:spPr>
        <a:xfrm>
          <a:off x="12831137" y="10824721"/>
          <a:ext cx="1839685" cy="63739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fmgdb_sync_prj_road.sh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18</xdr:col>
      <xdr:colOff>608959</xdr:colOff>
      <xdr:row>61</xdr:row>
      <xdr:rowOff>72279</xdr:rowOff>
    </xdr:from>
    <xdr:to>
      <xdr:col>20</xdr:col>
      <xdr:colOff>582706</xdr:colOff>
      <xdr:row>65</xdr:row>
      <xdr:rowOff>29309</xdr:rowOff>
    </xdr:to>
    <xdr:sp macro="" textlink="">
      <xdr:nvSpPr>
        <xdr:cNvPr id="60" name="矩形 59"/>
        <xdr:cNvSpPr/>
      </xdr:nvSpPr>
      <xdr:spPr>
        <a:xfrm>
          <a:off x="15534634" y="10968879"/>
          <a:ext cx="1345347" cy="64283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fmgdb_sync_prj_poi_row.sh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24</xdr:col>
      <xdr:colOff>129591</xdr:colOff>
      <xdr:row>68</xdr:row>
      <xdr:rowOff>66836</xdr:rowOff>
    </xdr:from>
    <xdr:to>
      <xdr:col>25</xdr:col>
      <xdr:colOff>560294</xdr:colOff>
      <xdr:row>72</xdr:row>
      <xdr:rowOff>21786</xdr:rowOff>
    </xdr:to>
    <xdr:sp macro="" textlink="">
      <xdr:nvSpPr>
        <xdr:cNvPr id="61" name="矩形 60"/>
        <xdr:cNvSpPr/>
      </xdr:nvSpPr>
      <xdr:spPr>
        <a:xfrm>
          <a:off x="19170066" y="12163586"/>
          <a:ext cx="1116503" cy="64075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fmgdb_sync_prj_poi_col.sh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471209</xdr:colOff>
      <xdr:row>60</xdr:row>
      <xdr:rowOff>64193</xdr:rowOff>
    </xdr:from>
    <xdr:to>
      <xdr:col>28</xdr:col>
      <xdr:colOff>403413</xdr:colOff>
      <xdr:row>64</xdr:row>
      <xdr:rowOff>9182</xdr:rowOff>
    </xdr:to>
    <xdr:sp macro="" textlink="">
      <xdr:nvSpPr>
        <xdr:cNvPr id="62" name="矩形 61"/>
        <xdr:cNvSpPr/>
      </xdr:nvSpPr>
      <xdr:spPr>
        <a:xfrm>
          <a:off x="20883284" y="10789343"/>
          <a:ext cx="1303804" cy="63078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fmgdb_sync_prj_(product).sh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8</xdr:col>
      <xdr:colOff>562481</xdr:colOff>
      <xdr:row>52</xdr:row>
      <xdr:rowOff>9530</xdr:rowOff>
    </xdr:from>
    <xdr:to>
      <xdr:col>10</xdr:col>
      <xdr:colOff>536842</xdr:colOff>
      <xdr:row>53</xdr:row>
      <xdr:rowOff>134200</xdr:rowOff>
    </xdr:to>
    <xdr:sp macro="" textlink="">
      <xdr:nvSpPr>
        <xdr:cNvPr id="63" name="矩形 62"/>
        <xdr:cNvSpPr/>
      </xdr:nvSpPr>
      <xdr:spPr>
        <a:xfrm>
          <a:off x="8630156" y="9363080"/>
          <a:ext cx="1345961" cy="2961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merge_track.sh</a:t>
          </a:r>
        </a:p>
      </xdr:txBody>
    </xdr:sp>
    <xdr:clientData/>
  </xdr:twoCellAnchor>
  <xdr:twoCellAnchor>
    <xdr:from>
      <xdr:col>12</xdr:col>
      <xdr:colOff>136343</xdr:colOff>
      <xdr:row>79</xdr:row>
      <xdr:rowOff>91333</xdr:rowOff>
    </xdr:from>
    <xdr:to>
      <xdr:col>13</xdr:col>
      <xdr:colOff>231593</xdr:colOff>
      <xdr:row>81</xdr:row>
      <xdr:rowOff>151559</xdr:rowOff>
    </xdr:to>
    <xdr:cxnSp macro="">
      <xdr:nvCxnSpPr>
        <xdr:cNvPr id="64" name="直线连接符 10"/>
        <xdr:cNvCxnSpPr>
          <a:stCxn id="19" idx="1"/>
          <a:endCxn id="19" idx="2"/>
        </xdr:cNvCxnSpPr>
      </xdr:nvCxnSpPr>
      <xdr:spPr>
        <a:xfrm rot="10800000" flipH="1" flipV="1">
          <a:off x="10947218" y="14074033"/>
          <a:ext cx="781050" cy="403126"/>
        </a:xfrm>
        <a:prstGeom prst="curvedConnector4">
          <a:avLst>
            <a:gd name="adj1" fmla="val -29474"/>
            <a:gd name="adj2" fmla="val 155216"/>
          </a:avLst>
        </a:prstGeom>
        <a:ln w="12700" cmpd="sng">
          <a:solidFill>
            <a:srgbClr val="FFC00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416299</xdr:colOff>
      <xdr:row>81</xdr:row>
      <xdr:rowOff>126380</xdr:rowOff>
    </xdr:from>
    <xdr:to>
      <xdr:col>12</xdr:col>
      <xdr:colOff>537729</xdr:colOff>
      <xdr:row>84</xdr:row>
      <xdr:rowOff>79556</xdr:rowOff>
    </xdr:to>
    <xdr:sp macro="" textlink="">
      <xdr:nvSpPr>
        <xdr:cNvPr id="65" name="矩形 64"/>
        <xdr:cNvSpPr/>
      </xdr:nvSpPr>
      <xdr:spPr>
        <a:xfrm>
          <a:off x="9169774" y="14451980"/>
          <a:ext cx="2178830" cy="46752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prj_road_validation.sh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#grid</a:t>
          </a:r>
        </a:p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prj_road_batch.sh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#grid</a:t>
          </a:r>
        </a:p>
      </xdr:txBody>
    </xdr:sp>
    <xdr:clientData/>
  </xdr:twoCellAnchor>
  <xdr:twoCellAnchor>
    <xdr:from>
      <xdr:col>17</xdr:col>
      <xdr:colOff>247922</xdr:colOff>
      <xdr:row>79</xdr:row>
      <xdr:rowOff>94054</xdr:rowOff>
    </xdr:from>
    <xdr:to>
      <xdr:col>18</xdr:col>
      <xdr:colOff>343173</xdr:colOff>
      <xdr:row>81</xdr:row>
      <xdr:rowOff>154280</xdr:rowOff>
    </xdr:to>
    <xdr:cxnSp macro="">
      <xdr:nvCxnSpPr>
        <xdr:cNvPr id="66" name="直线连接符 10"/>
        <xdr:cNvCxnSpPr>
          <a:stCxn id="20" idx="1"/>
          <a:endCxn id="20" idx="2"/>
        </xdr:cNvCxnSpPr>
      </xdr:nvCxnSpPr>
      <xdr:spPr>
        <a:xfrm rot="10800000" flipH="1" flipV="1">
          <a:off x="14487797" y="14076754"/>
          <a:ext cx="781051" cy="403126"/>
        </a:xfrm>
        <a:prstGeom prst="curvedConnector4">
          <a:avLst>
            <a:gd name="adj1" fmla="val -29474"/>
            <a:gd name="adj2" fmla="val 155216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317127</xdr:colOff>
      <xdr:row>81</xdr:row>
      <xdr:rowOff>149753</xdr:rowOff>
    </xdr:from>
    <xdr:to>
      <xdr:col>17</xdr:col>
      <xdr:colOff>372836</xdr:colOff>
      <xdr:row>84</xdr:row>
      <xdr:rowOff>85319</xdr:rowOff>
    </xdr:to>
    <xdr:sp macro="" textlink="">
      <xdr:nvSpPr>
        <xdr:cNvPr id="67" name="矩形 66"/>
        <xdr:cNvSpPr/>
      </xdr:nvSpPr>
      <xdr:spPr>
        <a:xfrm>
          <a:off x="12499602" y="14475353"/>
          <a:ext cx="2113109" cy="44991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prj_poi_row_validation.sh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#?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prj_poi_row_batch.sh</a:t>
          </a:r>
        </a:p>
      </xdr:txBody>
    </xdr:sp>
    <xdr:clientData/>
  </xdr:twoCellAnchor>
  <xdr:twoCellAnchor>
    <xdr:from>
      <xdr:col>22</xdr:col>
      <xdr:colOff>542237</xdr:colOff>
      <xdr:row>79</xdr:row>
      <xdr:rowOff>103338</xdr:rowOff>
    </xdr:from>
    <xdr:to>
      <xdr:col>23</xdr:col>
      <xdr:colOff>635886</xdr:colOff>
      <xdr:row>81</xdr:row>
      <xdr:rowOff>161883</xdr:rowOff>
    </xdr:to>
    <xdr:cxnSp macro="">
      <xdr:nvCxnSpPr>
        <xdr:cNvPr id="68" name="直线连接符 10"/>
        <xdr:cNvCxnSpPr>
          <a:stCxn id="21" idx="1"/>
          <a:endCxn id="21" idx="2"/>
        </xdr:cNvCxnSpPr>
      </xdr:nvCxnSpPr>
      <xdr:spPr>
        <a:xfrm rot="10800000" flipH="1" flipV="1">
          <a:off x="18211112" y="14086038"/>
          <a:ext cx="779449" cy="401445"/>
        </a:xfrm>
        <a:prstGeom prst="curvedConnector4">
          <a:avLst>
            <a:gd name="adj1" fmla="val -29535"/>
            <a:gd name="adj2" fmla="val 155441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676357</xdr:colOff>
      <xdr:row>82</xdr:row>
      <xdr:rowOff>55864</xdr:rowOff>
    </xdr:from>
    <xdr:to>
      <xdr:col>23</xdr:col>
      <xdr:colOff>46265</xdr:colOff>
      <xdr:row>84</xdr:row>
      <xdr:rowOff>162880</xdr:rowOff>
    </xdr:to>
    <xdr:sp macro="" textlink="">
      <xdr:nvSpPr>
        <xdr:cNvPr id="69" name="矩形 68"/>
        <xdr:cNvSpPr/>
      </xdr:nvSpPr>
      <xdr:spPr>
        <a:xfrm>
          <a:off x="16287832" y="14552914"/>
          <a:ext cx="2113108" cy="44991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prj_poi_col_validation.sh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#?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prj_poi_col_batch.sh</a:t>
          </a:r>
        </a:p>
      </xdr:txBody>
    </xdr:sp>
    <xdr:clientData/>
  </xdr:twoCellAnchor>
  <xdr:twoCellAnchor>
    <xdr:from>
      <xdr:col>27</xdr:col>
      <xdr:colOff>599388</xdr:colOff>
      <xdr:row>79</xdr:row>
      <xdr:rowOff>106059</xdr:rowOff>
    </xdr:from>
    <xdr:to>
      <xdr:col>29</xdr:col>
      <xdr:colOff>12679</xdr:colOff>
      <xdr:row>81</xdr:row>
      <xdr:rowOff>164604</xdr:rowOff>
    </xdr:to>
    <xdr:cxnSp macro="">
      <xdr:nvCxnSpPr>
        <xdr:cNvPr id="70" name="直线连接符 10"/>
        <xdr:cNvCxnSpPr>
          <a:stCxn id="22" idx="1"/>
          <a:endCxn id="22" idx="2"/>
        </xdr:cNvCxnSpPr>
      </xdr:nvCxnSpPr>
      <xdr:spPr>
        <a:xfrm rot="10800000" flipH="1" flipV="1">
          <a:off x="21697263" y="14088759"/>
          <a:ext cx="784891" cy="401445"/>
        </a:xfrm>
        <a:prstGeom prst="curvedConnector4">
          <a:avLst>
            <a:gd name="adj1" fmla="val -29535"/>
            <a:gd name="adj2" fmla="val 155441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85807</xdr:colOff>
      <xdr:row>82</xdr:row>
      <xdr:rowOff>64028</xdr:rowOff>
    </xdr:from>
    <xdr:to>
      <xdr:col>28</xdr:col>
      <xdr:colOff>146958</xdr:colOff>
      <xdr:row>84</xdr:row>
      <xdr:rowOff>171044</xdr:rowOff>
    </xdr:to>
    <xdr:sp macro="" textlink="">
      <xdr:nvSpPr>
        <xdr:cNvPr id="71" name="矩形 70"/>
        <xdr:cNvSpPr/>
      </xdr:nvSpPr>
      <xdr:spPr>
        <a:xfrm>
          <a:off x="19812082" y="14561078"/>
          <a:ext cx="2118551" cy="44991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prj_(product)_validation.sh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#? 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prj_(product)_batch.sh </a:t>
          </a:r>
        </a:p>
      </xdr:txBody>
    </xdr:sp>
    <xdr:clientData/>
  </xdr:twoCellAnchor>
  <xdr:twoCellAnchor>
    <xdr:from>
      <xdr:col>4</xdr:col>
      <xdr:colOff>971549</xdr:colOff>
      <xdr:row>41</xdr:row>
      <xdr:rowOff>52196</xdr:rowOff>
    </xdr:from>
    <xdr:to>
      <xdr:col>5</xdr:col>
      <xdr:colOff>804943</xdr:colOff>
      <xdr:row>43</xdr:row>
      <xdr:rowOff>109701</xdr:rowOff>
    </xdr:to>
    <xdr:cxnSp macro="">
      <xdr:nvCxnSpPr>
        <xdr:cNvPr id="72" name="直线连接符 10"/>
        <xdr:cNvCxnSpPr>
          <a:stCxn id="7" idx="1"/>
          <a:endCxn id="7" idx="2"/>
        </xdr:cNvCxnSpPr>
      </xdr:nvCxnSpPr>
      <xdr:spPr>
        <a:xfrm rot="10800000" flipH="1" flipV="1">
          <a:off x="4838699" y="7519796"/>
          <a:ext cx="1004969" cy="400405"/>
        </a:xfrm>
        <a:prstGeom prst="curvedConnector4">
          <a:avLst>
            <a:gd name="adj1" fmla="val -22747"/>
            <a:gd name="adj2" fmla="val 157092"/>
          </a:avLst>
        </a:prstGeom>
        <a:ln w="12700" cmpd="sng">
          <a:solidFill>
            <a:schemeClr val="bg1">
              <a:lumMod val="65000"/>
            </a:schemeClr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421821</xdr:colOff>
      <xdr:row>42</xdr:row>
      <xdr:rowOff>175043</xdr:rowOff>
    </xdr:from>
    <xdr:to>
      <xdr:col>4</xdr:col>
      <xdr:colOff>1020535</xdr:colOff>
      <xdr:row>45</xdr:row>
      <xdr:rowOff>113971</xdr:rowOff>
    </xdr:to>
    <xdr:sp macro="" textlink="">
      <xdr:nvSpPr>
        <xdr:cNvPr id="73" name="矩形 72"/>
        <xdr:cNvSpPr/>
      </xdr:nvSpPr>
      <xdr:spPr>
        <a:xfrm>
          <a:off x="2774496" y="7814093"/>
          <a:ext cx="2113189" cy="45327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fmmetadata_validation.sh</a:t>
          </a:r>
        </a:p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fmmetadata_batch.sh</a:t>
          </a:r>
        </a:p>
      </xdr:txBody>
    </xdr:sp>
    <xdr:clientData/>
  </xdr:twoCellAnchor>
  <xdr:twoCellAnchor>
    <xdr:from>
      <xdr:col>8</xdr:col>
      <xdr:colOff>219274</xdr:colOff>
      <xdr:row>43</xdr:row>
      <xdr:rowOff>132775</xdr:rowOff>
    </xdr:from>
    <xdr:to>
      <xdr:col>10</xdr:col>
      <xdr:colOff>409772</xdr:colOff>
      <xdr:row>48</xdr:row>
      <xdr:rowOff>73376</xdr:rowOff>
    </xdr:to>
    <xdr:sp macro="" textlink="">
      <xdr:nvSpPr>
        <xdr:cNvPr id="74" name="矩形 73"/>
        <xdr:cNvSpPr/>
      </xdr:nvSpPr>
      <xdr:spPr>
        <a:xfrm>
          <a:off x="8286949" y="7943275"/>
          <a:ext cx="1562098" cy="79785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bg1">
                  <a:lumMod val="50000"/>
                </a:schemeClr>
              </a:solidFill>
              <a:latin typeface="微软雅黑"/>
              <a:ea typeface="微软雅黑"/>
              <a:cs typeface="微软雅黑"/>
            </a:rPr>
            <a:t>fm-</a:t>
          </a:r>
          <a:r>
            <a:rPr lang="en-US" altLang="zh-CN" sz="1100" b="0" i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rPr>
            <a:t>statistics</a:t>
          </a:r>
          <a:endParaRPr lang="en-US" altLang="zh-CN">
            <a:solidFill>
              <a:schemeClr val="bg1">
                <a:lumMod val="50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12</xdr:col>
      <xdr:colOff>11207</xdr:colOff>
      <xdr:row>67</xdr:row>
      <xdr:rowOff>161204</xdr:rowOff>
    </xdr:from>
    <xdr:to>
      <xdr:col>14</xdr:col>
      <xdr:colOff>56031</xdr:colOff>
      <xdr:row>71</xdr:row>
      <xdr:rowOff>116155</xdr:rowOff>
    </xdr:to>
    <xdr:sp macro="" textlink="">
      <xdr:nvSpPr>
        <xdr:cNvPr id="75" name="矩形 74"/>
        <xdr:cNvSpPr/>
      </xdr:nvSpPr>
      <xdr:spPr>
        <a:xfrm>
          <a:off x="10822082" y="12086504"/>
          <a:ext cx="1416424" cy="64075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prj_road_commit_fmgdb.sh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#grid</a:t>
          </a:r>
          <a:endParaRPr lang="zh-CN" altLang="en-US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16</xdr:col>
      <xdr:colOff>179294</xdr:colOff>
      <xdr:row>70</xdr:row>
      <xdr:rowOff>6322</xdr:rowOff>
    </xdr:from>
    <xdr:to>
      <xdr:col>18</xdr:col>
      <xdr:colOff>381883</xdr:colOff>
      <xdr:row>73</xdr:row>
      <xdr:rowOff>129359</xdr:rowOff>
    </xdr:to>
    <xdr:sp macro="" textlink="">
      <xdr:nvSpPr>
        <xdr:cNvPr id="76" name="矩形 75"/>
        <xdr:cNvSpPr/>
      </xdr:nvSpPr>
      <xdr:spPr>
        <a:xfrm>
          <a:off x="13733369" y="12445972"/>
          <a:ext cx="1574189" cy="63738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prj_poi_row_commit_fmgdb.sh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21</xdr:col>
      <xdr:colOff>616323</xdr:colOff>
      <xdr:row>72</xdr:row>
      <xdr:rowOff>162244</xdr:rowOff>
    </xdr:from>
    <xdr:to>
      <xdr:col>24</xdr:col>
      <xdr:colOff>67236</xdr:colOff>
      <xdr:row>76</xdr:row>
      <xdr:rowOff>122637</xdr:rowOff>
    </xdr:to>
    <xdr:sp macro="" textlink="">
      <xdr:nvSpPr>
        <xdr:cNvPr id="77" name="矩形 76"/>
        <xdr:cNvSpPr/>
      </xdr:nvSpPr>
      <xdr:spPr>
        <a:xfrm>
          <a:off x="17599398" y="12944794"/>
          <a:ext cx="1508313" cy="64619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prj_poi_col_commit_fmgdb.sh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369794</xdr:colOff>
      <xdr:row>71</xdr:row>
      <xdr:rowOff>141035</xdr:rowOff>
    </xdr:from>
    <xdr:to>
      <xdr:col>28</xdr:col>
      <xdr:colOff>632893</xdr:colOff>
      <xdr:row>75</xdr:row>
      <xdr:rowOff>80581</xdr:rowOff>
    </xdr:to>
    <xdr:sp macro="" textlink="">
      <xdr:nvSpPr>
        <xdr:cNvPr id="78" name="矩形 77"/>
        <xdr:cNvSpPr/>
      </xdr:nvSpPr>
      <xdr:spPr>
        <a:xfrm>
          <a:off x="20781869" y="12752135"/>
          <a:ext cx="1634699" cy="62534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prj_(product)_commit_fmgdb.sh</a:t>
          </a:r>
          <a:endParaRPr lang="zh-CN" altLang="en-US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13</xdr:col>
      <xdr:colOff>574495</xdr:colOff>
      <xdr:row>43</xdr:row>
      <xdr:rowOff>113945</xdr:rowOff>
    </xdr:from>
    <xdr:to>
      <xdr:col>29</xdr:col>
      <xdr:colOff>355580</xdr:colOff>
      <xdr:row>77</xdr:row>
      <xdr:rowOff>33617</xdr:rowOff>
    </xdr:to>
    <xdr:grpSp>
      <xdr:nvGrpSpPr>
        <xdr:cNvPr id="79" name="组合 78"/>
        <xdr:cNvGrpSpPr/>
      </xdr:nvGrpSpPr>
      <xdr:grpSpPr>
        <a:xfrm>
          <a:off x="11299645" y="8057795"/>
          <a:ext cx="9229885" cy="5748972"/>
          <a:chOff x="7158868" y="4454377"/>
          <a:chExt cx="10864836" cy="5040469"/>
        </a:xfrm>
      </xdr:grpSpPr>
      <xdr:cxnSp macro="">
        <xdr:nvCxnSpPr>
          <xdr:cNvPr id="80" name="直线连接符 10"/>
          <xdr:cNvCxnSpPr/>
        </xdr:nvCxnSpPr>
        <xdr:spPr>
          <a:xfrm rot="5400000">
            <a:off x="6696521" y="4916725"/>
            <a:ext cx="5024413" cy="4099720"/>
          </a:xfrm>
          <a:prstGeom prst="curvedConnector3">
            <a:avLst>
              <a:gd name="adj1" fmla="val 50000"/>
            </a:avLst>
          </a:prstGeom>
          <a:ln w="12700" cmpd="tri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直线连接符 10"/>
          <xdr:cNvCxnSpPr/>
        </xdr:nvCxnSpPr>
        <xdr:spPr>
          <a:xfrm rot="5400000">
            <a:off x="8484486" y="6707352"/>
            <a:ext cx="5027076" cy="521128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直线连接符 10"/>
          <xdr:cNvCxnSpPr/>
        </xdr:nvCxnSpPr>
        <xdr:spPr>
          <a:xfrm rot="16200000" flipH="1">
            <a:off x="10360665" y="5352300"/>
            <a:ext cx="5037806" cy="3241962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直线连接符 10"/>
          <xdr:cNvCxnSpPr/>
        </xdr:nvCxnSpPr>
        <xdr:spPr>
          <a:xfrm rot="16200000" flipH="1">
            <a:off x="12120911" y="3592054"/>
            <a:ext cx="5040469" cy="6765116"/>
          </a:xfrm>
          <a:prstGeom prst="curvedConnector3">
            <a:avLst>
              <a:gd name="adj1" fmla="val 50000"/>
            </a:avLst>
          </a:prstGeom>
          <a:ln w="12700" cmpd="sng">
            <a:solidFill>
              <a:schemeClr val="bg1">
                <a:lumMod val="65000"/>
              </a:schemeClr>
            </a:solidFill>
            <a:tailEnd type="triangle" w="med" len="med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683240</xdr:colOff>
      <xdr:row>101</xdr:row>
      <xdr:rowOff>17677</xdr:rowOff>
    </xdr:from>
    <xdr:to>
      <xdr:col>5</xdr:col>
      <xdr:colOff>162487</xdr:colOff>
      <xdr:row>103</xdr:row>
      <xdr:rowOff>44891</xdr:rowOff>
    </xdr:to>
    <xdr:sp macro="" textlink="">
      <xdr:nvSpPr>
        <xdr:cNvPr id="84" name="矩形 83"/>
        <xdr:cNvSpPr/>
      </xdr:nvSpPr>
      <xdr:spPr>
        <a:xfrm>
          <a:off x="3721715" y="17772277"/>
          <a:ext cx="1479497" cy="370114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100</xdr:row>
      <xdr:rowOff>142333</xdr:rowOff>
    </xdr:from>
    <xdr:to>
      <xdr:col>7</xdr:col>
      <xdr:colOff>180170</xdr:colOff>
      <xdr:row>104</xdr:row>
      <xdr:rowOff>5214</xdr:rowOff>
    </xdr:to>
    <xdr:sp macro="" textlink="">
      <xdr:nvSpPr>
        <xdr:cNvPr id="85" name="矩形 84"/>
        <xdr:cNvSpPr/>
      </xdr:nvSpPr>
      <xdr:spPr>
        <a:xfrm>
          <a:off x="6221897" y="17725483"/>
          <a:ext cx="1340148" cy="54868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Oracle</a:t>
          </a:r>
        </a:p>
      </xdr:txBody>
    </xdr:sp>
    <xdr:clientData/>
  </xdr:twoCellAnchor>
  <xdr:twoCellAnchor>
    <xdr:from>
      <xdr:col>3</xdr:col>
      <xdr:colOff>683240</xdr:colOff>
      <xdr:row>104</xdr:row>
      <xdr:rowOff>13996</xdr:rowOff>
    </xdr:from>
    <xdr:to>
      <xdr:col>5</xdr:col>
      <xdr:colOff>162487</xdr:colOff>
      <xdr:row>106</xdr:row>
      <xdr:rowOff>41210</xdr:rowOff>
    </xdr:to>
    <xdr:sp macro="" textlink="">
      <xdr:nvSpPr>
        <xdr:cNvPr id="86" name="矩形 85"/>
        <xdr:cNvSpPr/>
      </xdr:nvSpPr>
      <xdr:spPr>
        <a:xfrm>
          <a:off x="3721715" y="18282946"/>
          <a:ext cx="1479497" cy="37011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103</xdr:row>
      <xdr:rowOff>80140</xdr:rowOff>
    </xdr:from>
    <xdr:to>
      <xdr:col>7</xdr:col>
      <xdr:colOff>193777</xdr:colOff>
      <xdr:row>106</xdr:row>
      <xdr:rowOff>111109</xdr:rowOff>
    </xdr:to>
    <xdr:sp macro="" textlink="">
      <xdr:nvSpPr>
        <xdr:cNvPr id="87" name="矩形 86"/>
        <xdr:cNvSpPr/>
      </xdr:nvSpPr>
      <xdr:spPr>
        <a:xfrm>
          <a:off x="6221897" y="18177640"/>
          <a:ext cx="1353755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Hadoop</a:t>
          </a:r>
        </a:p>
      </xdr:txBody>
    </xdr:sp>
    <xdr:clientData/>
  </xdr:twoCellAnchor>
  <xdr:twoCellAnchor>
    <xdr:from>
      <xdr:col>3</xdr:col>
      <xdr:colOff>683240</xdr:colOff>
      <xdr:row>107</xdr:row>
      <xdr:rowOff>21440</xdr:rowOff>
    </xdr:from>
    <xdr:to>
      <xdr:col>5</xdr:col>
      <xdr:colOff>162487</xdr:colOff>
      <xdr:row>109</xdr:row>
      <xdr:rowOff>48656</xdr:rowOff>
    </xdr:to>
    <xdr:sp macro="" textlink="">
      <xdr:nvSpPr>
        <xdr:cNvPr id="88" name="矩形 87"/>
        <xdr:cNvSpPr/>
      </xdr:nvSpPr>
      <xdr:spPr>
        <a:xfrm>
          <a:off x="3721715" y="18804740"/>
          <a:ext cx="1479497" cy="37011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106</xdr:row>
      <xdr:rowOff>84862</xdr:rowOff>
    </xdr:from>
    <xdr:to>
      <xdr:col>7</xdr:col>
      <xdr:colOff>193777</xdr:colOff>
      <xdr:row>109</xdr:row>
      <xdr:rowOff>115833</xdr:rowOff>
    </xdr:to>
    <xdr:sp macro="" textlink="">
      <xdr:nvSpPr>
        <xdr:cNvPr id="89" name="矩形 88"/>
        <xdr:cNvSpPr/>
      </xdr:nvSpPr>
      <xdr:spPr>
        <a:xfrm>
          <a:off x="6221897" y="18696712"/>
          <a:ext cx="1353755" cy="5453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Mango</a:t>
          </a:r>
        </a:p>
      </xdr:txBody>
    </xdr:sp>
    <xdr:clientData/>
  </xdr:twoCellAnchor>
  <xdr:twoCellAnchor>
    <xdr:from>
      <xdr:col>2</xdr:col>
      <xdr:colOff>364826</xdr:colOff>
      <xdr:row>100</xdr:row>
      <xdr:rowOff>97429</xdr:rowOff>
    </xdr:from>
    <xdr:to>
      <xdr:col>3</xdr:col>
      <xdr:colOff>547006</xdr:colOff>
      <xdr:row>103</xdr:row>
      <xdr:rowOff>128398</xdr:rowOff>
    </xdr:to>
    <xdr:sp macro="" textlink="">
      <xdr:nvSpPr>
        <xdr:cNvPr id="90" name="矩形 89"/>
        <xdr:cNvSpPr/>
      </xdr:nvSpPr>
      <xdr:spPr>
        <a:xfrm>
          <a:off x="2717501" y="17680579"/>
          <a:ext cx="867980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图例：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8</xdr:col>
      <xdr:colOff>135276</xdr:colOff>
      <xdr:row>102</xdr:row>
      <xdr:rowOff>28564</xdr:rowOff>
    </xdr:from>
    <xdr:to>
      <xdr:col>9</xdr:col>
      <xdr:colOff>114570</xdr:colOff>
      <xdr:row>102</xdr:row>
      <xdr:rowOff>29822</xdr:rowOff>
    </xdr:to>
    <xdr:cxnSp macro="">
      <xdr:nvCxnSpPr>
        <xdr:cNvPr id="91" name="直线连接符 10"/>
        <xdr:cNvCxnSpPr/>
      </xdr:nvCxnSpPr>
      <xdr:spPr>
        <a:xfrm rot="10800000" flipV="1">
          <a:off x="8202951" y="17954614"/>
          <a:ext cx="665094" cy="1258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187303</xdr:colOff>
      <xdr:row>104</xdr:row>
      <xdr:rowOff>160313</xdr:rowOff>
    </xdr:from>
    <xdr:to>
      <xdr:col>9</xdr:col>
      <xdr:colOff>173696</xdr:colOff>
      <xdr:row>104</xdr:row>
      <xdr:rowOff>160313</xdr:rowOff>
    </xdr:to>
    <xdr:cxnSp macro="">
      <xdr:nvCxnSpPr>
        <xdr:cNvPr id="92" name="直线连接符 10"/>
        <xdr:cNvCxnSpPr/>
      </xdr:nvCxnSpPr>
      <xdr:spPr>
        <a:xfrm rot="10800000" flipV="1">
          <a:off x="8254978" y="18429263"/>
          <a:ext cx="672193" cy="0"/>
        </a:xfrm>
        <a:prstGeom prst="bentConnector3">
          <a:avLst>
            <a:gd name="adj1" fmla="val 50000"/>
          </a:avLst>
        </a:prstGeom>
        <a:ln w="12700" cmpd="sng">
          <a:solidFill>
            <a:srgbClr val="FF0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146483</xdr:colOff>
      <xdr:row>108</xdr:row>
      <xdr:rowOff>30862</xdr:rowOff>
    </xdr:from>
    <xdr:to>
      <xdr:col>9</xdr:col>
      <xdr:colOff>157346</xdr:colOff>
      <xdr:row>108</xdr:row>
      <xdr:rowOff>33130</xdr:rowOff>
    </xdr:to>
    <xdr:cxnSp macro="">
      <xdr:nvCxnSpPr>
        <xdr:cNvPr id="93" name="直线连接符 10"/>
        <xdr:cNvCxnSpPr/>
      </xdr:nvCxnSpPr>
      <xdr:spPr>
        <a:xfrm rot="10800000">
          <a:off x="8214158" y="18985612"/>
          <a:ext cx="696663" cy="2268"/>
        </a:xfrm>
        <a:prstGeom prst="bentConnector3">
          <a:avLst>
            <a:gd name="adj1" fmla="val 50000"/>
          </a:avLst>
        </a:prstGeom>
        <a:ln w="12700" cmpd="sng">
          <a:solidFill>
            <a:srgbClr val="FFC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146482</xdr:colOff>
      <xdr:row>111</xdr:row>
      <xdr:rowOff>12315</xdr:rowOff>
    </xdr:from>
    <xdr:to>
      <xdr:col>9</xdr:col>
      <xdr:colOff>132875</xdr:colOff>
      <xdr:row>111</xdr:row>
      <xdr:rowOff>13573</xdr:rowOff>
    </xdr:to>
    <xdr:cxnSp macro="">
      <xdr:nvCxnSpPr>
        <xdr:cNvPr id="94" name="直线连接符 10"/>
        <xdr:cNvCxnSpPr/>
      </xdr:nvCxnSpPr>
      <xdr:spPr>
        <a:xfrm rot="10800000" flipV="1">
          <a:off x="8214157" y="19481415"/>
          <a:ext cx="672193" cy="1258"/>
        </a:xfrm>
        <a:prstGeom prst="bent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541043</xdr:colOff>
      <xdr:row>100</xdr:row>
      <xdr:rowOff>82462</xdr:rowOff>
    </xdr:from>
    <xdr:to>
      <xdr:col>12</xdr:col>
      <xdr:colOff>324970</xdr:colOff>
      <xdr:row>103</xdr:row>
      <xdr:rowOff>113431</xdr:rowOff>
    </xdr:to>
    <xdr:sp macro="" textlink="">
      <xdr:nvSpPr>
        <xdr:cNvPr id="95" name="矩形 94"/>
        <xdr:cNvSpPr/>
      </xdr:nvSpPr>
      <xdr:spPr>
        <a:xfrm>
          <a:off x="9294518" y="17665612"/>
          <a:ext cx="1841327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已有第四迭代不修改</a:t>
          </a:r>
          <a:endParaRPr lang="en-US" altLang="zh-CN">
            <a:solidFill>
              <a:srgbClr val="00B05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552248</xdr:colOff>
      <xdr:row>103</xdr:row>
      <xdr:rowOff>119602</xdr:rowOff>
    </xdr:from>
    <xdr:to>
      <xdr:col>12</xdr:col>
      <xdr:colOff>79807</xdr:colOff>
      <xdr:row>106</xdr:row>
      <xdr:rowOff>141766</xdr:rowOff>
    </xdr:to>
    <xdr:sp macro="" textlink="">
      <xdr:nvSpPr>
        <xdr:cNvPr id="96" name="矩形 95"/>
        <xdr:cNvSpPr/>
      </xdr:nvSpPr>
      <xdr:spPr>
        <a:xfrm>
          <a:off x="9305723" y="18217102"/>
          <a:ext cx="1584959" cy="5365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第四迭代待实现</a:t>
          </a:r>
          <a:endParaRPr lang="en-US" altLang="zh-CN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552249</xdr:colOff>
      <xdr:row>106</xdr:row>
      <xdr:rowOff>98826</xdr:rowOff>
    </xdr:from>
    <xdr:to>
      <xdr:col>12</xdr:col>
      <xdr:colOff>369794</xdr:colOff>
      <xdr:row>109</xdr:row>
      <xdr:rowOff>129796</xdr:rowOff>
    </xdr:to>
    <xdr:sp macro="" textlink="">
      <xdr:nvSpPr>
        <xdr:cNvPr id="97" name="矩形 96"/>
        <xdr:cNvSpPr/>
      </xdr:nvSpPr>
      <xdr:spPr>
        <a:xfrm>
          <a:off x="9305724" y="18710676"/>
          <a:ext cx="1874945" cy="5453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已有第四迭代待修改</a:t>
          </a:r>
          <a:endParaRPr lang="en-US" altLang="zh-CN">
            <a:solidFill>
              <a:srgbClr val="FFC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552249</xdr:colOff>
      <xdr:row>109</xdr:row>
      <xdr:rowOff>51957</xdr:rowOff>
    </xdr:from>
    <xdr:to>
      <xdr:col>12</xdr:col>
      <xdr:colOff>425823</xdr:colOff>
      <xdr:row>112</xdr:row>
      <xdr:rowOff>82926</xdr:rowOff>
    </xdr:to>
    <xdr:sp macro="" textlink="">
      <xdr:nvSpPr>
        <xdr:cNvPr id="98" name="矩形 97"/>
        <xdr:cNvSpPr/>
      </xdr:nvSpPr>
      <xdr:spPr>
        <a:xfrm>
          <a:off x="9305724" y="19178157"/>
          <a:ext cx="1930974" cy="54531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第四迭代暂不实现</a:t>
          </a:r>
          <a:endParaRPr lang="en-US" altLang="zh-CN">
            <a:solidFill>
              <a:schemeClr val="bg1">
                <a:lumMod val="65000"/>
              </a:schemeClr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</xdr:col>
      <xdr:colOff>683240</xdr:colOff>
      <xdr:row>110</xdr:row>
      <xdr:rowOff>6873</xdr:rowOff>
    </xdr:from>
    <xdr:to>
      <xdr:col>5</xdr:col>
      <xdr:colOff>162487</xdr:colOff>
      <xdr:row>112</xdr:row>
      <xdr:rowOff>34087</xdr:rowOff>
    </xdr:to>
    <xdr:sp macro="" textlink="">
      <xdr:nvSpPr>
        <xdr:cNvPr id="99" name="矩形 98"/>
        <xdr:cNvSpPr/>
      </xdr:nvSpPr>
      <xdr:spPr>
        <a:xfrm>
          <a:off x="3721715" y="19304523"/>
          <a:ext cx="1479497" cy="37011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11597</xdr:colOff>
      <xdr:row>109</xdr:row>
      <xdr:rowOff>66293</xdr:rowOff>
    </xdr:from>
    <xdr:to>
      <xdr:col>7</xdr:col>
      <xdr:colOff>587505</xdr:colOff>
      <xdr:row>112</xdr:row>
      <xdr:rowOff>88457</xdr:rowOff>
    </xdr:to>
    <xdr:sp macro="" textlink="">
      <xdr:nvSpPr>
        <xdr:cNvPr id="100" name="矩形 99"/>
        <xdr:cNvSpPr/>
      </xdr:nvSpPr>
      <xdr:spPr>
        <a:xfrm>
          <a:off x="6221897" y="19192493"/>
          <a:ext cx="1747483" cy="5365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其他数据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9</xdr:col>
      <xdr:colOff>217715</xdr:colOff>
      <xdr:row>92</xdr:row>
      <xdr:rowOff>62206</xdr:rowOff>
    </xdr:from>
    <xdr:to>
      <xdr:col>12</xdr:col>
      <xdr:colOff>1</xdr:colOff>
      <xdr:row>95</xdr:row>
      <xdr:rowOff>5674</xdr:rowOff>
    </xdr:to>
    <xdr:sp macro="" textlink="">
      <xdr:nvSpPr>
        <xdr:cNvPr id="101" name="矩形 100"/>
        <xdr:cNvSpPr/>
      </xdr:nvSpPr>
      <xdr:spPr>
        <a:xfrm>
          <a:off x="8971190" y="16273756"/>
          <a:ext cx="1839686" cy="45781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prj-render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10</xdr:col>
      <xdr:colOff>449038</xdr:colOff>
      <xdr:row>81</xdr:row>
      <xdr:rowOff>151559</xdr:rowOff>
    </xdr:from>
    <xdr:to>
      <xdr:col>13</xdr:col>
      <xdr:colOff>231595</xdr:colOff>
      <xdr:row>92</xdr:row>
      <xdr:rowOff>62206</xdr:rowOff>
    </xdr:to>
    <xdr:cxnSp macro="">
      <xdr:nvCxnSpPr>
        <xdr:cNvPr id="102" name="直线连接符 10"/>
        <xdr:cNvCxnSpPr>
          <a:stCxn id="19" idx="2"/>
          <a:endCxn id="101" idx="0"/>
        </xdr:cNvCxnSpPr>
      </xdr:nvCxnSpPr>
      <xdr:spPr>
        <a:xfrm rot="5400000">
          <a:off x="9909993" y="14455479"/>
          <a:ext cx="1796597" cy="1839957"/>
        </a:xfrm>
        <a:prstGeom prst="bentConnector3">
          <a:avLst>
            <a:gd name="adj1" fmla="val 63254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679829</xdr:colOff>
      <xdr:row>89</xdr:row>
      <xdr:rowOff>56343</xdr:rowOff>
    </xdr:from>
    <xdr:to>
      <xdr:col>13</xdr:col>
      <xdr:colOff>200530</xdr:colOff>
      <xdr:row>91</xdr:row>
      <xdr:rowOff>163360</xdr:rowOff>
    </xdr:to>
    <xdr:sp macro="" textlink="">
      <xdr:nvSpPr>
        <xdr:cNvPr id="103" name="矩形 102"/>
        <xdr:cNvSpPr/>
      </xdr:nvSpPr>
      <xdr:spPr>
        <a:xfrm>
          <a:off x="9433304" y="15753543"/>
          <a:ext cx="2263901" cy="44991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rebuild_prj_road_render.sh</a:t>
          </a:r>
        </a:p>
      </xdr:txBody>
    </xdr:sp>
    <xdr:clientData/>
  </xdr:twoCellAnchor>
  <xdr:twoCellAnchor>
    <xdr:from>
      <xdr:col>14</xdr:col>
      <xdr:colOff>429505</xdr:colOff>
      <xdr:row>92</xdr:row>
      <xdr:rowOff>85494</xdr:rowOff>
    </xdr:from>
    <xdr:to>
      <xdr:col>16</xdr:col>
      <xdr:colOff>469079</xdr:colOff>
      <xdr:row>94</xdr:row>
      <xdr:rowOff>159855</xdr:rowOff>
    </xdr:to>
    <xdr:sp macro="" textlink="">
      <xdr:nvSpPr>
        <xdr:cNvPr id="104" name="矩形 103"/>
        <xdr:cNvSpPr/>
      </xdr:nvSpPr>
      <xdr:spPr>
        <a:xfrm>
          <a:off x="12611980" y="16297044"/>
          <a:ext cx="1411174" cy="41726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gdb_snapshot</a:t>
          </a:r>
          <a:endParaRPr lang="zh-CN" altLang="en-US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13</xdr:col>
      <xdr:colOff>231594</xdr:colOff>
      <xdr:row>81</xdr:row>
      <xdr:rowOff>151559</xdr:rowOff>
    </xdr:from>
    <xdr:to>
      <xdr:col>15</xdr:col>
      <xdr:colOff>449292</xdr:colOff>
      <xdr:row>92</xdr:row>
      <xdr:rowOff>85494</xdr:rowOff>
    </xdr:to>
    <xdr:cxnSp macro="">
      <xdr:nvCxnSpPr>
        <xdr:cNvPr id="105" name="直线连接符 10"/>
        <xdr:cNvCxnSpPr>
          <a:stCxn id="19" idx="2"/>
          <a:endCxn id="104" idx="0"/>
        </xdr:cNvCxnSpPr>
      </xdr:nvCxnSpPr>
      <xdr:spPr>
        <a:xfrm rot="16200000" flipH="1">
          <a:off x="11612975" y="14592453"/>
          <a:ext cx="1819885" cy="1589298"/>
        </a:xfrm>
        <a:prstGeom prst="bentConnector3">
          <a:avLst>
            <a:gd name="adj1" fmla="val 62561"/>
          </a:avLst>
        </a:prstGeom>
        <a:ln w="12700" cmpd="sng">
          <a:solidFill>
            <a:srgbClr val="FFC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43015</xdr:colOff>
      <xdr:row>89</xdr:row>
      <xdr:rowOff>86278</xdr:rowOff>
    </xdr:from>
    <xdr:to>
      <xdr:col>17</xdr:col>
      <xdr:colOff>244074</xdr:colOff>
      <xdr:row>92</xdr:row>
      <xdr:rowOff>25207</xdr:rowOff>
    </xdr:to>
    <xdr:sp macro="" textlink="">
      <xdr:nvSpPr>
        <xdr:cNvPr id="106" name="矩形 105"/>
        <xdr:cNvSpPr/>
      </xdr:nvSpPr>
      <xdr:spPr>
        <a:xfrm>
          <a:off x="12225490" y="15783478"/>
          <a:ext cx="2258459" cy="45327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FFC000"/>
              </a:solidFill>
              <a:latin typeface="微软雅黑"/>
              <a:ea typeface="微软雅黑"/>
              <a:cs typeface="微软雅黑"/>
            </a:rPr>
            <a:t>rebuild_prj_snapshot.sh</a:t>
          </a:r>
        </a:p>
      </xdr:txBody>
    </xdr:sp>
    <xdr:clientData/>
  </xdr:twoCellAnchor>
  <xdr:twoCellAnchor>
    <xdr:from>
      <xdr:col>2</xdr:col>
      <xdr:colOff>570628</xdr:colOff>
      <xdr:row>51</xdr:row>
      <xdr:rowOff>116154</xdr:rowOff>
    </xdr:from>
    <xdr:to>
      <xdr:col>4</xdr:col>
      <xdr:colOff>610202</xdr:colOff>
      <xdr:row>54</xdr:row>
      <xdr:rowOff>16580</xdr:rowOff>
    </xdr:to>
    <xdr:sp macro="" textlink="">
      <xdr:nvSpPr>
        <xdr:cNvPr id="107" name="矩形 106"/>
        <xdr:cNvSpPr/>
      </xdr:nvSpPr>
      <xdr:spPr>
        <a:xfrm>
          <a:off x="2923303" y="9298254"/>
          <a:ext cx="1554049" cy="41477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meta_snapshot</a:t>
          </a:r>
          <a:endParaRPr lang="zh-CN" altLang="en-US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</xdr:col>
      <xdr:colOff>661853</xdr:colOff>
      <xdr:row>43</xdr:row>
      <xdr:rowOff>109703</xdr:rowOff>
    </xdr:from>
    <xdr:to>
      <xdr:col>5</xdr:col>
      <xdr:colOff>804944</xdr:colOff>
      <xdr:row>51</xdr:row>
      <xdr:rowOff>116155</xdr:rowOff>
    </xdr:to>
    <xdr:cxnSp macro="">
      <xdr:nvCxnSpPr>
        <xdr:cNvPr id="108" name="直线连接符 10"/>
        <xdr:cNvCxnSpPr>
          <a:stCxn id="7" idx="2"/>
          <a:endCxn id="107" idx="0"/>
        </xdr:cNvCxnSpPr>
      </xdr:nvCxnSpPr>
      <xdr:spPr>
        <a:xfrm rot="5400000">
          <a:off x="4082973" y="7537558"/>
          <a:ext cx="1378052" cy="2143341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739587</xdr:colOff>
      <xdr:row>48</xdr:row>
      <xdr:rowOff>32652</xdr:rowOff>
    </xdr:from>
    <xdr:to>
      <xdr:col>5</xdr:col>
      <xdr:colOff>134471</xdr:colOff>
      <xdr:row>50</xdr:row>
      <xdr:rowOff>139667</xdr:rowOff>
    </xdr:to>
    <xdr:sp macro="" textlink="">
      <xdr:nvSpPr>
        <xdr:cNvPr id="109" name="矩形 108"/>
        <xdr:cNvSpPr/>
      </xdr:nvSpPr>
      <xdr:spPr>
        <a:xfrm>
          <a:off x="3778062" y="8700402"/>
          <a:ext cx="1395134" cy="44991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rebuild_metadata_snapshot.sh</a:t>
          </a:r>
        </a:p>
      </xdr:txBody>
    </xdr:sp>
    <xdr:clientData/>
  </xdr:twoCellAnchor>
  <xdr:twoCellAnchor>
    <xdr:from>
      <xdr:col>2</xdr:col>
      <xdr:colOff>190500</xdr:colOff>
      <xdr:row>100</xdr:row>
      <xdr:rowOff>44824</xdr:rowOff>
    </xdr:from>
    <xdr:to>
      <xdr:col>12</xdr:col>
      <xdr:colOff>481853</xdr:colOff>
      <xdr:row>112</xdr:row>
      <xdr:rowOff>112059</xdr:rowOff>
    </xdr:to>
    <xdr:sp macro="" textlink="">
      <xdr:nvSpPr>
        <xdr:cNvPr id="110" name="矩形 109"/>
        <xdr:cNvSpPr/>
      </xdr:nvSpPr>
      <xdr:spPr>
        <a:xfrm>
          <a:off x="2543175" y="17627974"/>
          <a:ext cx="8749553" cy="2124635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340450</xdr:colOff>
      <xdr:row>77</xdr:row>
      <xdr:rowOff>44715</xdr:rowOff>
    </xdr:from>
    <xdr:to>
      <xdr:col>8</xdr:col>
      <xdr:colOff>530952</xdr:colOff>
      <xdr:row>81</xdr:row>
      <xdr:rowOff>156362</xdr:rowOff>
    </xdr:to>
    <xdr:sp macro="" textlink="">
      <xdr:nvSpPr>
        <xdr:cNvPr id="111" name="矩形 110"/>
        <xdr:cNvSpPr/>
      </xdr:nvSpPr>
      <xdr:spPr>
        <a:xfrm>
          <a:off x="6550750" y="13684515"/>
          <a:ext cx="2047877" cy="79744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prj_road</a:t>
          </a:r>
        </a:p>
      </xdr:txBody>
    </xdr:sp>
    <xdr:clientData/>
  </xdr:twoCellAnchor>
  <xdr:twoCellAnchor>
    <xdr:from>
      <xdr:col>8</xdr:col>
      <xdr:colOff>530953</xdr:colOff>
      <xdr:row>79</xdr:row>
      <xdr:rowOff>95735</xdr:rowOff>
    </xdr:from>
    <xdr:to>
      <xdr:col>12</xdr:col>
      <xdr:colOff>136345</xdr:colOff>
      <xdr:row>79</xdr:row>
      <xdr:rowOff>100538</xdr:rowOff>
    </xdr:to>
    <xdr:cxnSp macro="">
      <xdr:nvCxnSpPr>
        <xdr:cNvPr id="112" name="直线连接符 10"/>
        <xdr:cNvCxnSpPr>
          <a:stCxn id="19" idx="1"/>
          <a:endCxn id="111" idx="3"/>
        </xdr:cNvCxnSpPr>
      </xdr:nvCxnSpPr>
      <xdr:spPr>
        <a:xfrm rot="10800000" flipV="1">
          <a:off x="8598628" y="14078435"/>
          <a:ext cx="2348592" cy="4803"/>
        </a:xfrm>
        <a:prstGeom prst="bentConnector3">
          <a:avLst>
            <a:gd name="adj1" fmla="val 50000"/>
          </a:avLst>
        </a:prstGeom>
        <a:ln w="12700" cmpd="sng">
          <a:solidFill>
            <a:srgbClr val="00B050"/>
          </a:solidFill>
          <a:headEnd type="triangle" w="med" len="med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616274</xdr:colOff>
      <xdr:row>76</xdr:row>
      <xdr:rowOff>11213</xdr:rowOff>
    </xdr:from>
    <xdr:to>
      <xdr:col>11</xdr:col>
      <xdr:colOff>669949</xdr:colOff>
      <xdr:row>79</xdr:row>
      <xdr:rowOff>42183</xdr:rowOff>
    </xdr:to>
    <xdr:sp macro="" textlink="">
      <xdr:nvSpPr>
        <xdr:cNvPr id="113" name="矩形 112"/>
        <xdr:cNvSpPr/>
      </xdr:nvSpPr>
      <xdr:spPr>
        <a:xfrm>
          <a:off x="8683949" y="13479563"/>
          <a:ext cx="2111075" cy="5453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prj_applydata_mesh.sh</a:t>
          </a:r>
        </a:p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prj_returnhistory_mesh.sh</a:t>
          </a:r>
        </a:p>
      </xdr:txBody>
    </xdr:sp>
    <xdr:clientData/>
  </xdr:twoCellAnchor>
  <xdr:twoCellAnchor>
    <xdr:from>
      <xdr:col>41</xdr:col>
      <xdr:colOff>381001</xdr:colOff>
      <xdr:row>18</xdr:row>
      <xdr:rowOff>47626</xdr:rowOff>
    </xdr:from>
    <xdr:to>
      <xdr:col>46</xdr:col>
      <xdr:colOff>462644</xdr:colOff>
      <xdr:row>97</xdr:row>
      <xdr:rowOff>128540</xdr:rowOff>
    </xdr:to>
    <xdr:sp macro="" textlink="">
      <xdr:nvSpPr>
        <xdr:cNvPr id="114" name="矩形 113"/>
        <xdr:cNvSpPr/>
      </xdr:nvSpPr>
      <xdr:spPr>
        <a:xfrm>
          <a:off x="31080076" y="3571876"/>
          <a:ext cx="3510643" cy="13625464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</xdr:col>
      <xdr:colOff>34016</xdr:colOff>
      <xdr:row>18</xdr:row>
      <xdr:rowOff>61363</xdr:rowOff>
    </xdr:from>
    <xdr:to>
      <xdr:col>32</xdr:col>
      <xdr:colOff>343580</xdr:colOff>
      <xdr:row>97</xdr:row>
      <xdr:rowOff>138545</xdr:rowOff>
    </xdr:to>
    <xdr:sp macro="" textlink="">
      <xdr:nvSpPr>
        <xdr:cNvPr id="115" name="矩形 114"/>
        <xdr:cNvSpPr/>
      </xdr:nvSpPr>
      <xdr:spPr>
        <a:xfrm>
          <a:off x="719816" y="3585613"/>
          <a:ext cx="24150639" cy="13621732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 b="1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22</xdr:row>
      <xdr:rowOff>156883</xdr:rowOff>
    </xdr:from>
    <xdr:to>
      <xdr:col>45</xdr:col>
      <xdr:colOff>523876</xdr:colOff>
      <xdr:row>35</xdr:row>
      <xdr:rowOff>33618</xdr:rowOff>
    </xdr:to>
    <xdr:sp macro="" textlink="">
      <xdr:nvSpPr>
        <xdr:cNvPr id="116" name="矩形 115"/>
        <xdr:cNvSpPr/>
      </xdr:nvSpPr>
      <xdr:spPr>
        <a:xfrm>
          <a:off x="31704644" y="4366933"/>
          <a:ext cx="2261507" cy="2105585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Product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Maneger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19</xdr:col>
      <xdr:colOff>174443</xdr:colOff>
      <xdr:row>39</xdr:row>
      <xdr:rowOff>4380</xdr:rowOff>
    </xdr:from>
    <xdr:to>
      <xdr:col>20</xdr:col>
      <xdr:colOff>269693</xdr:colOff>
      <xdr:row>41</xdr:row>
      <xdr:rowOff>64606</xdr:rowOff>
    </xdr:to>
    <xdr:cxnSp macro="">
      <xdr:nvCxnSpPr>
        <xdr:cNvPr id="117" name="直线连接符 10"/>
        <xdr:cNvCxnSpPr>
          <a:stCxn id="2" idx="0"/>
          <a:endCxn id="2" idx="3"/>
        </xdr:cNvCxnSpPr>
      </xdr:nvCxnSpPr>
      <xdr:spPr>
        <a:xfrm rot="16200000" flipH="1">
          <a:off x="15974880" y="6940118"/>
          <a:ext cx="403126" cy="781050"/>
        </a:xfrm>
        <a:prstGeom prst="curvedConnector4">
          <a:avLst>
            <a:gd name="adj1" fmla="val -55216"/>
            <a:gd name="adj2" fmla="val 129474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639536</xdr:colOff>
      <xdr:row>35</xdr:row>
      <xdr:rowOff>122464</xdr:rowOff>
    </xdr:from>
    <xdr:to>
      <xdr:col>23</xdr:col>
      <xdr:colOff>14888</xdr:colOff>
      <xdr:row>38</xdr:row>
      <xdr:rowOff>61392</xdr:rowOff>
    </xdr:to>
    <xdr:sp macro="" textlink="">
      <xdr:nvSpPr>
        <xdr:cNvPr id="118" name="矩形 117"/>
        <xdr:cNvSpPr/>
      </xdr:nvSpPr>
      <xdr:spPr>
        <a:xfrm>
          <a:off x="16251011" y="6561364"/>
          <a:ext cx="2118552" cy="453278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fmgdb_validation.sh</a:t>
          </a:r>
          <a:b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</a:br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fmgdb_batch.sh</a:t>
          </a:r>
        </a:p>
      </xdr:txBody>
    </xdr:sp>
    <xdr:clientData/>
  </xdr:twoCellAnchor>
  <xdr:twoCellAnchor>
    <xdr:from>
      <xdr:col>12</xdr:col>
      <xdr:colOff>285750</xdr:colOff>
      <xdr:row>43</xdr:row>
      <xdr:rowOff>122468</xdr:rowOff>
    </xdr:from>
    <xdr:to>
      <xdr:col>18</xdr:col>
      <xdr:colOff>231322</xdr:colOff>
      <xdr:row>77</xdr:row>
      <xdr:rowOff>0</xdr:rowOff>
    </xdr:to>
    <xdr:cxnSp macro="">
      <xdr:nvCxnSpPr>
        <xdr:cNvPr id="119" name="直线连接符 10"/>
        <xdr:cNvCxnSpPr/>
      </xdr:nvCxnSpPr>
      <xdr:spPr>
        <a:xfrm rot="5400000">
          <a:off x="10273395" y="8756198"/>
          <a:ext cx="5706832" cy="4060372"/>
        </a:xfrm>
        <a:prstGeom prst="curvedConnector3">
          <a:avLst>
            <a:gd name="adj1" fmla="val 50000"/>
          </a:avLst>
        </a:prstGeom>
        <a:ln w="12700" cmpd="sng">
          <a:solidFill>
            <a:srgbClr val="FF000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549728</xdr:colOff>
      <xdr:row>57</xdr:row>
      <xdr:rowOff>46504</xdr:rowOff>
    </xdr:from>
    <xdr:to>
      <xdr:col>16</xdr:col>
      <xdr:colOff>204108</xdr:colOff>
      <xdr:row>60</xdr:row>
      <xdr:rowOff>169544</xdr:rowOff>
    </xdr:to>
    <xdr:sp macro="" textlink="">
      <xdr:nvSpPr>
        <xdr:cNvPr id="120" name="矩形 119"/>
        <xdr:cNvSpPr/>
      </xdr:nvSpPr>
      <xdr:spPr>
        <a:xfrm>
          <a:off x="12046403" y="10257304"/>
          <a:ext cx="1711780" cy="63739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disp_validationlog.sh</a:t>
          </a:r>
          <a:b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</a:b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disp_conflict.sh</a:t>
          </a:r>
          <a:endParaRPr lang="zh-CN" altLang="en-US">
            <a:solidFill>
              <a:srgbClr val="FF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23</xdr:col>
      <xdr:colOff>462644</xdr:colOff>
      <xdr:row>35</xdr:row>
      <xdr:rowOff>68035</xdr:rowOff>
    </xdr:from>
    <xdr:to>
      <xdr:col>32</xdr:col>
      <xdr:colOff>217713</xdr:colOff>
      <xdr:row>50</xdr:row>
      <xdr:rowOff>11205</xdr:rowOff>
    </xdr:to>
    <xdr:sp macro="" textlink="">
      <xdr:nvSpPr>
        <xdr:cNvPr id="121" name="矩形 120"/>
        <xdr:cNvSpPr/>
      </xdr:nvSpPr>
      <xdr:spPr>
        <a:xfrm>
          <a:off x="18817319" y="6506935"/>
          <a:ext cx="5927269" cy="2514920"/>
        </a:xfrm>
        <a:prstGeom prst="rect">
          <a:avLst/>
        </a:prstGeom>
        <a:noFill/>
        <a:ln w="12700" cmpd="sng">
          <a:solidFill>
            <a:schemeClr val="tx1"/>
          </a:solidFill>
          <a:prstDash val="dash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29</xdr:col>
      <xdr:colOff>571500</xdr:colOff>
      <xdr:row>44</xdr:row>
      <xdr:rowOff>67235</xdr:rowOff>
    </xdr:from>
    <xdr:to>
      <xdr:col>31</xdr:col>
      <xdr:colOff>474359</xdr:colOff>
      <xdr:row>46</xdr:row>
      <xdr:rowOff>109043</xdr:rowOff>
    </xdr:to>
    <xdr:sp macro="" textlink="">
      <xdr:nvSpPr>
        <xdr:cNvPr id="122" name="矩形 121"/>
        <xdr:cNvSpPr/>
      </xdr:nvSpPr>
      <xdr:spPr>
        <a:xfrm>
          <a:off x="23040975" y="8049185"/>
          <a:ext cx="1274459" cy="384708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NDS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26</xdr:col>
      <xdr:colOff>354059</xdr:colOff>
      <xdr:row>41</xdr:row>
      <xdr:rowOff>67327</xdr:rowOff>
    </xdr:from>
    <xdr:to>
      <xdr:col>29</xdr:col>
      <xdr:colOff>571500</xdr:colOff>
      <xdr:row>45</xdr:row>
      <xdr:rowOff>88140</xdr:rowOff>
    </xdr:to>
    <xdr:cxnSp macro="">
      <xdr:nvCxnSpPr>
        <xdr:cNvPr id="123" name="直线连接符 10"/>
        <xdr:cNvCxnSpPr>
          <a:stCxn id="16" idx="3"/>
          <a:endCxn id="122" idx="1"/>
        </xdr:cNvCxnSpPr>
      </xdr:nvCxnSpPr>
      <xdr:spPr>
        <a:xfrm>
          <a:off x="20766134" y="7534927"/>
          <a:ext cx="2274841" cy="706613"/>
        </a:xfrm>
        <a:prstGeom prst="bent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191165</xdr:colOff>
      <xdr:row>44</xdr:row>
      <xdr:rowOff>68728</xdr:rowOff>
    </xdr:from>
    <xdr:to>
      <xdr:col>30</xdr:col>
      <xdr:colOff>89426</xdr:colOff>
      <xdr:row>47</xdr:row>
      <xdr:rowOff>108501</xdr:rowOff>
    </xdr:to>
    <xdr:sp macro="" textlink="">
      <xdr:nvSpPr>
        <xdr:cNvPr id="124" name="矩形 123"/>
        <xdr:cNvSpPr/>
      </xdr:nvSpPr>
      <xdr:spPr>
        <a:xfrm>
          <a:off x="21289040" y="8050678"/>
          <a:ext cx="1955661" cy="5541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fmidb_export_nds.sh</a:t>
          </a:r>
        </a:p>
      </xdr:txBody>
    </xdr:sp>
    <xdr:clientData/>
  </xdr:twoCellAnchor>
  <xdr:twoCellAnchor>
    <xdr:from>
      <xdr:col>8</xdr:col>
      <xdr:colOff>219274</xdr:colOff>
      <xdr:row>46</xdr:row>
      <xdr:rowOff>19032</xdr:rowOff>
    </xdr:from>
    <xdr:to>
      <xdr:col>13</xdr:col>
      <xdr:colOff>231594</xdr:colOff>
      <xdr:row>81</xdr:row>
      <xdr:rowOff>151559</xdr:rowOff>
    </xdr:to>
    <xdr:cxnSp macro="">
      <xdr:nvCxnSpPr>
        <xdr:cNvPr id="125" name="直线连接符 10"/>
        <xdr:cNvCxnSpPr>
          <a:stCxn id="74" idx="1"/>
          <a:endCxn id="19" idx="2"/>
        </xdr:cNvCxnSpPr>
      </xdr:nvCxnSpPr>
      <xdr:spPr>
        <a:xfrm rot="10800000" flipH="1" flipV="1">
          <a:off x="8286949" y="8343882"/>
          <a:ext cx="3441320" cy="6133277"/>
        </a:xfrm>
        <a:prstGeom prst="bentConnector4">
          <a:avLst>
            <a:gd name="adj1" fmla="val -60361"/>
            <a:gd name="adj2" fmla="val 114826"/>
          </a:avLst>
        </a:prstGeom>
        <a:ln w="12700" cmpd="sng">
          <a:solidFill>
            <a:schemeClr val="bg1">
              <a:lumMod val="65000"/>
            </a:schemeClr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219273</xdr:colOff>
      <xdr:row>46</xdr:row>
      <xdr:rowOff>19031</xdr:rowOff>
    </xdr:from>
    <xdr:to>
      <xdr:col>18</xdr:col>
      <xdr:colOff>343172</xdr:colOff>
      <xdr:row>81</xdr:row>
      <xdr:rowOff>154279</xdr:rowOff>
    </xdr:to>
    <xdr:cxnSp macro="">
      <xdr:nvCxnSpPr>
        <xdr:cNvPr id="126" name="直线连接符 10"/>
        <xdr:cNvCxnSpPr>
          <a:stCxn id="74" idx="1"/>
          <a:endCxn id="20" idx="2"/>
        </xdr:cNvCxnSpPr>
      </xdr:nvCxnSpPr>
      <xdr:spPr>
        <a:xfrm rot="10800000" flipH="1" flipV="1">
          <a:off x="8286948" y="8343881"/>
          <a:ext cx="6981899" cy="6135998"/>
        </a:xfrm>
        <a:prstGeom prst="bentConnector4">
          <a:avLst>
            <a:gd name="adj1" fmla="val -30433"/>
            <a:gd name="adj2" fmla="val 115285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219273</xdr:colOff>
      <xdr:row>46</xdr:row>
      <xdr:rowOff>19031</xdr:rowOff>
    </xdr:from>
    <xdr:to>
      <xdr:col>23</xdr:col>
      <xdr:colOff>637486</xdr:colOff>
      <xdr:row>81</xdr:row>
      <xdr:rowOff>161883</xdr:rowOff>
    </xdr:to>
    <xdr:cxnSp macro="">
      <xdr:nvCxnSpPr>
        <xdr:cNvPr id="127" name="直线连接符 10"/>
        <xdr:cNvCxnSpPr>
          <a:stCxn id="74" idx="1"/>
          <a:endCxn id="21" idx="2"/>
        </xdr:cNvCxnSpPr>
      </xdr:nvCxnSpPr>
      <xdr:spPr>
        <a:xfrm rot="10800000" flipH="1" flipV="1">
          <a:off x="8286948" y="8343881"/>
          <a:ext cx="10705213" cy="6143602"/>
        </a:xfrm>
        <a:prstGeom prst="bentConnector4">
          <a:avLst>
            <a:gd name="adj1" fmla="val -19759"/>
            <a:gd name="adj2" fmla="val 115267"/>
          </a:avLst>
        </a:prstGeom>
        <a:ln w="12700" cmpd="sng">
          <a:solidFill>
            <a:srgbClr val="00B050"/>
          </a:solidFill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619206</xdr:colOff>
      <xdr:row>25</xdr:row>
      <xdr:rowOff>100852</xdr:rowOff>
    </xdr:from>
    <xdr:to>
      <xdr:col>45</xdr:col>
      <xdr:colOff>224439</xdr:colOff>
      <xdr:row>27</xdr:row>
      <xdr:rowOff>163605</xdr:rowOff>
    </xdr:to>
    <xdr:sp macro="" textlink="">
      <xdr:nvSpPr>
        <xdr:cNvPr id="128" name="矩形 127"/>
        <xdr:cNvSpPr/>
      </xdr:nvSpPr>
      <xdr:spPr>
        <a:xfrm>
          <a:off x="32004081" y="4825252"/>
          <a:ext cx="1662633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ProUser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28</xdr:row>
      <xdr:rowOff>107576</xdr:rowOff>
    </xdr:from>
    <xdr:to>
      <xdr:col>45</xdr:col>
      <xdr:colOff>224439</xdr:colOff>
      <xdr:row>31</xdr:row>
      <xdr:rowOff>2240</xdr:rowOff>
    </xdr:to>
    <xdr:sp macro="" textlink="">
      <xdr:nvSpPr>
        <xdr:cNvPr id="129" name="矩形 128"/>
        <xdr:cNvSpPr/>
      </xdr:nvSpPr>
      <xdr:spPr>
        <a:xfrm>
          <a:off x="32004081" y="5346326"/>
          <a:ext cx="1662633" cy="40901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ProMan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31</xdr:row>
      <xdr:rowOff>159122</xdr:rowOff>
    </xdr:from>
    <xdr:to>
      <xdr:col>45</xdr:col>
      <xdr:colOff>224439</xdr:colOff>
      <xdr:row>34</xdr:row>
      <xdr:rowOff>53786</xdr:rowOff>
    </xdr:to>
    <xdr:sp macro="" textlink="">
      <xdr:nvSpPr>
        <xdr:cNvPr id="130" name="矩形 129"/>
        <xdr:cNvSpPr/>
      </xdr:nvSpPr>
      <xdr:spPr>
        <a:xfrm>
          <a:off x="32004081" y="5912222"/>
          <a:ext cx="1662633" cy="40901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ProStatic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36</xdr:row>
      <xdr:rowOff>107577</xdr:rowOff>
    </xdr:from>
    <xdr:to>
      <xdr:col>45</xdr:col>
      <xdr:colOff>523876</xdr:colOff>
      <xdr:row>46</xdr:row>
      <xdr:rowOff>22411</xdr:rowOff>
    </xdr:to>
    <xdr:sp macro="" textlink="">
      <xdr:nvSpPr>
        <xdr:cNvPr id="131" name="矩形 130"/>
        <xdr:cNvSpPr/>
      </xdr:nvSpPr>
      <xdr:spPr>
        <a:xfrm>
          <a:off x="31704644" y="6717927"/>
          <a:ext cx="2261507" cy="1629334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 Support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39</xdr:row>
      <xdr:rowOff>51546</xdr:rowOff>
    </xdr:from>
    <xdr:to>
      <xdr:col>45</xdr:col>
      <xdr:colOff>224439</xdr:colOff>
      <xdr:row>41</xdr:row>
      <xdr:rowOff>114299</xdr:rowOff>
    </xdr:to>
    <xdr:sp macro="" textlink="">
      <xdr:nvSpPr>
        <xdr:cNvPr id="132" name="矩形 131"/>
        <xdr:cNvSpPr/>
      </xdr:nvSpPr>
      <xdr:spPr>
        <a:xfrm>
          <a:off x="32004081" y="7176246"/>
          <a:ext cx="1662633" cy="40565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PoiEdit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42</xdr:row>
      <xdr:rowOff>58269</xdr:rowOff>
    </xdr:from>
    <xdr:to>
      <xdr:col>45</xdr:col>
      <xdr:colOff>224439</xdr:colOff>
      <xdr:row>44</xdr:row>
      <xdr:rowOff>121022</xdr:rowOff>
    </xdr:to>
    <xdr:sp macro="" textlink="">
      <xdr:nvSpPr>
        <xdr:cNvPr id="133" name="矩形 132"/>
        <xdr:cNvSpPr/>
      </xdr:nvSpPr>
      <xdr:spPr>
        <a:xfrm>
          <a:off x="32004081" y="7697319"/>
          <a:ext cx="1662633" cy="405653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RoadEdit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46</xdr:row>
      <xdr:rowOff>163606</xdr:rowOff>
    </xdr:from>
    <xdr:to>
      <xdr:col>45</xdr:col>
      <xdr:colOff>523876</xdr:colOff>
      <xdr:row>59</xdr:row>
      <xdr:rowOff>40341</xdr:rowOff>
    </xdr:to>
    <xdr:sp macro="" textlink="">
      <xdr:nvSpPr>
        <xdr:cNvPr id="134" name="矩形 133"/>
        <xdr:cNvSpPr/>
      </xdr:nvSpPr>
      <xdr:spPr>
        <a:xfrm>
          <a:off x="31704644" y="8488456"/>
          <a:ext cx="2261507" cy="2105585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Resources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Schedule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49</xdr:row>
      <xdr:rowOff>107576</xdr:rowOff>
    </xdr:from>
    <xdr:to>
      <xdr:col>45</xdr:col>
      <xdr:colOff>224439</xdr:colOff>
      <xdr:row>52</xdr:row>
      <xdr:rowOff>2240</xdr:rowOff>
    </xdr:to>
    <xdr:sp macro="" textlink="">
      <xdr:nvSpPr>
        <xdr:cNvPr id="135" name="矩形 134"/>
        <xdr:cNvSpPr/>
      </xdr:nvSpPr>
      <xdr:spPr>
        <a:xfrm>
          <a:off x="32004081" y="8946776"/>
          <a:ext cx="1662633" cy="409014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FCC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52</xdr:row>
      <xdr:rowOff>114299</xdr:rowOff>
    </xdr:from>
    <xdr:to>
      <xdr:col>45</xdr:col>
      <xdr:colOff>224439</xdr:colOff>
      <xdr:row>55</xdr:row>
      <xdr:rowOff>8963</xdr:rowOff>
    </xdr:to>
    <xdr:sp macro="" textlink="">
      <xdr:nvSpPr>
        <xdr:cNvPr id="136" name="矩形 135"/>
        <xdr:cNvSpPr/>
      </xdr:nvSpPr>
      <xdr:spPr>
        <a:xfrm>
          <a:off x="32004081" y="9467849"/>
          <a:ext cx="1662633" cy="409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Photo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619206</xdr:colOff>
      <xdr:row>55</xdr:row>
      <xdr:rowOff>165845</xdr:rowOff>
    </xdr:from>
    <xdr:to>
      <xdr:col>45</xdr:col>
      <xdr:colOff>224439</xdr:colOff>
      <xdr:row>58</xdr:row>
      <xdr:rowOff>60510</xdr:rowOff>
    </xdr:to>
    <xdr:sp macro="" textlink="">
      <xdr:nvSpPr>
        <xdr:cNvPr id="137" name="矩形 136"/>
        <xdr:cNvSpPr/>
      </xdr:nvSpPr>
      <xdr:spPr>
        <a:xfrm>
          <a:off x="32004081" y="10033745"/>
          <a:ext cx="1662633" cy="409015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DropBox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60</xdr:row>
      <xdr:rowOff>69476</xdr:rowOff>
    </xdr:from>
    <xdr:to>
      <xdr:col>45</xdr:col>
      <xdr:colOff>523876</xdr:colOff>
      <xdr:row>70</xdr:row>
      <xdr:rowOff>44823</xdr:rowOff>
    </xdr:to>
    <xdr:sp macro="" textlink="">
      <xdr:nvSpPr>
        <xdr:cNvPr id="138" name="矩形 137"/>
        <xdr:cNvSpPr/>
      </xdr:nvSpPr>
      <xdr:spPr>
        <a:xfrm>
          <a:off x="31704644" y="10794626"/>
          <a:ext cx="2261507" cy="1689847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Metadata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455440</xdr:colOff>
      <xdr:row>64</xdr:row>
      <xdr:rowOff>1399</xdr:rowOff>
    </xdr:from>
    <xdr:to>
      <xdr:col>45</xdr:col>
      <xdr:colOff>388206</xdr:colOff>
      <xdr:row>66</xdr:row>
      <xdr:rowOff>44823</xdr:rowOff>
    </xdr:to>
    <xdr:sp macro="" textlink="">
      <xdr:nvSpPr>
        <xdr:cNvPr id="139" name="矩形 138"/>
        <xdr:cNvSpPr/>
      </xdr:nvSpPr>
      <xdr:spPr>
        <a:xfrm>
          <a:off x="31840315" y="11412349"/>
          <a:ext cx="1990166" cy="38632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Metadata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Search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70</xdr:row>
      <xdr:rowOff>165849</xdr:rowOff>
    </xdr:from>
    <xdr:to>
      <xdr:col>45</xdr:col>
      <xdr:colOff>523876</xdr:colOff>
      <xdr:row>78</xdr:row>
      <xdr:rowOff>73961</xdr:rowOff>
    </xdr:to>
    <xdr:sp macro="" textlink="">
      <xdr:nvSpPr>
        <xdr:cNvPr id="140" name="矩形 139"/>
        <xdr:cNvSpPr/>
      </xdr:nvSpPr>
      <xdr:spPr>
        <a:xfrm>
          <a:off x="31704644" y="12605499"/>
          <a:ext cx="2261507" cy="1279712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Renderer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455440</xdr:colOff>
      <xdr:row>73</xdr:row>
      <xdr:rowOff>109817</xdr:rowOff>
    </xdr:from>
    <xdr:to>
      <xdr:col>45</xdr:col>
      <xdr:colOff>388206</xdr:colOff>
      <xdr:row>77</xdr:row>
      <xdr:rowOff>73960</xdr:rowOff>
    </xdr:to>
    <xdr:sp macro="" textlink="">
      <xdr:nvSpPr>
        <xdr:cNvPr id="141" name="矩形 140"/>
        <xdr:cNvSpPr/>
      </xdr:nvSpPr>
      <xdr:spPr>
        <a:xfrm>
          <a:off x="31840315" y="13063817"/>
          <a:ext cx="1990166" cy="649943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Renderer 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for Vector Mapdata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319769</xdr:colOff>
      <xdr:row>79</xdr:row>
      <xdr:rowOff>129992</xdr:rowOff>
    </xdr:from>
    <xdr:to>
      <xdr:col>45</xdr:col>
      <xdr:colOff>523876</xdr:colOff>
      <xdr:row>92</xdr:row>
      <xdr:rowOff>47626</xdr:rowOff>
    </xdr:to>
    <xdr:sp macro="" textlink="">
      <xdr:nvSpPr>
        <xdr:cNvPr id="142" name="矩形 141"/>
        <xdr:cNvSpPr/>
      </xdr:nvSpPr>
      <xdr:spPr>
        <a:xfrm>
          <a:off x="31704644" y="14112692"/>
          <a:ext cx="2261507" cy="2146484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Independence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Product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622708</xdr:colOff>
      <xdr:row>82</xdr:row>
      <xdr:rowOff>73960</xdr:rowOff>
    </xdr:from>
    <xdr:to>
      <xdr:col>45</xdr:col>
      <xdr:colOff>220938</xdr:colOff>
      <xdr:row>84</xdr:row>
      <xdr:rowOff>136712</xdr:rowOff>
    </xdr:to>
    <xdr:sp macro="" textlink="">
      <xdr:nvSpPr>
        <xdr:cNvPr id="143" name="矩形 142"/>
        <xdr:cNvSpPr/>
      </xdr:nvSpPr>
      <xdr:spPr>
        <a:xfrm>
          <a:off x="32007583" y="14571010"/>
          <a:ext cx="1655630" cy="405652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Charge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622708</xdr:colOff>
      <xdr:row>85</xdr:row>
      <xdr:rowOff>80683</xdr:rowOff>
    </xdr:from>
    <xdr:to>
      <xdr:col>45</xdr:col>
      <xdr:colOff>220938</xdr:colOff>
      <xdr:row>87</xdr:row>
      <xdr:rowOff>143436</xdr:rowOff>
    </xdr:to>
    <xdr:sp macro="" textlink="">
      <xdr:nvSpPr>
        <xdr:cNvPr id="144" name="矩形 143"/>
        <xdr:cNvSpPr/>
      </xdr:nvSpPr>
      <xdr:spPr>
        <a:xfrm>
          <a:off x="32007583" y="15092083"/>
          <a:ext cx="1655630" cy="40565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Crowed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622708</xdr:colOff>
      <xdr:row>88</xdr:row>
      <xdr:rowOff>132230</xdr:rowOff>
    </xdr:from>
    <xdr:to>
      <xdr:col>45</xdr:col>
      <xdr:colOff>220938</xdr:colOff>
      <xdr:row>91</xdr:row>
      <xdr:rowOff>26894</xdr:rowOff>
    </xdr:to>
    <xdr:sp macro="" textlink="">
      <xdr:nvSpPr>
        <xdr:cNvPr id="145" name="矩形 144"/>
        <xdr:cNvSpPr/>
      </xdr:nvSpPr>
      <xdr:spPr>
        <a:xfrm>
          <a:off x="32007583" y="15657980"/>
          <a:ext cx="1655630" cy="409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Dealership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42</xdr:col>
      <xdr:colOff>455440</xdr:colOff>
      <xdr:row>66</xdr:row>
      <xdr:rowOff>159121</xdr:rowOff>
    </xdr:from>
    <xdr:to>
      <xdr:col>45</xdr:col>
      <xdr:colOff>388206</xdr:colOff>
      <xdr:row>69</xdr:row>
      <xdr:rowOff>33617</xdr:rowOff>
    </xdr:to>
    <xdr:sp macro="" textlink="">
      <xdr:nvSpPr>
        <xdr:cNvPr id="146" name="矩形 145"/>
        <xdr:cNvSpPr/>
      </xdr:nvSpPr>
      <xdr:spPr>
        <a:xfrm>
          <a:off x="31840315" y="11912971"/>
          <a:ext cx="1990166" cy="38884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Metadata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Edit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101</xdr:row>
      <xdr:rowOff>5322</xdr:rowOff>
    </xdr:from>
    <xdr:to>
      <xdr:col>35</xdr:col>
      <xdr:colOff>543498</xdr:colOff>
      <xdr:row>103</xdr:row>
      <xdr:rowOff>32536</xdr:rowOff>
    </xdr:to>
    <xdr:sp macro="" textlink="">
      <xdr:nvSpPr>
        <xdr:cNvPr id="147" name="矩形 146"/>
        <xdr:cNvSpPr/>
      </xdr:nvSpPr>
      <xdr:spPr>
        <a:xfrm>
          <a:off x="25653472" y="17759922"/>
          <a:ext cx="1474301" cy="370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104</xdr:row>
      <xdr:rowOff>1641</xdr:rowOff>
    </xdr:from>
    <xdr:to>
      <xdr:col>35</xdr:col>
      <xdr:colOff>543498</xdr:colOff>
      <xdr:row>106</xdr:row>
      <xdr:rowOff>28855</xdr:rowOff>
    </xdr:to>
    <xdr:sp macro="" textlink="">
      <xdr:nvSpPr>
        <xdr:cNvPr id="148" name="矩形 147"/>
        <xdr:cNvSpPr/>
      </xdr:nvSpPr>
      <xdr:spPr>
        <a:xfrm>
          <a:off x="25653472" y="18270591"/>
          <a:ext cx="1474301" cy="37011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107</xdr:row>
      <xdr:rowOff>9085</xdr:rowOff>
    </xdr:from>
    <xdr:to>
      <xdr:col>35</xdr:col>
      <xdr:colOff>543498</xdr:colOff>
      <xdr:row>109</xdr:row>
      <xdr:rowOff>36301</xdr:rowOff>
    </xdr:to>
    <xdr:sp macro="" textlink="">
      <xdr:nvSpPr>
        <xdr:cNvPr id="149" name="矩形 148"/>
        <xdr:cNvSpPr/>
      </xdr:nvSpPr>
      <xdr:spPr>
        <a:xfrm>
          <a:off x="25653472" y="18792385"/>
          <a:ext cx="1474301" cy="370116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32</xdr:col>
      <xdr:colOff>122383</xdr:colOff>
      <xdr:row>100</xdr:row>
      <xdr:rowOff>85074</xdr:rowOff>
    </xdr:from>
    <xdr:to>
      <xdr:col>33</xdr:col>
      <xdr:colOff>304563</xdr:colOff>
      <xdr:row>103</xdr:row>
      <xdr:rowOff>109549</xdr:rowOff>
    </xdr:to>
    <xdr:sp macro="" textlink="">
      <xdr:nvSpPr>
        <xdr:cNvPr id="150" name="矩形 149"/>
        <xdr:cNvSpPr/>
      </xdr:nvSpPr>
      <xdr:spPr>
        <a:xfrm>
          <a:off x="24649258" y="17668224"/>
          <a:ext cx="867980" cy="538825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图例：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33</xdr:col>
      <xdr:colOff>440797</xdr:colOff>
      <xdr:row>109</xdr:row>
      <xdr:rowOff>161206</xdr:rowOff>
    </xdr:from>
    <xdr:to>
      <xdr:col>35</xdr:col>
      <xdr:colOff>543498</xdr:colOff>
      <xdr:row>112</xdr:row>
      <xdr:rowOff>21732</xdr:rowOff>
    </xdr:to>
    <xdr:sp macro="" textlink="">
      <xdr:nvSpPr>
        <xdr:cNvPr id="151" name="矩形 150"/>
        <xdr:cNvSpPr/>
      </xdr:nvSpPr>
      <xdr:spPr>
        <a:xfrm>
          <a:off x="25653472" y="19287406"/>
          <a:ext cx="1474301" cy="37487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endParaRPr lang="en-US" altLang="zh-CN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31</xdr:col>
      <xdr:colOff>640785</xdr:colOff>
      <xdr:row>100</xdr:row>
      <xdr:rowOff>32469</xdr:rowOff>
    </xdr:from>
    <xdr:to>
      <xdr:col>40</xdr:col>
      <xdr:colOff>225147</xdr:colOff>
      <xdr:row>112</xdr:row>
      <xdr:rowOff>99704</xdr:rowOff>
    </xdr:to>
    <xdr:sp macro="" textlink="">
      <xdr:nvSpPr>
        <xdr:cNvPr id="152" name="矩形 151"/>
        <xdr:cNvSpPr/>
      </xdr:nvSpPr>
      <xdr:spPr>
        <a:xfrm>
          <a:off x="24481860" y="17615619"/>
          <a:ext cx="5756562" cy="2124635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536875</xdr:colOff>
      <xdr:row>100</xdr:row>
      <xdr:rowOff>112566</xdr:rowOff>
    </xdr:from>
    <xdr:to>
      <xdr:col>39</xdr:col>
      <xdr:colOff>320802</xdr:colOff>
      <xdr:row>103</xdr:row>
      <xdr:rowOff>143536</xdr:rowOff>
    </xdr:to>
    <xdr:sp macro="" textlink="">
      <xdr:nvSpPr>
        <xdr:cNvPr id="153" name="矩形 152"/>
        <xdr:cNvSpPr/>
      </xdr:nvSpPr>
      <xdr:spPr>
        <a:xfrm>
          <a:off x="27806950" y="17695716"/>
          <a:ext cx="1841327" cy="545320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已有第四迭代不修改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548080</xdr:colOff>
      <xdr:row>103</xdr:row>
      <xdr:rowOff>149707</xdr:rowOff>
    </xdr:from>
    <xdr:to>
      <xdr:col>39</xdr:col>
      <xdr:colOff>75639</xdr:colOff>
      <xdr:row>107</xdr:row>
      <xdr:rowOff>5183</xdr:rowOff>
    </xdr:to>
    <xdr:sp macro="" textlink="">
      <xdr:nvSpPr>
        <xdr:cNvPr id="154" name="矩形 153"/>
        <xdr:cNvSpPr/>
      </xdr:nvSpPr>
      <xdr:spPr>
        <a:xfrm>
          <a:off x="27818155" y="18247207"/>
          <a:ext cx="1584959" cy="541276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第四迭代待实现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548081</xdr:colOff>
      <xdr:row>106</xdr:row>
      <xdr:rowOff>128930</xdr:rowOff>
    </xdr:from>
    <xdr:to>
      <xdr:col>39</xdr:col>
      <xdr:colOff>365626</xdr:colOff>
      <xdr:row>109</xdr:row>
      <xdr:rowOff>159901</xdr:rowOff>
    </xdr:to>
    <xdr:sp macro="" textlink="">
      <xdr:nvSpPr>
        <xdr:cNvPr id="155" name="矩形 154"/>
        <xdr:cNvSpPr/>
      </xdr:nvSpPr>
      <xdr:spPr>
        <a:xfrm>
          <a:off x="27818156" y="18740780"/>
          <a:ext cx="1874945" cy="545321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已有第四迭代待修改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36</xdr:col>
      <xdr:colOff>548081</xdr:colOff>
      <xdr:row>109</xdr:row>
      <xdr:rowOff>88556</xdr:rowOff>
    </xdr:from>
    <xdr:to>
      <xdr:col>39</xdr:col>
      <xdr:colOff>421655</xdr:colOff>
      <xdr:row>112</xdr:row>
      <xdr:rowOff>113030</xdr:rowOff>
    </xdr:to>
    <xdr:sp macro="" textlink="">
      <xdr:nvSpPr>
        <xdr:cNvPr id="156" name="矩形 155"/>
        <xdr:cNvSpPr/>
      </xdr:nvSpPr>
      <xdr:spPr>
        <a:xfrm>
          <a:off x="27818156" y="19214756"/>
          <a:ext cx="1930974" cy="53882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第四迭代暂不实现</a:t>
          </a:r>
          <a:endParaRPr lang="en-US" altLang="zh-CN">
            <a:solidFill>
              <a:sysClr val="windowText" lastClr="000000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19</xdr:col>
      <xdr:colOff>546389</xdr:colOff>
      <xdr:row>67</xdr:row>
      <xdr:rowOff>10390</xdr:rowOff>
    </xdr:from>
    <xdr:to>
      <xdr:col>22</xdr:col>
      <xdr:colOff>53329</xdr:colOff>
      <xdr:row>71</xdr:row>
      <xdr:rowOff>122037</xdr:rowOff>
    </xdr:to>
    <xdr:sp macro="" textlink="">
      <xdr:nvSpPr>
        <xdr:cNvPr id="157" name="矩形 156"/>
        <xdr:cNvSpPr/>
      </xdr:nvSpPr>
      <xdr:spPr>
        <a:xfrm>
          <a:off x="16157864" y="11935690"/>
          <a:ext cx="1564340" cy="7974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poi_prepare</a:t>
          </a:r>
        </a:p>
      </xdr:txBody>
    </xdr:sp>
    <xdr:clientData/>
  </xdr:twoCellAnchor>
  <xdr:twoCellAnchor>
    <xdr:from>
      <xdr:col>6</xdr:col>
      <xdr:colOff>535247</xdr:colOff>
      <xdr:row>70</xdr:row>
      <xdr:rowOff>102057</xdr:rowOff>
    </xdr:from>
    <xdr:to>
      <xdr:col>8</xdr:col>
      <xdr:colOff>316173</xdr:colOff>
      <xdr:row>74</xdr:row>
      <xdr:rowOff>46234</xdr:rowOff>
    </xdr:to>
    <xdr:sp macro="" textlink="">
      <xdr:nvSpPr>
        <xdr:cNvPr id="158" name="矩形 157"/>
        <xdr:cNvSpPr/>
      </xdr:nvSpPr>
      <xdr:spPr>
        <a:xfrm>
          <a:off x="6745547" y="12541707"/>
          <a:ext cx="1638301" cy="62997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MapSpotter_analysis_topic_result</a:t>
          </a:r>
        </a:p>
      </xdr:txBody>
    </xdr:sp>
    <xdr:clientData/>
  </xdr:twoCellAnchor>
  <xdr:twoCellAnchor>
    <xdr:from>
      <xdr:col>8</xdr:col>
      <xdr:colOff>316173</xdr:colOff>
      <xdr:row>61</xdr:row>
      <xdr:rowOff>72983</xdr:rowOff>
    </xdr:from>
    <xdr:to>
      <xdr:col>11</xdr:col>
      <xdr:colOff>367702</xdr:colOff>
      <xdr:row>72</xdr:row>
      <xdr:rowOff>74146</xdr:rowOff>
    </xdr:to>
    <xdr:cxnSp macro="">
      <xdr:nvCxnSpPr>
        <xdr:cNvPr id="159" name="直线连接符 10"/>
        <xdr:cNvCxnSpPr>
          <a:stCxn id="158" idx="3"/>
          <a:endCxn id="162" idx="2"/>
        </xdr:cNvCxnSpPr>
      </xdr:nvCxnSpPr>
      <xdr:spPr>
        <a:xfrm flipV="1">
          <a:off x="8383848" y="10969583"/>
          <a:ext cx="2108929" cy="1887113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405923</xdr:colOff>
      <xdr:row>55</xdr:row>
      <xdr:rowOff>41198</xdr:rowOff>
    </xdr:from>
    <xdr:to>
      <xdr:col>8</xdr:col>
      <xdr:colOff>445497</xdr:colOff>
      <xdr:row>57</xdr:row>
      <xdr:rowOff>112199</xdr:rowOff>
    </xdr:to>
    <xdr:sp macro="" textlink="">
      <xdr:nvSpPr>
        <xdr:cNvPr id="160" name="矩形 159"/>
        <xdr:cNvSpPr/>
      </xdr:nvSpPr>
      <xdr:spPr>
        <a:xfrm>
          <a:off x="6616223" y="9909098"/>
          <a:ext cx="1896949" cy="41390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Road</a:t>
          </a:r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成果</a:t>
          </a:r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+</a:t>
          </a:r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照片</a:t>
          </a:r>
        </a:p>
      </xdr:txBody>
    </xdr:sp>
    <xdr:clientData/>
  </xdr:twoCellAnchor>
  <xdr:twoCellAnchor>
    <xdr:from>
      <xdr:col>6</xdr:col>
      <xdr:colOff>402460</xdr:colOff>
      <xdr:row>67</xdr:row>
      <xdr:rowOff>120978</xdr:rowOff>
    </xdr:from>
    <xdr:to>
      <xdr:col>8</xdr:col>
      <xdr:colOff>448961</xdr:colOff>
      <xdr:row>70</xdr:row>
      <xdr:rowOff>3479</xdr:rowOff>
    </xdr:to>
    <xdr:sp macro="" textlink="">
      <xdr:nvSpPr>
        <xdr:cNvPr id="161" name="矩形 160"/>
        <xdr:cNvSpPr/>
      </xdr:nvSpPr>
      <xdr:spPr>
        <a:xfrm>
          <a:off x="6612760" y="12046278"/>
          <a:ext cx="1903876" cy="39685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其他情报</a:t>
          </a:r>
          <a:r>
            <a:rPr lang="en-US" altLang="zh-CN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#</a:t>
          </a:r>
          <a:r>
            <a:rPr lang="zh-CN" altLang="en-US">
              <a:solidFill>
                <a:srgbClr val="FF0000"/>
              </a:solidFill>
              <a:latin typeface="微软雅黑"/>
              <a:ea typeface="微软雅黑"/>
              <a:cs typeface="微软雅黑"/>
            </a:rPr>
            <a:t>？？</a:t>
          </a:r>
        </a:p>
      </xdr:txBody>
    </xdr:sp>
    <xdr:clientData/>
  </xdr:twoCellAnchor>
  <xdr:twoCellAnchor>
    <xdr:from>
      <xdr:col>10</xdr:col>
      <xdr:colOff>265957</xdr:colOff>
      <xdr:row>59</xdr:row>
      <xdr:rowOff>7426</xdr:rowOff>
    </xdr:from>
    <xdr:to>
      <xdr:col>12</xdr:col>
      <xdr:colOff>469446</xdr:colOff>
      <xdr:row>61</xdr:row>
      <xdr:rowOff>72983</xdr:rowOff>
    </xdr:to>
    <xdr:sp macro="" textlink="">
      <xdr:nvSpPr>
        <xdr:cNvPr id="162" name="矩形 161"/>
        <xdr:cNvSpPr/>
      </xdr:nvSpPr>
      <xdr:spPr>
        <a:xfrm>
          <a:off x="9705232" y="10561126"/>
          <a:ext cx="1575089" cy="408457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规格化成果（临时）</a:t>
          </a:r>
        </a:p>
      </xdr:txBody>
    </xdr:sp>
    <xdr:clientData/>
  </xdr:twoCellAnchor>
  <xdr:twoCellAnchor>
    <xdr:from>
      <xdr:col>9</xdr:col>
      <xdr:colOff>468086</xdr:colOff>
      <xdr:row>57</xdr:row>
      <xdr:rowOff>13608</xdr:rowOff>
    </xdr:from>
    <xdr:to>
      <xdr:col>11</xdr:col>
      <xdr:colOff>394608</xdr:colOff>
      <xdr:row>59</xdr:row>
      <xdr:rowOff>13607</xdr:rowOff>
    </xdr:to>
    <xdr:sp macro="" textlink="">
      <xdr:nvSpPr>
        <xdr:cNvPr id="163" name="矩形 162"/>
        <xdr:cNvSpPr/>
      </xdr:nvSpPr>
      <xdr:spPr>
        <a:xfrm>
          <a:off x="9221561" y="10224408"/>
          <a:ext cx="1298122" cy="34289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merge_result.sh</a:t>
          </a:r>
        </a:p>
      </xdr:txBody>
    </xdr:sp>
    <xdr:clientData/>
  </xdr:twoCellAnchor>
  <xdr:twoCellAnchor>
    <xdr:from>
      <xdr:col>11</xdr:col>
      <xdr:colOff>367702</xdr:colOff>
      <xdr:row>44</xdr:row>
      <xdr:rowOff>155865</xdr:rowOff>
    </xdr:from>
    <xdr:to>
      <xdr:col>14</xdr:col>
      <xdr:colOff>135360</xdr:colOff>
      <xdr:row>59</xdr:row>
      <xdr:rowOff>7427</xdr:rowOff>
    </xdr:to>
    <xdr:cxnSp macro="">
      <xdr:nvCxnSpPr>
        <xdr:cNvPr id="164" name="直线连接符 10"/>
        <xdr:cNvCxnSpPr>
          <a:stCxn id="162" idx="0"/>
          <a:endCxn id="11" idx="2"/>
        </xdr:cNvCxnSpPr>
      </xdr:nvCxnSpPr>
      <xdr:spPr>
        <a:xfrm rot="5400000" flipH="1" flipV="1">
          <a:off x="10193650" y="8436942"/>
          <a:ext cx="2423312" cy="1825058"/>
        </a:xfrm>
        <a:prstGeom prst="bentConnector3">
          <a:avLst>
            <a:gd name="adj1" fmla="val 11975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448961</xdr:colOff>
      <xdr:row>61</xdr:row>
      <xdr:rowOff>72983</xdr:rowOff>
    </xdr:from>
    <xdr:to>
      <xdr:col>11</xdr:col>
      <xdr:colOff>367702</xdr:colOff>
      <xdr:row>68</xdr:row>
      <xdr:rowOff>150675</xdr:rowOff>
    </xdr:to>
    <xdr:cxnSp macro="">
      <xdr:nvCxnSpPr>
        <xdr:cNvPr id="165" name="直线连接符 10"/>
        <xdr:cNvCxnSpPr>
          <a:stCxn id="161" idx="3"/>
          <a:endCxn id="162" idx="2"/>
        </xdr:cNvCxnSpPr>
      </xdr:nvCxnSpPr>
      <xdr:spPr>
        <a:xfrm flipV="1">
          <a:off x="8516636" y="10969583"/>
          <a:ext cx="1976141" cy="1277842"/>
        </a:xfrm>
        <a:prstGeom prst="bentConnector2">
          <a:avLst/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445497</xdr:colOff>
      <xdr:row>44</xdr:row>
      <xdr:rowOff>155864</xdr:rowOff>
    </xdr:from>
    <xdr:to>
      <xdr:col>14</xdr:col>
      <xdr:colOff>135360</xdr:colOff>
      <xdr:row>56</xdr:row>
      <xdr:rowOff>76699</xdr:rowOff>
    </xdr:to>
    <xdr:cxnSp macro="">
      <xdr:nvCxnSpPr>
        <xdr:cNvPr id="166" name="直线连接符 10"/>
        <xdr:cNvCxnSpPr>
          <a:stCxn id="160" idx="3"/>
          <a:endCxn id="11" idx="2"/>
        </xdr:cNvCxnSpPr>
      </xdr:nvCxnSpPr>
      <xdr:spPr>
        <a:xfrm flipV="1">
          <a:off x="8513172" y="8137814"/>
          <a:ext cx="3804663" cy="1978235"/>
        </a:xfrm>
        <a:prstGeom prst="bentConnector2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578008</xdr:colOff>
      <xdr:row>54</xdr:row>
      <xdr:rowOff>163290</xdr:rowOff>
    </xdr:from>
    <xdr:to>
      <xdr:col>11</xdr:col>
      <xdr:colOff>247650</xdr:colOff>
      <xdr:row>56</xdr:row>
      <xdr:rowOff>120913</xdr:rowOff>
    </xdr:to>
    <xdr:sp macro="" textlink="">
      <xdr:nvSpPr>
        <xdr:cNvPr id="167" name="矩形 166"/>
        <xdr:cNvSpPr/>
      </xdr:nvSpPr>
      <xdr:spPr>
        <a:xfrm>
          <a:off x="8645683" y="9859740"/>
          <a:ext cx="1727042" cy="300523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merge_road_result.sh</a:t>
          </a:r>
        </a:p>
      </xdr:txBody>
    </xdr:sp>
    <xdr:clientData/>
  </xdr:twoCellAnchor>
  <xdr:twoCellAnchor>
    <xdr:from>
      <xdr:col>10</xdr:col>
      <xdr:colOff>409772</xdr:colOff>
      <xdr:row>41</xdr:row>
      <xdr:rowOff>65037</xdr:rowOff>
    </xdr:from>
    <xdr:to>
      <xdr:col>13</xdr:col>
      <xdr:colOff>40110</xdr:colOff>
      <xdr:row>46</xdr:row>
      <xdr:rowOff>17350</xdr:rowOff>
    </xdr:to>
    <xdr:cxnSp macro="">
      <xdr:nvCxnSpPr>
        <xdr:cNvPr id="168" name="直线连接符 10"/>
        <xdr:cNvCxnSpPr>
          <a:stCxn id="11" idx="1"/>
          <a:endCxn id="74" idx="3"/>
        </xdr:cNvCxnSpPr>
      </xdr:nvCxnSpPr>
      <xdr:spPr>
        <a:xfrm rot="10800000" flipV="1">
          <a:off x="9849047" y="7532637"/>
          <a:ext cx="1687738" cy="809563"/>
        </a:xfrm>
        <a:prstGeom prst="bent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504826</xdr:colOff>
      <xdr:row>43</xdr:row>
      <xdr:rowOff>142875</xdr:rowOff>
    </xdr:from>
    <xdr:to>
      <xdr:col>12</xdr:col>
      <xdr:colOff>85726</xdr:colOff>
      <xdr:row>45</xdr:row>
      <xdr:rowOff>135024</xdr:rowOff>
    </xdr:to>
    <xdr:sp macro="" textlink="">
      <xdr:nvSpPr>
        <xdr:cNvPr id="169" name="矩形 168"/>
        <xdr:cNvSpPr/>
      </xdr:nvSpPr>
      <xdr:spPr>
        <a:xfrm>
          <a:off x="9944101" y="7953375"/>
          <a:ext cx="952500" cy="335049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fcc_stats.sh</a:t>
          </a:r>
        </a:p>
      </xdr:txBody>
    </xdr:sp>
    <xdr:clientData/>
  </xdr:twoCellAnchor>
  <xdr:twoCellAnchor>
    <xdr:from>
      <xdr:col>10</xdr:col>
      <xdr:colOff>587293</xdr:colOff>
      <xdr:row>85</xdr:row>
      <xdr:rowOff>28575</xdr:rowOff>
    </xdr:from>
    <xdr:to>
      <xdr:col>13</xdr:col>
      <xdr:colOff>114300</xdr:colOff>
      <xdr:row>87</xdr:row>
      <xdr:rowOff>8289</xdr:rowOff>
    </xdr:to>
    <xdr:sp macro="" textlink="">
      <xdr:nvSpPr>
        <xdr:cNvPr id="170" name="矩形 169"/>
        <xdr:cNvSpPr/>
      </xdr:nvSpPr>
      <xdr:spPr>
        <a:xfrm>
          <a:off x="10026568" y="15039975"/>
          <a:ext cx="1584407" cy="3226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prj_road_stats.sh</a:t>
          </a:r>
        </a:p>
      </xdr:txBody>
    </xdr:sp>
    <xdr:clientData/>
  </xdr:twoCellAnchor>
  <xdr:twoCellAnchor>
    <xdr:from>
      <xdr:col>15</xdr:col>
      <xdr:colOff>492043</xdr:colOff>
      <xdr:row>85</xdr:row>
      <xdr:rowOff>85725</xdr:rowOff>
    </xdr:from>
    <xdr:to>
      <xdr:col>18</xdr:col>
      <xdr:colOff>142875</xdr:colOff>
      <xdr:row>87</xdr:row>
      <xdr:rowOff>65439</xdr:rowOff>
    </xdr:to>
    <xdr:sp macro="" textlink="">
      <xdr:nvSpPr>
        <xdr:cNvPr id="171" name="矩形 170"/>
        <xdr:cNvSpPr/>
      </xdr:nvSpPr>
      <xdr:spPr>
        <a:xfrm>
          <a:off x="13360318" y="15097125"/>
          <a:ext cx="1708232" cy="3226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prj_poi_row_stats.sh</a:t>
          </a:r>
        </a:p>
      </xdr:txBody>
    </xdr:sp>
    <xdr:clientData/>
  </xdr:twoCellAnchor>
  <xdr:twoCellAnchor>
    <xdr:from>
      <xdr:col>21</xdr:col>
      <xdr:colOff>253918</xdr:colOff>
      <xdr:row>85</xdr:row>
      <xdr:rowOff>47625</xdr:rowOff>
    </xdr:from>
    <xdr:to>
      <xdr:col>23</xdr:col>
      <xdr:colOff>590550</xdr:colOff>
      <xdr:row>87</xdr:row>
      <xdr:rowOff>27339</xdr:rowOff>
    </xdr:to>
    <xdr:sp macro="" textlink="">
      <xdr:nvSpPr>
        <xdr:cNvPr id="172" name="矩形 171"/>
        <xdr:cNvSpPr/>
      </xdr:nvSpPr>
      <xdr:spPr>
        <a:xfrm>
          <a:off x="17236993" y="15059025"/>
          <a:ext cx="1708232" cy="322614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rgbClr val="00B050"/>
              </a:solidFill>
              <a:latin typeface="微软雅黑"/>
              <a:ea typeface="微软雅黑"/>
              <a:cs typeface="微软雅黑"/>
            </a:rPr>
            <a:t>prj_poi_col_stats.sh</a:t>
          </a:r>
        </a:p>
      </xdr:txBody>
    </xdr:sp>
    <xdr:clientData/>
  </xdr:twoCellAnchor>
  <xdr:twoCellAnchor>
    <xdr:from>
      <xdr:col>41</xdr:col>
      <xdr:colOff>400049</xdr:colOff>
      <xdr:row>18</xdr:row>
      <xdr:rowOff>66675</xdr:rowOff>
    </xdr:from>
    <xdr:to>
      <xdr:col>46</xdr:col>
      <xdr:colOff>304800</xdr:colOff>
      <xdr:row>22</xdr:row>
      <xdr:rowOff>82822</xdr:rowOff>
    </xdr:to>
    <xdr:sp macro="" textlink="">
      <xdr:nvSpPr>
        <xdr:cNvPr id="173" name="矩形 172"/>
        <xdr:cNvSpPr/>
      </xdr:nvSpPr>
      <xdr:spPr>
        <a:xfrm>
          <a:off x="31099124" y="3590925"/>
          <a:ext cx="3333751" cy="70194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40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Service</a:t>
          </a:r>
          <a:endParaRPr lang="zh-CN" altLang="en-US" sz="40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8</xdr:col>
      <xdr:colOff>530803</xdr:colOff>
      <xdr:row>18</xdr:row>
      <xdr:rowOff>103043</xdr:rowOff>
    </xdr:from>
    <xdr:to>
      <xdr:col>21</xdr:col>
      <xdr:colOff>140277</xdr:colOff>
      <xdr:row>22</xdr:row>
      <xdr:rowOff>119190</xdr:rowOff>
    </xdr:to>
    <xdr:sp macro="" textlink="">
      <xdr:nvSpPr>
        <xdr:cNvPr id="174" name="矩形 173"/>
        <xdr:cNvSpPr/>
      </xdr:nvSpPr>
      <xdr:spPr>
        <a:xfrm>
          <a:off x="8598478" y="3627293"/>
          <a:ext cx="8524874" cy="70194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40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Data</a:t>
          </a:r>
          <a:endParaRPr lang="zh-CN" altLang="en-US" sz="40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6</xdr:col>
      <xdr:colOff>405923</xdr:colOff>
      <xdr:row>49</xdr:row>
      <xdr:rowOff>122842</xdr:rowOff>
    </xdr:from>
    <xdr:to>
      <xdr:col>8</xdr:col>
      <xdr:colOff>445497</xdr:colOff>
      <xdr:row>52</xdr:row>
      <xdr:rowOff>11505</xdr:rowOff>
    </xdr:to>
    <xdr:sp macro="" textlink="">
      <xdr:nvSpPr>
        <xdr:cNvPr id="175" name="矩形 174"/>
        <xdr:cNvSpPr/>
      </xdr:nvSpPr>
      <xdr:spPr>
        <a:xfrm>
          <a:off x="6616223" y="8962042"/>
          <a:ext cx="1896949" cy="40301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POI</a:t>
          </a:r>
          <a:r>
            <a:rPr lang="zh-CN" altLang="en-US">
              <a:solidFill>
                <a:sysClr val="windowText" lastClr="000000"/>
              </a:solidFill>
              <a:latin typeface="微软雅黑"/>
              <a:ea typeface="微软雅黑"/>
              <a:cs typeface="微软雅黑"/>
            </a:rPr>
            <a:t>照片</a:t>
          </a:r>
        </a:p>
      </xdr:txBody>
    </xdr:sp>
    <xdr:clientData/>
  </xdr:twoCellAnchor>
  <xdr:twoCellAnchor>
    <xdr:from>
      <xdr:col>8</xdr:col>
      <xdr:colOff>445497</xdr:colOff>
      <xdr:row>44</xdr:row>
      <xdr:rowOff>155864</xdr:rowOff>
    </xdr:from>
    <xdr:to>
      <xdr:col>14</xdr:col>
      <xdr:colOff>135360</xdr:colOff>
      <xdr:row>50</xdr:row>
      <xdr:rowOff>155620</xdr:rowOff>
    </xdr:to>
    <xdr:cxnSp macro="">
      <xdr:nvCxnSpPr>
        <xdr:cNvPr id="176" name="直线连接符 10"/>
        <xdr:cNvCxnSpPr>
          <a:stCxn id="175" idx="3"/>
          <a:endCxn id="11" idx="2"/>
        </xdr:cNvCxnSpPr>
      </xdr:nvCxnSpPr>
      <xdr:spPr>
        <a:xfrm flipV="1">
          <a:off x="8513172" y="8137814"/>
          <a:ext cx="3804663" cy="1028456"/>
        </a:xfrm>
        <a:prstGeom prst="bentConnector2">
          <a:avLst/>
        </a:prstGeom>
        <a:ln w="12700" cmpd="sng">
          <a:solidFill>
            <a:srgbClr val="00B050"/>
          </a:solidFill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528135</xdr:colOff>
      <xdr:row>69</xdr:row>
      <xdr:rowOff>149678</xdr:rowOff>
    </xdr:from>
    <xdr:to>
      <xdr:col>11</xdr:col>
      <xdr:colOff>408214</xdr:colOff>
      <xdr:row>72</xdr:row>
      <xdr:rowOff>57820</xdr:rowOff>
    </xdr:to>
    <xdr:sp macro="" textlink="">
      <xdr:nvSpPr>
        <xdr:cNvPr id="177" name="矩形 176"/>
        <xdr:cNvSpPr/>
      </xdr:nvSpPr>
      <xdr:spPr>
        <a:xfrm>
          <a:off x="8595810" y="12417878"/>
          <a:ext cx="1937479" cy="422492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r>
            <a:rPr lang="en-US" altLang="zh-CN">
              <a:solidFill>
                <a:schemeClr val="bg1">
                  <a:lumMod val="65000"/>
                </a:schemeClr>
              </a:solidFill>
              <a:latin typeface="微软雅黑"/>
              <a:ea typeface="微软雅黑"/>
              <a:cs typeface="微软雅黑"/>
            </a:rPr>
            <a:t>import_mapspotter_analysis_topic_result.sh</a:t>
          </a:r>
        </a:p>
      </xdr:txBody>
    </xdr:sp>
    <xdr:clientData/>
  </xdr:twoCellAnchor>
  <xdr:twoCellAnchor>
    <xdr:from>
      <xdr:col>22</xdr:col>
      <xdr:colOff>53329</xdr:colOff>
      <xdr:row>69</xdr:row>
      <xdr:rowOff>66215</xdr:rowOff>
    </xdr:from>
    <xdr:to>
      <xdr:col>24</xdr:col>
      <xdr:colOff>201706</xdr:colOff>
      <xdr:row>72</xdr:row>
      <xdr:rowOff>1</xdr:rowOff>
    </xdr:to>
    <xdr:cxnSp macro="">
      <xdr:nvCxnSpPr>
        <xdr:cNvPr id="178" name="直线连接符 10"/>
        <xdr:cNvCxnSpPr>
          <a:endCxn id="157" idx="3"/>
        </xdr:cNvCxnSpPr>
      </xdr:nvCxnSpPr>
      <xdr:spPr>
        <a:xfrm rot="10800000">
          <a:off x="17722204" y="12334415"/>
          <a:ext cx="1519977" cy="448136"/>
        </a:xfrm>
        <a:prstGeom prst="curved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prstDash val="dash"/>
          <a:headEnd type="triangle" w="med" len="med"/>
          <a:tailEnd type="non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89650</xdr:colOff>
      <xdr:row>69</xdr:row>
      <xdr:rowOff>66214</xdr:rowOff>
    </xdr:from>
    <xdr:to>
      <xdr:col>19</xdr:col>
      <xdr:colOff>546389</xdr:colOff>
      <xdr:row>72</xdr:row>
      <xdr:rowOff>145680</xdr:rowOff>
    </xdr:to>
    <xdr:cxnSp macro="">
      <xdr:nvCxnSpPr>
        <xdr:cNvPr id="179" name="直线连接符 10"/>
        <xdr:cNvCxnSpPr>
          <a:endCxn id="157" idx="1"/>
        </xdr:cNvCxnSpPr>
      </xdr:nvCxnSpPr>
      <xdr:spPr>
        <a:xfrm flipV="1">
          <a:off x="15015325" y="12334414"/>
          <a:ext cx="1142539" cy="593816"/>
        </a:xfrm>
        <a:prstGeom prst="curvedConnector3">
          <a:avLst>
            <a:gd name="adj1" fmla="val 50000"/>
          </a:avLst>
        </a:prstGeom>
        <a:ln w="12700" cmpd="sng">
          <a:solidFill>
            <a:schemeClr val="bg1">
              <a:lumMod val="65000"/>
            </a:schemeClr>
          </a:solidFill>
          <a:prstDash val="dash"/>
          <a:tailEnd type="triangle" w="med" len="med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168088</xdr:colOff>
      <xdr:row>18</xdr:row>
      <xdr:rowOff>56029</xdr:rowOff>
    </xdr:from>
    <xdr:to>
      <xdr:col>39</xdr:col>
      <xdr:colOff>249731</xdr:colOff>
      <xdr:row>97</xdr:row>
      <xdr:rowOff>136943</xdr:rowOff>
    </xdr:to>
    <xdr:sp macro="" textlink="">
      <xdr:nvSpPr>
        <xdr:cNvPr id="180" name="矩形 179"/>
        <xdr:cNvSpPr/>
      </xdr:nvSpPr>
      <xdr:spPr>
        <a:xfrm>
          <a:off x="26066563" y="3580279"/>
          <a:ext cx="3510643" cy="13625464"/>
        </a:xfrm>
        <a:prstGeom prst="rect">
          <a:avLst/>
        </a:prstGeom>
        <a:noFill/>
        <a:ln w="12700" cmpd="sng">
          <a:solidFill>
            <a:schemeClr val="tx1"/>
          </a:solidFill>
          <a:prstDash val="sysDot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l"/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34</xdr:col>
      <xdr:colOff>268940</xdr:colOff>
      <xdr:row>18</xdr:row>
      <xdr:rowOff>87967</xdr:rowOff>
    </xdr:from>
    <xdr:to>
      <xdr:col>39</xdr:col>
      <xdr:colOff>173691</xdr:colOff>
      <xdr:row>22</xdr:row>
      <xdr:rowOff>104114</xdr:rowOff>
    </xdr:to>
    <xdr:sp macro="" textlink="">
      <xdr:nvSpPr>
        <xdr:cNvPr id="181" name="矩形 180"/>
        <xdr:cNvSpPr/>
      </xdr:nvSpPr>
      <xdr:spPr>
        <a:xfrm>
          <a:off x="26167415" y="3612217"/>
          <a:ext cx="3333751" cy="701947"/>
        </a:xfrm>
        <a:prstGeom prst="rect">
          <a:avLst/>
        </a:prstGeom>
        <a:noFill/>
        <a:ln w="12700" cmpd="sng"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algn="ctr"/>
          <a:r>
            <a:rPr lang="en-US" altLang="zh-CN" sz="40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Engine</a:t>
          </a:r>
          <a:endParaRPr lang="zh-CN" altLang="en-US" sz="40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134471</xdr:colOff>
      <xdr:row>24</xdr:row>
      <xdr:rowOff>156881</xdr:rowOff>
    </xdr:from>
    <xdr:to>
      <xdr:col>38</xdr:col>
      <xdr:colOff>338578</xdr:colOff>
      <xdr:row>50</xdr:row>
      <xdr:rowOff>56028</xdr:rowOff>
    </xdr:to>
    <xdr:sp macro="" textlink="">
      <xdr:nvSpPr>
        <xdr:cNvPr id="182" name="矩形 181"/>
        <xdr:cNvSpPr/>
      </xdr:nvSpPr>
      <xdr:spPr>
        <a:xfrm>
          <a:off x="26718746" y="4709831"/>
          <a:ext cx="2261507" cy="4356847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Engine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27</xdr:row>
      <xdr:rowOff>89645</xdr:rowOff>
    </xdr:from>
    <xdr:to>
      <xdr:col>38</xdr:col>
      <xdr:colOff>121024</xdr:colOff>
      <xdr:row>29</xdr:row>
      <xdr:rowOff>152399</xdr:rowOff>
    </xdr:to>
    <xdr:sp macro="" textlink="">
      <xdr:nvSpPr>
        <xdr:cNvPr id="183" name="矩形 182"/>
        <xdr:cNvSpPr/>
      </xdr:nvSpPr>
      <xdr:spPr>
        <a:xfrm>
          <a:off x="26892678" y="5156945"/>
          <a:ext cx="1870021" cy="40565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edit-engine-poi-row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30</xdr:row>
      <xdr:rowOff>96370</xdr:rowOff>
    </xdr:from>
    <xdr:to>
      <xdr:col>38</xdr:col>
      <xdr:colOff>121025</xdr:colOff>
      <xdr:row>32</xdr:row>
      <xdr:rowOff>159121</xdr:rowOff>
    </xdr:to>
    <xdr:sp macro="" textlink="">
      <xdr:nvSpPr>
        <xdr:cNvPr id="184" name="矩形 183"/>
        <xdr:cNvSpPr/>
      </xdr:nvSpPr>
      <xdr:spPr>
        <a:xfrm>
          <a:off x="26892678" y="5678020"/>
          <a:ext cx="1870022" cy="405651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edit-engine-poi-column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33</xdr:row>
      <xdr:rowOff>147915</xdr:rowOff>
    </xdr:from>
    <xdr:to>
      <xdr:col>38</xdr:col>
      <xdr:colOff>109818</xdr:colOff>
      <xdr:row>36</xdr:row>
      <xdr:rowOff>42579</xdr:rowOff>
    </xdr:to>
    <xdr:sp macro="" textlink="">
      <xdr:nvSpPr>
        <xdr:cNvPr id="185" name="矩形 184"/>
        <xdr:cNvSpPr/>
      </xdr:nvSpPr>
      <xdr:spPr>
        <a:xfrm>
          <a:off x="26892678" y="6243915"/>
          <a:ext cx="1858815" cy="409014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edit-engine-road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37</xdr:row>
      <xdr:rowOff>85163</xdr:rowOff>
    </xdr:from>
    <xdr:to>
      <xdr:col>38</xdr:col>
      <xdr:colOff>121024</xdr:colOff>
      <xdr:row>39</xdr:row>
      <xdr:rowOff>147917</xdr:rowOff>
    </xdr:to>
    <xdr:sp macro="" textlink="">
      <xdr:nvSpPr>
        <xdr:cNvPr id="186" name="矩形 185"/>
        <xdr:cNvSpPr/>
      </xdr:nvSpPr>
      <xdr:spPr>
        <a:xfrm>
          <a:off x="26892678" y="6866963"/>
          <a:ext cx="1870021" cy="405654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edit-engine-metadata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40</xdr:row>
      <xdr:rowOff>91887</xdr:rowOff>
    </xdr:from>
    <xdr:to>
      <xdr:col>38</xdr:col>
      <xdr:colOff>121025</xdr:colOff>
      <xdr:row>42</xdr:row>
      <xdr:rowOff>154639</xdr:rowOff>
    </xdr:to>
    <xdr:sp macro="" textlink="">
      <xdr:nvSpPr>
        <xdr:cNvPr id="187" name="矩形 186"/>
        <xdr:cNvSpPr/>
      </xdr:nvSpPr>
      <xdr:spPr>
        <a:xfrm>
          <a:off x="26892678" y="7388037"/>
          <a:ext cx="1870022" cy="405652"/>
        </a:xfrm>
        <a:prstGeom prst="rect">
          <a:avLst/>
        </a:prstGeom>
        <a:solidFill>
          <a:srgbClr val="FFFF99"/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edit-engine-fcc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43</xdr:row>
      <xdr:rowOff>143433</xdr:rowOff>
    </xdr:from>
    <xdr:to>
      <xdr:col>38</xdr:col>
      <xdr:colOff>109818</xdr:colOff>
      <xdr:row>47</xdr:row>
      <xdr:rowOff>56030</xdr:rowOff>
    </xdr:to>
    <xdr:sp macro="" textlink="">
      <xdr:nvSpPr>
        <xdr:cNvPr id="188" name="矩形 187"/>
        <xdr:cNvSpPr/>
      </xdr:nvSpPr>
      <xdr:spPr>
        <a:xfrm>
          <a:off x="26892678" y="7953933"/>
          <a:ext cx="1858815" cy="598397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edit-engine-independent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129988</xdr:colOff>
      <xdr:row>51</xdr:row>
      <xdr:rowOff>96852</xdr:rowOff>
    </xdr:from>
    <xdr:to>
      <xdr:col>38</xdr:col>
      <xdr:colOff>334095</xdr:colOff>
      <xdr:row>68</xdr:row>
      <xdr:rowOff>13607</xdr:rowOff>
    </xdr:to>
    <xdr:sp macro="" textlink="">
      <xdr:nvSpPr>
        <xdr:cNvPr id="189" name="矩形 188"/>
        <xdr:cNvSpPr/>
      </xdr:nvSpPr>
      <xdr:spPr>
        <a:xfrm>
          <a:off x="26714263" y="9278952"/>
          <a:ext cx="2261507" cy="2831405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Middleware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53</xdr:row>
      <xdr:rowOff>166326</xdr:rowOff>
    </xdr:from>
    <xdr:to>
      <xdr:col>38</xdr:col>
      <xdr:colOff>121024</xdr:colOff>
      <xdr:row>56</xdr:row>
      <xdr:rowOff>60992</xdr:rowOff>
    </xdr:to>
    <xdr:sp macro="" textlink="">
      <xdr:nvSpPr>
        <xdr:cNvPr id="190" name="矩形 189"/>
        <xdr:cNvSpPr/>
      </xdr:nvSpPr>
      <xdr:spPr>
        <a:xfrm>
          <a:off x="26892678" y="9691326"/>
          <a:ext cx="1870021" cy="40901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Memcache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57</xdr:row>
      <xdr:rowOff>128227</xdr:rowOff>
    </xdr:from>
    <xdr:to>
      <xdr:col>38</xdr:col>
      <xdr:colOff>121024</xdr:colOff>
      <xdr:row>60</xdr:row>
      <xdr:rowOff>14088</xdr:rowOff>
    </xdr:to>
    <xdr:sp macro="" textlink="">
      <xdr:nvSpPr>
        <xdr:cNvPr id="191" name="矩形 190"/>
        <xdr:cNvSpPr/>
      </xdr:nvSpPr>
      <xdr:spPr>
        <a:xfrm>
          <a:off x="26892678" y="10339027"/>
          <a:ext cx="1870021" cy="40021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Message-queue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308403</xdr:colOff>
      <xdr:row>61</xdr:row>
      <xdr:rowOff>101333</xdr:rowOff>
    </xdr:from>
    <xdr:to>
      <xdr:col>38</xdr:col>
      <xdr:colOff>121024</xdr:colOff>
      <xdr:row>63</xdr:row>
      <xdr:rowOff>164087</xdr:rowOff>
    </xdr:to>
    <xdr:sp macro="" textlink="">
      <xdr:nvSpPr>
        <xdr:cNvPr id="192" name="矩形 191"/>
        <xdr:cNvSpPr/>
      </xdr:nvSpPr>
      <xdr:spPr>
        <a:xfrm>
          <a:off x="26892678" y="10997933"/>
          <a:ext cx="1870021" cy="40565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Job-framework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136711</xdr:colOff>
      <xdr:row>68</xdr:row>
      <xdr:rowOff>152400</xdr:rowOff>
    </xdr:from>
    <xdr:to>
      <xdr:col>38</xdr:col>
      <xdr:colOff>340818</xdr:colOff>
      <xdr:row>96</xdr:row>
      <xdr:rowOff>100853</xdr:rowOff>
    </xdr:to>
    <xdr:sp macro="" textlink="">
      <xdr:nvSpPr>
        <xdr:cNvPr id="193" name="矩形 192"/>
        <xdr:cNvSpPr/>
      </xdr:nvSpPr>
      <xdr:spPr>
        <a:xfrm>
          <a:off x="26720986" y="12249150"/>
          <a:ext cx="2261507" cy="4749053"/>
        </a:xfrm>
        <a:prstGeom prst="rect">
          <a:avLst/>
        </a:prstGeom>
        <a:noFill/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algn="ctr"/>
          <a:r>
            <a:rPr lang="en-US" altLang="zh-CN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 Compute</a:t>
          </a:r>
          <a:r>
            <a:rPr lang="en-US" altLang="zh-CN" baseline="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 Engine</a:t>
          </a:r>
          <a:endParaRPr lang="zh-CN" altLang="en-US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71</xdr:row>
      <xdr:rowOff>33616</xdr:rowOff>
    </xdr:from>
    <xdr:to>
      <xdr:col>38</xdr:col>
      <xdr:colOff>152400</xdr:colOff>
      <xdr:row>73</xdr:row>
      <xdr:rowOff>96370</xdr:rowOff>
    </xdr:to>
    <xdr:sp macro="" textlink="">
      <xdr:nvSpPr>
        <xdr:cNvPr id="194" name="矩形 193"/>
        <xdr:cNvSpPr/>
      </xdr:nvSpPr>
      <xdr:spPr>
        <a:xfrm>
          <a:off x="26924054" y="12644716"/>
          <a:ext cx="1870021" cy="405654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Backend-render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74</xdr:row>
      <xdr:rowOff>152398</xdr:rowOff>
    </xdr:from>
    <xdr:to>
      <xdr:col>38</xdr:col>
      <xdr:colOff>152400</xdr:colOff>
      <xdr:row>77</xdr:row>
      <xdr:rowOff>47064</xdr:rowOff>
    </xdr:to>
    <xdr:sp macro="" textlink="">
      <xdr:nvSpPr>
        <xdr:cNvPr id="195" name="矩形 194"/>
        <xdr:cNvSpPr/>
      </xdr:nvSpPr>
      <xdr:spPr>
        <a:xfrm>
          <a:off x="26924054" y="13277848"/>
          <a:ext cx="1870021" cy="40901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Backend-statistic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78</xdr:row>
      <xdr:rowOff>136710</xdr:rowOff>
    </xdr:from>
    <xdr:to>
      <xdr:col>38</xdr:col>
      <xdr:colOff>152400</xdr:colOff>
      <xdr:row>81</xdr:row>
      <xdr:rowOff>31376</xdr:rowOff>
    </xdr:to>
    <xdr:sp macro="" textlink="">
      <xdr:nvSpPr>
        <xdr:cNvPr id="196" name="矩形 195"/>
        <xdr:cNvSpPr/>
      </xdr:nvSpPr>
      <xdr:spPr>
        <a:xfrm>
          <a:off x="26924054" y="13947960"/>
          <a:ext cx="1870021" cy="409016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Backend-sync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82</xdr:row>
      <xdr:rowOff>98611</xdr:rowOff>
    </xdr:from>
    <xdr:to>
      <xdr:col>38</xdr:col>
      <xdr:colOff>152400</xdr:colOff>
      <xdr:row>84</xdr:row>
      <xdr:rowOff>161364</xdr:rowOff>
    </xdr:to>
    <xdr:sp macro="" textlink="">
      <xdr:nvSpPr>
        <xdr:cNvPr id="197" name="矩形 196"/>
        <xdr:cNvSpPr/>
      </xdr:nvSpPr>
      <xdr:spPr>
        <a:xfrm>
          <a:off x="26924054" y="14595661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Backend-validate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  <xdr:twoCellAnchor>
    <xdr:from>
      <xdr:col>35</xdr:col>
      <xdr:colOff>339779</xdr:colOff>
      <xdr:row>86</xdr:row>
      <xdr:rowOff>60510</xdr:rowOff>
    </xdr:from>
    <xdr:to>
      <xdr:col>38</xdr:col>
      <xdr:colOff>152400</xdr:colOff>
      <xdr:row>88</xdr:row>
      <xdr:rowOff>123263</xdr:rowOff>
    </xdr:to>
    <xdr:sp macro="" textlink="">
      <xdr:nvSpPr>
        <xdr:cNvPr id="198" name="矩形 197"/>
        <xdr:cNvSpPr/>
      </xdr:nvSpPr>
      <xdr:spPr>
        <a:xfrm>
          <a:off x="26924054" y="15243360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Backend-batch</a:t>
          </a:r>
        </a:p>
      </xdr:txBody>
    </xdr:sp>
    <xdr:clientData/>
  </xdr:twoCellAnchor>
  <xdr:twoCellAnchor>
    <xdr:from>
      <xdr:col>35</xdr:col>
      <xdr:colOff>339779</xdr:colOff>
      <xdr:row>90</xdr:row>
      <xdr:rowOff>11204</xdr:rowOff>
    </xdr:from>
    <xdr:to>
      <xdr:col>38</xdr:col>
      <xdr:colOff>152400</xdr:colOff>
      <xdr:row>92</xdr:row>
      <xdr:rowOff>73957</xdr:rowOff>
    </xdr:to>
    <xdr:sp macro="" textlink="">
      <xdr:nvSpPr>
        <xdr:cNvPr id="199" name="矩形 198"/>
        <xdr:cNvSpPr/>
      </xdr:nvSpPr>
      <xdr:spPr>
        <a:xfrm>
          <a:off x="26924054" y="15879854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Backend-release</a:t>
          </a:r>
        </a:p>
      </xdr:txBody>
    </xdr:sp>
    <xdr:clientData/>
  </xdr:twoCellAnchor>
  <xdr:twoCellAnchor>
    <xdr:from>
      <xdr:col>35</xdr:col>
      <xdr:colOff>339779</xdr:colOff>
      <xdr:row>93</xdr:row>
      <xdr:rowOff>96368</xdr:rowOff>
    </xdr:from>
    <xdr:to>
      <xdr:col>38</xdr:col>
      <xdr:colOff>152400</xdr:colOff>
      <xdr:row>95</xdr:row>
      <xdr:rowOff>159121</xdr:rowOff>
    </xdr:to>
    <xdr:sp macro="" textlink="">
      <xdr:nvSpPr>
        <xdr:cNvPr id="200" name="矩形 199"/>
        <xdr:cNvSpPr/>
      </xdr:nvSpPr>
      <xdr:spPr>
        <a:xfrm>
          <a:off x="26924054" y="16479368"/>
          <a:ext cx="1870021" cy="405653"/>
        </a:xfrm>
        <a:prstGeom prst="rect">
          <a:avLst/>
        </a:prstGeom>
        <a:solidFill>
          <a:schemeClr val="bg1">
            <a:lumMod val="85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t" anchorCtr="0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Backend-autoupdater</a:t>
          </a:r>
        </a:p>
      </xdr:txBody>
    </xdr:sp>
    <xdr:clientData/>
  </xdr:twoCellAnchor>
  <xdr:twoCellAnchor>
    <xdr:from>
      <xdr:col>35</xdr:col>
      <xdr:colOff>323611</xdr:colOff>
      <xdr:row>64</xdr:row>
      <xdr:rowOff>123745</xdr:rowOff>
    </xdr:from>
    <xdr:to>
      <xdr:col>38</xdr:col>
      <xdr:colOff>136232</xdr:colOff>
      <xdr:row>67</xdr:row>
      <xdr:rowOff>9606</xdr:rowOff>
    </xdr:to>
    <xdr:sp macro="" textlink="">
      <xdr:nvSpPr>
        <xdr:cNvPr id="201" name="矩形 200"/>
        <xdr:cNvSpPr/>
      </xdr:nvSpPr>
      <xdr:spPr>
        <a:xfrm>
          <a:off x="26907886" y="11534695"/>
          <a:ext cx="1870021" cy="40021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12700" cmpd="sng">
          <a:solidFill>
            <a:srgbClr val="0CB692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/>
          <a:r>
            <a:rPr lang="en-US" altLang="zh-CN" sz="1100">
              <a:solidFill>
                <a:schemeClr val="tx1"/>
              </a:solidFill>
              <a:latin typeface="微软雅黑"/>
              <a:ea typeface="微软雅黑"/>
              <a:cs typeface="微软雅黑"/>
            </a:rPr>
            <a:t>Notify</a:t>
          </a:r>
          <a:endParaRPr lang="zh-CN" altLang="en-US" sz="1100">
            <a:solidFill>
              <a:schemeClr val="tx1"/>
            </a:solidFill>
            <a:latin typeface="微软雅黑"/>
            <a:ea typeface="微软雅黑"/>
            <a:cs typeface="微软雅黑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42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8.85546875" defaultRowHeight="15.75" customHeight="1"/>
  <cols>
    <col min="1" max="1" width="17.28515625" style="9" customWidth="1"/>
    <col min="2" max="2" width="34.42578125" style="20" customWidth="1"/>
    <col min="3" max="3" width="13" style="227" customWidth="1"/>
    <col min="4" max="4" width="15.42578125" style="227" customWidth="1"/>
    <col min="5" max="5" width="14.5703125" style="19" customWidth="1"/>
    <col min="6" max="6" width="9" style="541" customWidth="1"/>
    <col min="7" max="7" width="15" style="45" customWidth="1"/>
    <col min="8" max="8" width="10" style="45" customWidth="1"/>
    <col min="9" max="9" width="34.42578125" style="8" customWidth="1"/>
    <col min="10" max="12" width="8.85546875" style="44"/>
    <col min="13" max="16384" width="8.85546875" style="4"/>
  </cols>
  <sheetData>
    <row r="1" spans="1:9" ht="27.75" customHeight="1">
      <c r="A1" s="654" t="s">
        <v>64</v>
      </c>
      <c r="B1" s="654"/>
      <c r="C1" s="655"/>
      <c r="D1" s="655"/>
      <c r="E1" s="654"/>
      <c r="F1" s="654"/>
      <c r="G1" s="654"/>
      <c r="H1" s="654"/>
      <c r="I1" s="654"/>
    </row>
    <row r="2" spans="1:9" s="8" customFormat="1" ht="23.25" customHeight="1">
      <c r="A2" s="212" t="s">
        <v>41</v>
      </c>
      <c r="B2" s="212" t="s">
        <v>42</v>
      </c>
      <c r="C2" s="212" t="s">
        <v>865</v>
      </c>
      <c r="D2" s="212" t="s">
        <v>866</v>
      </c>
      <c r="E2" s="216" t="s">
        <v>55</v>
      </c>
      <c r="F2" s="538" t="s">
        <v>57</v>
      </c>
      <c r="G2" s="212" t="s">
        <v>43</v>
      </c>
      <c r="H2" s="212" t="s">
        <v>56</v>
      </c>
      <c r="I2" s="212" t="s">
        <v>44</v>
      </c>
    </row>
    <row r="3" spans="1:9" ht="15.75" customHeight="1">
      <c r="A3" s="656" t="s">
        <v>810</v>
      </c>
      <c r="B3" s="213" t="s">
        <v>111</v>
      </c>
      <c r="C3" s="224">
        <v>42457</v>
      </c>
      <c r="D3" s="220"/>
      <c r="E3" s="542" t="s">
        <v>1664</v>
      </c>
      <c r="F3" s="539">
        <v>0.5</v>
      </c>
      <c r="G3" s="542"/>
      <c r="H3" s="217"/>
      <c r="I3" s="218"/>
    </row>
    <row r="4" spans="1:9" ht="15.75" customHeight="1">
      <c r="A4" s="656"/>
      <c r="B4" s="213" t="s">
        <v>120</v>
      </c>
      <c r="C4" s="224">
        <v>42465</v>
      </c>
      <c r="D4" s="220"/>
      <c r="E4" s="542" t="s">
        <v>797</v>
      </c>
      <c r="F4" s="539">
        <v>1</v>
      </c>
      <c r="G4" s="542"/>
      <c r="H4" s="217"/>
      <c r="I4" s="218"/>
    </row>
    <row r="5" spans="1:9" ht="15.75" customHeight="1">
      <c r="A5" s="656"/>
      <c r="B5" s="213" t="s">
        <v>123</v>
      </c>
      <c r="C5" s="220" t="s">
        <v>871</v>
      </c>
      <c r="D5" s="220"/>
      <c r="E5" s="542"/>
      <c r="F5" s="539"/>
      <c r="G5" s="542"/>
      <c r="H5" s="217"/>
      <c r="I5" s="218"/>
    </row>
    <row r="6" spans="1:9" ht="15.75" customHeight="1">
      <c r="A6" s="656"/>
      <c r="B6" s="219" t="s">
        <v>126</v>
      </c>
      <c r="C6" s="220" t="s">
        <v>871</v>
      </c>
      <c r="D6" s="225"/>
      <c r="E6" s="542"/>
      <c r="F6" s="539"/>
      <c r="G6" s="542"/>
      <c r="H6" s="217"/>
      <c r="I6" s="218"/>
    </row>
    <row r="7" spans="1:9" ht="32.25" customHeight="1">
      <c r="A7" s="656" t="s">
        <v>2</v>
      </c>
      <c r="B7" s="243" t="s">
        <v>884</v>
      </c>
      <c r="C7" s="226">
        <v>42465</v>
      </c>
      <c r="D7" s="226">
        <v>42484</v>
      </c>
      <c r="E7" s="542"/>
      <c r="F7" s="539"/>
      <c r="G7" s="542"/>
      <c r="H7" s="217"/>
      <c r="I7" s="657" t="s">
        <v>850</v>
      </c>
    </row>
    <row r="8" spans="1:9" ht="15.75" customHeight="1">
      <c r="A8" s="656"/>
      <c r="B8" s="244" t="s">
        <v>885</v>
      </c>
      <c r="C8" s="226">
        <v>42485</v>
      </c>
      <c r="D8" s="226">
        <v>42500</v>
      </c>
      <c r="E8" s="542"/>
      <c r="F8" s="539"/>
      <c r="G8" s="542"/>
      <c r="H8" s="217"/>
      <c r="I8" s="657"/>
    </row>
    <row r="9" spans="1:9" ht="15.75" customHeight="1">
      <c r="A9" s="656"/>
      <c r="B9" s="244" t="s">
        <v>849</v>
      </c>
      <c r="C9" s="226">
        <v>42501</v>
      </c>
      <c r="D9" s="226">
        <v>42507</v>
      </c>
      <c r="E9" s="542"/>
      <c r="F9" s="539"/>
      <c r="G9" s="542"/>
      <c r="H9" s="217"/>
      <c r="I9" s="657"/>
    </row>
    <row r="10" spans="1:9" ht="15.75" customHeight="1">
      <c r="A10" s="656"/>
      <c r="B10" s="244" t="s">
        <v>886</v>
      </c>
      <c r="C10" s="226">
        <v>42508</v>
      </c>
      <c r="D10" s="226">
        <v>42515</v>
      </c>
      <c r="E10" s="542"/>
      <c r="F10" s="539"/>
      <c r="G10" s="542"/>
      <c r="H10" s="217"/>
      <c r="I10" s="657"/>
    </row>
    <row r="11" spans="1:9" ht="15.75" customHeight="1">
      <c r="A11" s="656"/>
      <c r="B11" s="244" t="s">
        <v>887</v>
      </c>
      <c r="C11" s="226">
        <v>42516</v>
      </c>
      <c r="D11" s="226">
        <v>42531</v>
      </c>
      <c r="E11" s="542"/>
      <c r="F11" s="539"/>
      <c r="G11" s="542"/>
      <c r="H11" s="217"/>
      <c r="I11" s="657"/>
    </row>
    <row r="12" spans="1:9" ht="15.75" customHeight="1">
      <c r="A12" s="658"/>
      <c r="B12" s="244" t="s">
        <v>888</v>
      </c>
      <c r="C12" s="226">
        <v>42465</v>
      </c>
      <c r="D12" s="226">
        <v>42531</v>
      </c>
      <c r="E12" s="542"/>
      <c r="F12" s="540"/>
      <c r="G12" s="542"/>
      <c r="H12" s="241"/>
      <c r="I12" s="242"/>
    </row>
    <row r="13" spans="1:9" ht="15.75" customHeight="1">
      <c r="A13" s="656"/>
      <c r="B13" s="214" t="s">
        <v>852</v>
      </c>
      <c r="C13" s="226">
        <v>42465</v>
      </c>
      <c r="D13" s="226">
        <v>42531</v>
      </c>
      <c r="E13" s="542"/>
      <c r="F13" s="539"/>
      <c r="G13" s="542"/>
      <c r="H13" s="217"/>
      <c r="I13" s="218"/>
    </row>
    <row r="14" spans="1:9" ht="15.75" customHeight="1">
      <c r="A14" s="656"/>
      <c r="B14" s="215" t="s">
        <v>851</v>
      </c>
      <c r="C14" s="226">
        <v>42465</v>
      </c>
      <c r="D14" s="226">
        <v>42500</v>
      </c>
      <c r="E14" s="542"/>
      <c r="F14" s="539"/>
      <c r="G14" s="542"/>
      <c r="H14" s="217"/>
      <c r="I14" s="218"/>
    </row>
    <row r="15" spans="1:9" ht="15.75" customHeight="1">
      <c r="A15" s="650" t="s">
        <v>848</v>
      </c>
      <c r="B15" s="213" t="s">
        <v>853</v>
      </c>
      <c r="C15" s="220" t="s">
        <v>867</v>
      </c>
      <c r="D15" s="220" t="s">
        <v>868</v>
      </c>
      <c r="E15" s="542"/>
      <c r="F15" s="539"/>
      <c r="G15" s="542"/>
      <c r="H15" s="217"/>
      <c r="I15" s="213" t="s">
        <v>859</v>
      </c>
    </row>
    <row r="16" spans="1:9" ht="15.75" customHeight="1">
      <c r="A16" s="650"/>
      <c r="B16" s="213" t="s">
        <v>854</v>
      </c>
      <c r="C16" s="220" t="s">
        <v>867</v>
      </c>
      <c r="D16" s="220" t="s">
        <v>868</v>
      </c>
      <c r="E16" s="542"/>
      <c r="F16" s="539"/>
      <c r="G16" s="542"/>
      <c r="H16" s="217"/>
      <c r="I16" s="213" t="s">
        <v>860</v>
      </c>
    </row>
    <row r="17" spans="1:9" ht="35.25" customHeight="1">
      <c r="A17" s="650"/>
      <c r="B17" s="213" t="s">
        <v>855</v>
      </c>
      <c r="C17" s="220" t="s">
        <v>867</v>
      </c>
      <c r="D17" s="220" t="s">
        <v>168</v>
      </c>
      <c r="E17" s="542"/>
      <c r="F17" s="539"/>
      <c r="G17" s="542"/>
      <c r="H17" s="217"/>
      <c r="I17" s="221" t="s">
        <v>861</v>
      </c>
    </row>
    <row r="18" spans="1:9" ht="15.75" customHeight="1">
      <c r="A18" s="650"/>
      <c r="B18" s="213" t="s">
        <v>856</v>
      </c>
      <c r="C18" s="220" t="s">
        <v>867</v>
      </c>
      <c r="D18" s="220" t="s">
        <v>869</v>
      </c>
      <c r="E18" s="542"/>
      <c r="F18" s="539"/>
      <c r="G18" s="542"/>
      <c r="H18" s="217"/>
      <c r="I18" s="213" t="s">
        <v>862</v>
      </c>
    </row>
    <row r="19" spans="1:9" ht="15.75" customHeight="1">
      <c r="A19" s="650"/>
      <c r="B19" s="213" t="s">
        <v>857</v>
      </c>
      <c r="C19" s="220" t="s">
        <v>867</v>
      </c>
      <c r="D19" s="220" t="s">
        <v>868</v>
      </c>
      <c r="E19" s="542"/>
      <c r="F19" s="539"/>
      <c r="G19" s="542"/>
      <c r="H19" s="217"/>
      <c r="I19" s="213"/>
    </row>
    <row r="20" spans="1:9" ht="15.75" customHeight="1">
      <c r="A20" s="650"/>
      <c r="B20" s="213" t="s">
        <v>858</v>
      </c>
      <c r="C20" s="220" t="s">
        <v>867</v>
      </c>
      <c r="D20" s="220" t="s">
        <v>870</v>
      </c>
      <c r="E20" s="542"/>
      <c r="F20" s="539"/>
      <c r="G20" s="542"/>
      <c r="H20" s="217"/>
      <c r="I20" s="213" t="s">
        <v>863</v>
      </c>
    </row>
    <row r="21" spans="1:9" ht="15.75" customHeight="1">
      <c r="A21" s="651" t="s">
        <v>864</v>
      </c>
      <c r="B21" s="222" t="s">
        <v>798</v>
      </c>
      <c r="C21" s="228">
        <v>42461</v>
      </c>
      <c r="D21" s="228">
        <v>42496</v>
      </c>
      <c r="E21" s="542"/>
      <c r="F21" s="539"/>
      <c r="G21" s="542"/>
      <c r="H21" s="217"/>
      <c r="I21" s="222" t="s">
        <v>799</v>
      </c>
    </row>
    <row r="22" spans="1:9" ht="15.75" customHeight="1">
      <c r="A22" s="652"/>
      <c r="B22" s="222" t="s">
        <v>800</v>
      </c>
      <c r="C22" s="228">
        <v>42475</v>
      </c>
      <c r="D22" s="228">
        <v>42521</v>
      </c>
      <c r="E22" s="542"/>
      <c r="F22" s="539"/>
      <c r="G22" s="542"/>
      <c r="H22" s="217"/>
      <c r="I22" s="222"/>
    </row>
    <row r="23" spans="1:9" ht="15.75" customHeight="1">
      <c r="A23" s="652"/>
      <c r="B23" s="222" t="s">
        <v>801</v>
      </c>
      <c r="C23" s="228">
        <v>42461</v>
      </c>
      <c r="D23" s="228">
        <v>42521</v>
      </c>
      <c r="E23" s="542"/>
      <c r="F23" s="539"/>
      <c r="G23" s="542"/>
      <c r="H23" s="217"/>
      <c r="I23" s="222" t="s">
        <v>802</v>
      </c>
    </row>
    <row r="24" spans="1:9" ht="15.75" customHeight="1">
      <c r="A24" s="652"/>
      <c r="B24" s="222" t="s">
        <v>803</v>
      </c>
      <c r="C24" s="228">
        <v>42461</v>
      </c>
      <c r="D24" s="228">
        <v>42500</v>
      </c>
      <c r="E24" s="542"/>
      <c r="F24" s="539"/>
      <c r="G24" s="542"/>
      <c r="H24" s="217"/>
      <c r="I24" s="222" t="s">
        <v>804</v>
      </c>
    </row>
    <row r="25" spans="1:9" ht="15.75" customHeight="1">
      <c r="A25" s="652"/>
      <c r="B25" s="222" t="s">
        <v>805</v>
      </c>
      <c r="C25" s="228">
        <v>42461</v>
      </c>
      <c r="D25" s="228">
        <v>42490</v>
      </c>
      <c r="E25" s="542"/>
      <c r="F25" s="539"/>
      <c r="G25" s="542"/>
      <c r="H25" s="217"/>
      <c r="I25" s="222"/>
    </row>
    <row r="26" spans="1:9" ht="15.75" customHeight="1">
      <c r="A26" s="652"/>
      <c r="B26" s="222" t="s">
        <v>806</v>
      </c>
      <c r="C26" s="228">
        <v>42452</v>
      </c>
      <c r="D26" s="228">
        <v>42490</v>
      </c>
      <c r="E26" s="542"/>
      <c r="F26" s="539"/>
      <c r="G26" s="542"/>
      <c r="H26" s="217"/>
      <c r="I26" s="222" t="s">
        <v>807</v>
      </c>
    </row>
    <row r="27" spans="1:9" ht="15.75" customHeight="1">
      <c r="A27" s="653"/>
      <c r="B27" s="222" t="s">
        <v>808</v>
      </c>
      <c r="C27" s="228">
        <v>42461</v>
      </c>
      <c r="D27" s="228">
        <v>42521</v>
      </c>
      <c r="E27" s="542"/>
      <c r="F27" s="539"/>
      <c r="G27" s="542"/>
      <c r="H27" s="217"/>
      <c r="I27" s="222" t="s">
        <v>809</v>
      </c>
    </row>
    <row r="28" spans="1:9" ht="15.75" customHeight="1">
      <c r="A28" s="649" t="s">
        <v>1731</v>
      </c>
      <c r="B28" s="619" t="s">
        <v>980</v>
      </c>
      <c r="C28" s="620">
        <v>42466</v>
      </c>
      <c r="D28" s="616">
        <v>42467</v>
      </c>
      <c r="E28" s="621"/>
      <c r="F28" s="617"/>
      <c r="G28" s="542" t="s">
        <v>797</v>
      </c>
      <c r="H28" s="618">
        <v>1</v>
      </c>
      <c r="I28" s="622"/>
    </row>
    <row r="29" spans="1:9" ht="15.75" customHeight="1">
      <c r="A29" s="649"/>
      <c r="B29" s="619" t="s">
        <v>666</v>
      </c>
      <c r="C29" s="620">
        <v>42466</v>
      </c>
      <c r="D29" s="616">
        <v>42500</v>
      </c>
      <c r="E29" s="621"/>
      <c r="F29" s="617"/>
      <c r="G29" s="542"/>
      <c r="H29" s="618"/>
      <c r="I29" s="622"/>
    </row>
    <row r="30" spans="1:9" ht="15.75" customHeight="1">
      <c r="A30" s="649"/>
      <c r="B30" s="619" t="s">
        <v>1003</v>
      </c>
      <c r="C30" s="620">
        <v>42466</v>
      </c>
      <c r="D30" s="616">
        <v>42467</v>
      </c>
      <c r="E30" s="621"/>
      <c r="F30" s="617"/>
      <c r="G30" s="542" t="s">
        <v>797</v>
      </c>
      <c r="H30" s="618">
        <v>1</v>
      </c>
      <c r="I30" s="622"/>
    </row>
    <row r="31" spans="1:9" ht="15.75" customHeight="1">
      <c r="A31" s="649"/>
      <c r="B31" s="619" t="s">
        <v>1056</v>
      </c>
      <c r="C31" s="620">
        <v>42466</v>
      </c>
      <c r="D31" s="616">
        <v>42486</v>
      </c>
      <c r="E31" s="621"/>
      <c r="F31" s="617"/>
      <c r="G31" s="542"/>
      <c r="H31" s="618"/>
      <c r="I31" s="622"/>
    </row>
    <row r="32" spans="1:9" ht="15.75" customHeight="1">
      <c r="A32" s="649"/>
      <c r="B32" s="619" t="s">
        <v>1069</v>
      </c>
      <c r="C32" s="620">
        <v>42466</v>
      </c>
      <c r="D32" s="616">
        <v>42490</v>
      </c>
      <c r="E32" s="621"/>
      <c r="F32" s="617"/>
      <c r="G32" s="542"/>
      <c r="H32" s="618"/>
      <c r="I32" s="622"/>
    </row>
    <row r="33" spans="1:9" ht="15.75" customHeight="1">
      <c r="A33" s="649"/>
      <c r="B33" s="619" t="s">
        <v>1098</v>
      </c>
      <c r="C33" s="620">
        <v>42466</v>
      </c>
      <c r="D33" s="616">
        <v>42478</v>
      </c>
      <c r="E33" s="621"/>
      <c r="F33" s="617"/>
      <c r="G33" s="542"/>
      <c r="H33" s="618"/>
      <c r="I33" s="622"/>
    </row>
    <row r="34" spans="1:9" ht="15.75" customHeight="1">
      <c r="A34" s="649"/>
      <c r="B34" s="619" t="s">
        <v>1733</v>
      </c>
      <c r="C34" s="620">
        <v>42466</v>
      </c>
      <c r="D34" s="616">
        <v>42478</v>
      </c>
      <c r="E34" s="621"/>
      <c r="F34" s="617"/>
      <c r="G34" s="542"/>
      <c r="H34" s="618"/>
      <c r="I34" s="622"/>
    </row>
    <row r="35" spans="1:9" ht="15.75" customHeight="1">
      <c r="A35" s="649"/>
      <c r="B35" s="619" t="s">
        <v>1124</v>
      </c>
      <c r="C35" s="620">
        <v>42466</v>
      </c>
      <c r="D35" s="616">
        <v>42480</v>
      </c>
      <c r="E35" s="621"/>
      <c r="F35" s="617"/>
      <c r="G35" s="542"/>
      <c r="H35" s="618"/>
      <c r="I35" s="622"/>
    </row>
    <row r="36" spans="1:9" ht="15.75" customHeight="1">
      <c r="A36" s="649" t="s">
        <v>1729</v>
      </c>
      <c r="B36" s="623" t="s">
        <v>1738</v>
      </c>
      <c r="C36" s="620">
        <v>42491</v>
      </c>
      <c r="D36" s="620">
        <v>42522</v>
      </c>
      <c r="E36" s="621"/>
      <c r="F36" s="617"/>
      <c r="G36" s="542"/>
      <c r="H36" s="618"/>
      <c r="I36" s="622"/>
    </row>
    <row r="37" spans="1:9" ht="15.75" customHeight="1">
      <c r="A37" s="649"/>
      <c r="B37" s="619" t="s">
        <v>1734</v>
      </c>
      <c r="C37" s="620">
        <v>42466</v>
      </c>
      <c r="D37" s="620">
        <v>42522</v>
      </c>
      <c r="E37" s="621"/>
      <c r="F37" s="617"/>
      <c r="G37" s="542"/>
      <c r="H37" s="618"/>
      <c r="I37" s="622"/>
    </row>
    <row r="38" spans="1:9" ht="15.75" customHeight="1">
      <c r="A38" s="649"/>
      <c r="B38" s="619" t="s">
        <v>1735</v>
      </c>
      <c r="C38" s="620">
        <v>42500</v>
      </c>
      <c r="D38" s="620">
        <v>42522</v>
      </c>
      <c r="E38" s="621"/>
      <c r="F38" s="617"/>
      <c r="G38" s="542"/>
      <c r="H38" s="618"/>
      <c r="I38" s="622"/>
    </row>
    <row r="39" spans="1:9" ht="15.75" customHeight="1">
      <c r="A39" s="649" t="s">
        <v>1730</v>
      </c>
      <c r="B39" s="619" t="s">
        <v>1736</v>
      </c>
      <c r="C39" s="620">
        <v>42468</v>
      </c>
      <c r="D39" s="620">
        <v>42482</v>
      </c>
      <c r="E39" s="621"/>
      <c r="F39" s="617"/>
      <c r="G39" s="542"/>
      <c r="H39" s="618"/>
      <c r="I39" s="622"/>
    </row>
    <row r="40" spans="1:9" ht="15.75" customHeight="1">
      <c r="A40" s="649"/>
      <c r="B40" s="619" t="s">
        <v>1737</v>
      </c>
      <c r="C40" s="620">
        <v>42485</v>
      </c>
      <c r="D40" s="620">
        <v>42510</v>
      </c>
      <c r="E40" s="621"/>
      <c r="F40" s="617"/>
      <c r="G40" s="542"/>
      <c r="H40" s="618"/>
      <c r="I40" s="622"/>
    </row>
    <row r="42" spans="1:9" ht="15.75" customHeight="1">
      <c r="B42" s="4"/>
    </row>
  </sheetData>
  <autoFilter ref="A2:I2"/>
  <mergeCells count="9">
    <mergeCell ref="A39:A40"/>
    <mergeCell ref="A28:A35"/>
    <mergeCell ref="A15:A20"/>
    <mergeCell ref="A21:A27"/>
    <mergeCell ref="A1:I1"/>
    <mergeCell ref="A3:A6"/>
    <mergeCell ref="I7:I11"/>
    <mergeCell ref="A7:A14"/>
    <mergeCell ref="A36:A38"/>
  </mergeCells>
  <phoneticPr fontId="3" type="noConversion"/>
  <conditionalFormatting sqref="I2">
    <cfRule type="dataBar" priority="63">
      <dataBar>
        <cfvo type="min"/>
        <cfvo type="max"/>
        <color rgb="FF008AEF"/>
      </dataBar>
    </cfRule>
  </conditionalFormatting>
  <conditionalFormatting sqref="I2">
    <cfRule type="dataBar" priority="64">
      <dataBar>
        <cfvo type="min"/>
        <cfvo type="max"/>
        <color rgb="FFD6007B"/>
      </dataBar>
    </cfRule>
  </conditionalFormatting>
  <dataValidations count="1">
    <dataValidation type="list" allowBlank="1" showInputMessage="1" showErrorMessage="1" sqref="G3:G40 E3:E27">
      <formula1>"已完成,进行中,未开始,已验收"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9"/>
    </sheetView>
  </sheetViews>
  <sheetFormatPr defaultRowHeight="12"/>
  <cols>
    <col min="1" max="1" width="67.42578125" style="357" customWidth="1"/>
    <col min="2" max="2" width="12.42578125" style="357" customWidth="1"/>
    <col min="3" max="4" width="10.7109375" style="359" bestFit="1" customWidth="1"/>
    <col min="5" max="5" width="13.5703125" style="357" customWidth="1"/>
    <col min="6" max="6" width="15.42578125" style="357" customWidth="1"/>
    <col min="7" max="7" width="11.7109375" style="357" customWidth="1"/>
    <col min="8" max="16384" width="9.140625" style="357"/>
  </cols>
  <sheetData>
    <row r="1" spans="1:7" ht="38.25" customHeight="1">
      <c r="A1" s="352" t="s">
        <v>1357</v>
      </c>
      <c r="B1" s="352" t="s">
        <v>570</v>
      </c>
      <c r="C1" s="353" t="s">
        <v>1241</v>
      </c>
      <c r="D1" s="353" t="s">
        <v>1242</v>
      </c>
      <c r="E1" s="356" t="s">
        <v>1243</v>
      </c>
      <c r="F1" s="353" t="s">
        <v>569</v>
      </c>
      <c r="G1" s="354" t="s">
        <v>572</v>
      </c>
    </row>
    <row r="2" spans="1:7">
      <c r="A2" s="360" t="s">
        <v>1244</v>
      </c>
      <c r="B2" s="355" t="s">
        <v>29</v>
      </c>
      <c r="D2" s="358">
        <v>42466</v>
      </c>
      <c r="E2" s="355"/>
      <c r="F2" s="355"/>
      <c r="G2" s="355"/>
    </row>
    <row r="3" spans="1:7">
      <c r="A3" s="360" t="s">
        <v>1245</v>
      </c>
      <c r="B3" s="355" t="s">
        <v>1240</v>
      </c>
      <c r="C3" s="358">
        <v>42466</v>
      </c>
      <c r="D3" s="358">
        <v>42471</v>
      </c>
      <c r="E3" s="355"/>
      <c r="F3" s="355"/>
      <c r="G3" s="355"/>
    </row>
    <row r="4" spans="1:7">
      <c r="A4" s="360" t="s">
        <v>1246</v>
      </c>
      <c r="B4" s="355" t="s">
        <v>31</v>
      </c>
      <c r="C4" s="358"/>
      <c r="D4" s="358">
        <v>42471</v>
      </c>
      <c r="E4" s="355"/>
      <c r="F4" s="355"/>
      <c r="G4" s="355"/>
    </row>
    <row r="5" spans="1:7">
      <c r="A5" s="360" t="s">
        <v>1247</v>
      </c>
      <c r="B5" s="355" t="s">
        <v>1240</v>
      </c>
      <c r="C5" s="358">
        <v>42471</v>
      </c>
      <c r="D5" s="358">
        <v>42489</v>
      </c>
      <c r="E5" s="355"/>
      <c r="F5" s="355"/>
      <c r="G5" s="355"/>
    </row>
    <row r="6" spans="1:7">
      <c r="A6" s="360" t="s">
        <v>1248</v>
      </c>
      <c r="B6" s="355" t="s">
        <v>22</v>
      </c>
      <c r="C6" s="358"/>
      <c r="D6" s="358">
        <v>42489</v>
      </c>
      <c r="E6" s="355"/>
      <c r="F6" s="355"/>
      <c r="G6" s="355"/>
    </row>
    <row r="7" spans="1:7">
      <c r="A7" s="360" t="s">
        <v>1249</v>
      </c>
      <c r="B7" s="355" t="s">
        <v>1240</v>
      </c>
      <c r="C7" s="358">
        <v>42490</v>
      </c>
      <c r="D7" s="358">
        <v>42496</v>
      </c>
      <c r="E7" s="355"/>
      <c r="F7" s="355"/>
      <c r="G7" s="355"/>
    </row>
    <row r="8" spans="1:7">
      <c r="A8" s="360" t="s">
        <v>1250</v>
      </c>
      <c r="B8" s="355" t="s">
        <v>1240</v>
      </c>
      <c r="C8" s="358">
        <v>42496</v>
      </c>
      <c r="D8" s="358">
        <v>42510</v>
      </c>
      <c r="E8" s="355"/>
      <c r="F8" s="355"/>
      <c r="G8" s="355"/>
    </row>
    <row r="9" spans="1:7">
      <c r="A9" s="360" t="s">
        <v>1251</v>
      </c>
      <c r="B9" s="355" t="s">
        <v>1239</v>
      </c>
      <c r="C9" s="358">
        <v>42510</v>
      </c>
      <c r="D9" s="358">
        <v>42517</v>
      </c>
      <c r="E9" s="355"/>
      <c r="F9" s="355"/>
      <c r="G9" s="355"/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opLeftCell="A46" zoomScale="50" zoomScaleNormal="50" zoomScalePageLayoutView="50" workbookViewId="0">
      <selection activeCell="Y94" sqref="Y94"/>
    </sheetView>
  </sheetViews>
  <sheetFormatPr defaultColWidth="8.85546875" defaultRowHeight="13.5"/>
  <cols>
    <col min="1" max="1" width="8.85546875" style="183"/>
    <col min="2" max="2" width="25" style="183" customWidth="1"/>
    <col min="3" max="3" width="8.85546875" style="183"/>
    <col min="4" max="4" width="12.42578125" style="183" customWidth="1"/>
    <col min="5" max="7" width="17.42578125" style="183" customWidth="1"/>
    <col min="8" max="16384" width="8.85546875" style="183"/>
  </cols>
  <sheetData>
    <row r="2" spans="2:7" ht="18">
      <c r="B2" s="181" t="s">
        <v>719</v>
      </c>
      <c r="C2" s="182"/>
      <c r="D2" s="182"/>
      <c r="E2" s="182"/>
      <c r="F2" s="182"/>
      <c r="G2" s="182"/>
    </row>
    <row r="3" spans="2:7" ht="33">
      <c r="B3" s="184" t="s">
        <v>720</v>
      </c>
      <c r="C3" s="184" t="s">
        <v>721</v>
      </c>
      <c r="D3" s="184" t="s">
        <v>722</v>
      </c>
      <c r="E3" s="185" t="s">
        <v>723</v>
      </c>
      <c r="F3" s="185" t="s">
        <v>724</v>
      </c>
      <c r="G3" s="186" t="s">
        <v>725</v>
      </c>
    </row>
    <row r="4" spans="2:7" ht="14.25">
      <c r="B4" s="187" t="s">
        <v>726</v>
      </c>
      <c r="C4" s="188" t="s">
        <v>727</v>
      </c>
      <c r="D4" s="188" t="s">
        <v>727</v>
      </c>
      <c r="E4" s="188" t="s">
        <v>728</v>
      </c>
      <c r="F4" s="188" t="s">
        <v>729</v>
      </c>
      <c r="G4" s="188" t="s">
        <v>730</v>
      </c>
    </row>
    <row r="5" spans="2:7" ht="14.25">
      <c r="B5" s="187" t="s">
        <v>731</v>
      </c>
      <c r="C5" s="188" t="s">
        <v>727</v>
      </c>
      <c r="D5" s="188" t="s">
        <v>732</v>
      </c>
      <c r="E5" s="188" t="s">
        <v>728</v>
      </c>
      <c r="F5" s="188" t="s">
        <v>730</v>
      </c>
      <c r="G5" s="188" t="s">
        <v>730</v>
      </c>
    </row>
    <row r="6" spans="2:7" ht="14.25">
      <c r="B6" s="187" t="s">
        <v>733</v>
      </c>
      <c r="C6" s="188" t="s">
        <v>732</v>
      </c>
      <c r="D6" s="188" t="s">
        <v>727</v>
      </c>
      <c r="E6" s="188" t="s">
        <v>728</v>
      </c>
      <c r="F6" s="188" t="s">
        <v>729</v>
      </c>
      <c r="G6" s="188" t="s">
        <v>729</v>
      </c>
    </row>
    <row r="7" spans="2:7" ht="14.25">
      <c r="B7" s="187" t="s">
        <v>734</v>
      </c>
      <c r="C7" s="188" t="s">
        <v>727</v>
      </c>
      <c r="D7" s="188" t="s">
        <v>727</v>
      </c>
      <c r="E7" s="188" t="s">
        <v>728</v>
      </c>
      <c r="F7" s="188" t="s">
        <v>729</v>
      </c>
      <c r="G7" s="188" t="s">
        <v>730</v>
      </c>
    </row>
    <row r="8" spans="2:7" ht="14.25">
      <c r="B8" s="187" t="s">
        <v>735</v>
      </c>
      <c r="C8" s="188" t="s">
        <v>727</v>
      </c>
      <c r="D8" s="188" t="s">
        <v>727</v>
      </c>
      <c r="E8" s="188" t="s">
        <v>728</v>
      </c>
      <c r="F8" s="188" t="s">
        <v>736</v>
      </c>
      <c r="G8" s="188" t="s">
        <v>737</v>
      </c>
    </row>
    <row r="9" spans="2:7" ht="14.25">
      <c r="B9" s="187" t="s">
        <v>738</v>
      </c>
      <c r="C9" s="188" t="s">
        <v>739</v>
      </c>
      <c r="D9" s="188" t="s">
        <v>740</v>
      </c>
      <c r="E9" s="188" t="s">
        <v>741</v>
      </c>
      <c r="F9" s="188" t="s">
        <v>742</v>
      </c>
      <c r="G9" s="188" t="s">
        <v>743</v>
      </c>
    </row>
    <row r="10" spans="2:7" ht="14.25">
      <c r="B10" s="187" t="s">
        <v>744</v>
      </c>
      <c r="C10" s="188" t="s">
        <v>745</v>
      </c>
      <c r="D10" s="188" t="s">
        <v>746</v>
      </c>
      <c r="E10" s="188" t="s">
        <v>747</v>
      </c>
      <c r="F10" s="188" t="s">
        <v>748</v>
      </c>
      <c r="G10" s="188" t="s">
        <v>748</v>
      </c>
    </row>
    <row r="11" spans="2:7" ht="14.25">
      <c r="B11" s="187" t="s">
        <v>749</v>
      </c>
      <c r="C11" s="188" t="s">
        <v>750</v>
      </c>
      <c r="D11" s="188" t="s">
        <v>751</v>
      </c>
      <c r="E11" s="188" t="s">
        <v>752</v>
      </c>
      <c r="F11" s="188" t="s">
        <v>753</v>
      </c>
      <c r="G11" s="188" t="s">
        <v>754</v>
      </c>
    </row>
    <row r="12" spans="2:7" ht="14.25">
      <c r="B12" s="187" t="s">
        <v>755</v>
      </c>
      <c r="C12" s="188" t="s">
        <v>756</v>
      </c>
      <c r="D12" s="188" t="s">
        <v>757</v>
      </c>
      <c r="E12" s="188" t="s">
        <v>758</v>
      </c>
      <c r="F12" s="188" t="s">
        <v>759</v>
      </c>
      <c r="G12" s="188" t="s">
        <v>760</v>
      </c>
    </row>
    <row r="13" spans="2:7" ht="14.25">
      <c r="B13" s="187" t="s">
        <v>761</v>
      </c>
      <c r="C13" s="188" t="s">
        <v>756</v>
      </c>
      <c r="D13" s="188" t="s">
        <v>762</v>
      </c>
      <c r="E13" s="188" t="s">
        <v>763</v>
      </c>
      <c r="F13" s="188" t="s">
        <v>764</v>
      </c>
      <c r="G13" s="188" t="s">
        <v>765</v>
      </c>
    </row>
    <row r="14" spans="2:7" ht="14.25">
      <c r="B14" s="187" t="s">
        <v>766</v>
      </c>
      <c r="C14" s="188" t="s">
        <v>767</v>
      </c>
      <c r="D14" s="188" t="s">
        <v>768</v>
      </c>
      <c r="E14" s="188" t="s">
        <v>769</v>
      </c>
      <c r="F14" s="188" t="s">
        <v>770</v>
      </c>
      <c r="G14" s="188" t="s">
        <v>771</v>
      </c>
    </row>
    <row r="15" spans="2:7" ht="14.25">
      <c r="B15" s="189" t="s">
        <v>772</v>
      </c>
      <c r="C15" s="190" t="s">
        <v>773</v>
      </c>
      <c r="D15" s="190" t="s">
        <v>767</v>
      </c>
      <c r="E15" s="191" t="s">
        <v>774</v>
      </c>
      <c r="F15" s="188" t="s">
        <v>775</v>
      </c>
      <c r="G15" s="188" t="s">
        <v>776</v>
      </c>
    </row>
    <row r="16" spans="2:7" ht="14.25">
      <c r="B16" s="189" t="s">
        <v>777</v>
      </c>
      <c r="C16" s="190" t="s">
        <v>778</v>
      </c>
      <c r="D16" s="190" t="s">
        <v>779</v>
      </c>
      <c r="E16" s="191" t="s">
        <v>780</v>
      </c>
      <c r="F16" s="188" t="s">
        <v>781</v>
      </c>
      <c r="G16" s="188" t="s">
        <v>753</v>
      </c>
    </row>
    <row r="17" spans="2:7" ht="14.25">
      <c r="B17" s="189" t="s">
        <v>782</v>
      </c>
      <c r="C17" s="192" t="s">
        <v>783</v>
      </c>
      <c r="D17" s="190" t="s">
        <v>784</v>
      </c>
      <c r="E17" s="191" t="s">
        <v>785</v>
      </c>
      <c r="F17" s="188" t="s">
        <v>771</v>
      </c>
      <c r="G17" s="188" t="s">
        <v>786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I42"/>
  <sheetViews>
    <sheetView topLeftCell="A4" workbookViewId="0">
      <selection activeCell="C25" sqref="C25"/>
    </sheetView>
  </sheetViews>
  <sheetFormatPr defaultColWidth="8.85546875" defaultRowHeight="12.75"/>
  <cols>
    <col min="1" max="1" width="7.28515625" style="15" customWidth="1"/>
    <col min="2" max="2" width="14.85546875" style="5" customWidth="1"/>
    <col min="3" max="3" width="11.140625" customWidth="1"/>
    <col min="4" max="4" width="18.85546875" style="17" customWidth="1"/>
    <col min="5" max="5" width="21.28515625" customWidth="1"/>
    <col min="6" max="6" width="8.85546875" style="41"/>
    <col min="7" max="7" width="8.85546875" style="43"/>
  </cols>
  <sheetData>
    <row r="1" spans="1:9" ht="13.5" thickBot="1">
      <c r="A1" s="30" t="s">
        <v>37</v>
      </c>
      <c r="B1" s="31" t="s">
        <v>1</v>
      </c>
      <c r="C1" s="32" t="s">
        <v>0</v>
      </c>
      <c r="D1" s="33" t="s">
        <v>40</v>
      </c>
      <c r="E1" s="34" t="s">
        <v>25</v>
      </c>
      <c r="F1" s="40" t="s">
        <v>53</v>
      </c>
      <c r="G1" s="42" t="s">
        <v>54</v>
      </c>
    </row>
    <row r="2" spans="1:9">
      <c r="A2" s="22">
        <v>1</v>
      </c>
      <c r="B2" s="953" t="s">
        <v>52</v>
      </c>
      <c r="C2" s="35" t="s">
        <v>33</v>
      </c>
      <c r="D2" s="36">
        <v>18618135305</v>
      </c>
      <c r="E2" s="27"/>
      <c r="F2" s="949">
        <v>3</v>
      </c>
      <c r="G2" s="942">
        <f>F2/41</f>
        <v>7.3170731707317069E-2</v>
      </c>
    </row>
    <row r="3" spans="1:9">
      <c r="A3" s="14">
        <v>2</v>
      </c>
      <c r="B3" s="954"/>
      <c r="C3" s="10" t="s">
        <v>34</v>
      </c>
      <c r="D3" s="21">
        <v>13810689992</v>
      </c>
      <c r="E3" s="2"/>
      <c r="F3" s="950"/>
      <c r="G3" s="943"/>
    </row>
    <row r="4" spans="1:9" ht="13.5" thickBot="1">
      <c r="A4" s="37">
        <v>3</v>
      </c>
      <c r="B4" s="955"/>
      <c r="C4" s="11" t="s">
        <v>30</v>
      </c>
      <c r="D4" s="24">
        <v>18601925388</v>
      </c>
      <c r="E4" s="7"/>
      <c r="F4" s="951"/>
      <c r="G4" s="944"/>
    </row>
    <row r="5" spans="1:9" ht="13.5" thickBot="1">
      <c r="A5" s="22">
        <v>4</v>
      </c>
      <c r="B5" s="74" t="s">
        <v>100</v>
      </c>
      <c r="C5" s="75" t="s">
        <v>98</v>
      </c>
      <c r="D5" s="76">
        <v>18600910394</v>
      </c>
      <c r="E5" s="65"/>
      <c r="F5" s="66">
        <v>1</v>
      </c>
      <c r="G5" s="78">
        <f>F5/41</f>
        <v>2.4390243902439025E-2</v>
      </c>
    </row>
    <row r="6" spans="1:9">
      <c r="A6" s="14">
        <v>5</v>
      </c>
      <c r="B6" s="953" t="s">
        <v>32</v>
      </c>
      <c r="C6" s="13" t="s">
        <v>14</v>
      </c>
      <c r="D6" s="38">
        <v>13520028843</v>
      </c>
      <c r="E6" s="27"/>
      <c r="F6" s="949">
        <v>8</v>
      </c>
      <c r="G6" s="942">
        <f>F6/41</f>
        <v>0.1951219512195122</v>
      </c>
    </row>
    <row r="7" spans="1:9" ht="13.5" thickBot="1">
      <c r="A7" s="37">
        <v>6</v>
      </c>
      <c r="B7" s="954"/>
      <c r="C7" s="2" t="s">
        <v>15</v>
      </c>
      <c r="D7" s="29">
        <v>13121216289</v>
      </c>
      <c r="E7" s="25"/>
      <c r="F7" s="950"/>
      <c r="G7" s="943"/>
    </row>
    <row r="8" spans="1:9">
      <c r="A8" s="22">
        <v>7</v>
      </c>
      <c r="B8" s="954"/>
      <c r="C8" s="2" t="s">
        <v>16</v>
      </c>
      <c r="D8" s="21">
        <v>13552349575</v>
      </c>
      <c r="E8" s="26"/>
      <c r="F8" s="950"/>
      <c r="G8" s="943"/>
    </row>
    <row r="9" spans="1:9">
      <c r="A9" s="14">
        <v>8</v>
      </c>
      <c r="B9" s="954"/>
      <c r="C9" s="1" t="s">
        <v>19</v>
      </c>
      <c r="D9" s="16">
        <v>18612097536</v>
      </c>
      <c r="E9" s="25"/>
      <c r="F9" s="950"/>
      <c r="G9" s="943"/>
    </row>
    <row r="10" spans="1:9" ht="13.5" thickBot="1">
      <c r="A10" s="37">
        <v>9</v>
      </c>
      <c r="B10" s="954"/>
      <c r="C10" s="2" t="s">
        <v>17</v>
      </c>
      <c r="D10" s="21">
        <v>18810201735</v>
      </c>
      <c r="E10" s="25"/>
      <c r="F10" s="950"/>
      <c r="G10" s="943"/>
    </row>
    <row r="11" spans="1:9">
      <c r="A11" s="22">
        <v>10</v>
      </c>
      <c r="B11" s="954"/>
      <c r="C11" s="10" t="s">
        <v>28</v>
      </c>
      <c r="D11" s="21">
        <v>13521561731</v>
      </c>
      <c r="E11" s="25"/>
      <c r="F11" s="950"/>
      <c r="G11" s="943"/>
    </row>
    <row r="12" spans="1:9">
      <c r="A12" s="14">
        <v>11</v>
      </c>
      <c r="B12" s="954"/>
      <c r="C12" s="10" t="s">
        <v>38</v>
      </c>
      <c r="D12" s="29">
        <v>13520493940</v>
      </c>
      <c r="E12" s="25"/>
      <c r="F12" s="950"/>
      <c r="G12" s="943"/>
    </row>
    <row r="13" spans="1:9" ht="13.5" thickBot="1">
      <c r="A13" s="37">
        <v>12</v>
      </c>
      <c r="B13" s="955"/>
      <c r="C13" s="11" t="s">
        <v>29</v>
      </c>
      <c r="D13" s="18">
        <v>13683666445</v>
      </c>
      <c r="E13" s="28"/>
      <c r="F13" s="951"/>
      <c r="G13" s="944"/>
    </row>
    <row r="14" spans="1:9" ht="13.5" thickBot="1">
      <c r="A14" s="22">
        <v>13</v>
      </c>
      <c r="B14" s="62" t="s">
        <v>102</v>
      </c>
      <c r="C14" s="63" t="s">
        <v>103</v>
      </c>
      <c r="D14" s="64">
        <v>13269577601</v>
      </c>
      <c r="E14" s="77"/>
      <c r="F14" s="66">
        <v>1</v>
      </c>
      <c r="G14" s="78">
        <f>F14/41</f>
        <v>2.4390243902439025E-2</v>
      </c>
    </row>
    <row r="15" spans="1:9">
      <c r="A15" s="14">
        <v>14</v>
      </c>
      <c r="B15" s="953" t="s">
        <v>2</v>
      </c>
      <c r="C15" s="12" t="s">
        <v>18</v>
      </c>
      <c r="D15" s="38">
        <v>18910195484</v>
      </c>
      <c r="E15" s="39"/>
      <c r="F15" s="949">
        <v>6</v>
      </c>
      <c r="G15" s="942">
        <f>F15/41</f>
        <v>0.14634146341463414</v>
      </c>
      <c r="H15" s="6"/>
    </row>
    <row r="16" spans="1:9" ht="13.5" thickBot="1">
      <c r="A16" s="37">
        <v>15</v>
      </c>
      <c r="B16" s="954"/>
      <c r="C16" s="3" t="s">
        <v>4</v>
      </c>
      <c r="D16" s="21">
        <v>13811839441</v>
      </c>
      <c r="E16" s="2"/>
      <c r="F16" s="950"/>
      <c r="G16" s="943"/>
      <c r="H16" s="6"/>
      <c r="I16" s="6"/>
    </row>
    <row r="17" spans="1:7">
      <c r="A17" s="22">
        <v>16</v>
      </c>
      <c r="B17" s="954"/>
      <c r="C17" s="1" t="s">
        <v>21</v>
      </c>
      <c r="D17" s="21">
        <v>18810215961</v>
      </c>
      <c r="E17" s="1"/>
      <c r="F17" s="950"/>
      <c r="G17" s="943"/>
    </row>
    <row r="18" spans="1:7">
      <c r="A18" s="14">
        <v>17</v>
      </c>
      <c r="B18" s="954"/>
      <c r="C18" s="1" t="s">
        <v>20</v>
      </c>
      <c r="D18" s="21">
        <v>18811758082</v>
      </c>
      <c r="E18" s="1"/>
      <c r="F18" s="950"/>
      <c r="G18" s="943"/>
    </row>
    <row r="19" spans="1:7" ht="13.5" thickBot="1">
      <c r="A19" s="37">
        <v>18</v>
      </c>
      <c r="B19" s="954"/>
      <c r="C19" s="1" t="s">
        <v>46</v>
      </c>
      <c r="D19" s="21">
        <v>18729569149</v>
      </c>
      <c r="E19" s="1"/>
      <c r="F19" s="950"/>
      <c r="G19" s="943"/>
    </row>
    <row r="20" spans="1:7" ht="13.5" thickBot="1">
      <c r="A20" s="22">
        <v>19</v>
      </c>
      <c r="B20" s="955"/>
      <c r="C20" s="23" t="s">
        <v>36</v>
      </c>
      <c r="D20" s="18">
        <v>15810759863</v>
      </c>
      <c r="E20" s="7"/>
      <c r="F20" s="951"/>
      <c r="G20" s="944"/>
    </row>
    <row r="21" spans="1:7">
      <c r="A21" s="14">
        <v>20</v>
      </c>
      <c r="B21" s="953" t="s">
        <v>3</v>
      </c>
      <c r="C21" s="12" t="s">
        <v>22</v>
      </c>
      <c r="D21" s="38">
        <v>18310963268</v>
      </c>
      <c r="E21" s="27"/>
      <c r="F21" s="949">
        <v>5</v>
      </c>
      <c r="G21" s="942">
        <f>F21/41</f>
        <v>0.12195121951219512</v>
      </c>
    </row>
    <row r="22" spans="1:7" ht="13.5" thickBot="1">
      <c r="A22" s="37">
        <v>21</v>
      </c>
      <c r="B22" s="954"/>
      <c r="C22" s="1" t="s">
        <v>62</v>
      </c>
      <c r="D22" s="21">
        <v>18392033277</v>
      </c>
      <c r="E22" s="2"/>
      <c r="F22" s="950"/>
      <c r="G22" s="943"/>
    </row>
    <row r="23" spans="1:7">
      <c r="A23" s="22">
        <v>22</v>
      </c>
      <c r="B23" s="954"/>
      <c r="C23" s="1" t="s">
        <v>63</v>
      </c>
      <c r="D23" s="21">
        <v>13621193424</v>
      </c>
      <c r="E23" s="2"/>
      <c r="F23" s="950"/>
      <c r="G23" s="943"/>
    </row>
    <row r="24" spans="1:7">
      <c r="A24" s="14">
        <v>23</v>
      </c>
      <c r="B24" s="956"/>
      <c r="C24" s="55" t="s">
        <v>97</v>
      </c>
      <c r="D24" s="21">
        <v>13629270181</v>
      </c>
      <c r="E24" s="57"/>
      <c r="F24" s="952"/>
      <c r="G24" s="945"/>
    </row>
    <row r="25" spans="1:7" ht="13.5" thickBot="1">
      <c r="A25" s="37">
        <v>24</v>
      </c>
      <c r="B25" s="954"/>
      <c r="C25" s="1" t="s">
        <v>31</v>
      </c>
      <c r="D25" s="21" t="s">
        <v>39</v>
      </c>
      <c r="E25" s="2"/>
      <c r="F25" s="950"/>
      <c r="G25" s="943"/>
    </row>
    <row r="26" spans="1:7">
      <c r="A26" s="22">
        <v>25</v>
      </c>
      <c r="B26" s="116" t="s">
        <v>879</v>
      </c>
      <c r="C26" s="12" t="s">
        <v>23</v>
      </c>
      <c r="D26" s="38">
        <v>15801537035</v>
      </c>
      <c r="E26" s="27"/>
      <c r="F26" s="949">
        <v>14</v>
      </c>
      <c r="G26" s="946">
        <f>F26/41</f>
        <v>0.34146341463414637</v>
      </c>
    </row>
    <row r="27" spans="1:7">
      <c r="A27" s="14">
        <v>26</v>
      </c>
      <c r="B27" s="956" t="s">
        <v>27</v>
      </c>
      <c r="C27" s="60" t="s">
        <v>24</v>
      </c>
      <c r="D27" s="56">
        <v>15010993312</v>
      </c>
      <c r="E27" s="57"/>
      <c r="F27" s="952"/>
      <c r="G27" s="947"/>
    </row>
    <row r="28" spans="1:7" ht="13.5" thickBot="1">
      <c r="A28" s="37">
        <v>27</v>
      </c>
      <c r="B28" s="956"/>
      <c r="C28" s="61" t="s">
        <v>5</v>
      </c>
      <c r="D28" s="59">
        <v>15810368437</v>
      </c>
      <c r="E28" s="57"/>
      <c r="F28" s="952"/>
      <c r="G28" s="947"/>
    </row>
    <row r="29" spans="1:7">
      <c r="A29" s="22">
        <v>28</v>
      </c>
      <c r="B29" s="956"/>
      <c r="C29" s="61" t="s">
        <v>6</v>
      </c>
      <c r="D29" s="59">
        <v>13520983799</v>
      </c>
      <c r="E29" s="57"/>
      <c r="F29" s="952"/>
      <c r="G29" s="947"/>
    </row>
    <row r="30" spans="1:7">
      <c r="A30" s="14">
        <v>29</v>
      </c>
      <c r="B30" s="956"/>
      <c r="C30" s="61" t="s">
        <v>7</v>
      </c>
      <c r="D30" s="59">
        <v>18511587398</v>
      </c>
      <c r="E30" s="57"/>
      <c r="F30" s="952"/>
      <c r="G30" s="947"/>
    </row>
    <row r="31" spans="1:7" ht="13.5" thickBot="1">
      <c r="A31" s="37">
        <v>30</v>
      </c>
      <c r="B31" s="956"/>
      <c r="C31" s="55" t="s">
        <v>47</v>
      </c>
      <c r="D31" s="59">
        <v>18611062750</v>
      </c>
      <c r="E31" s="57"/>
      <c r="F31" s="952"/>
      <c r="G31" s="947"/>
    </row>
    <row r="32" spans="1:7">
      <c r="A32" s="22">
        <v>31</v>
      </c>
      <c r="B32" s="956" t="s">
        <v>26</v>
      </c>
      <c r="C32" s="61" t="s">
        <v>9</v>
      </c>
      <c r="D32" s="56">
        <v>13661055843</v>
      </c>
      <c r="E32" s="57"/>
      <c r="F32" s="952"/>
      <c r="G32" s="947"/>
    </row>
    <row r="33" spans="1:7">
      <c r="A33" s="14">
        <v>32</v>
      </c>
      <c r="B33" s="956"/>
      <c r="C33" s="61" t="s">
        <v>8</v>
      </c>
      <c r="D33" s="59">
        <v>17701278366</v>
      </c>
      <c r="E33" s="57"/>
      <c r="F33" s="952"/>
      <c r="G33" s="947"/>
    </row>
    <row r="34" spans="1:7" ht="13.5" thickBot="1">
      <c r="A34" s="37">
        <v>33</v>
      </c>
      <c r="B34" s="956"/>
      <c r="C34" s="6" t="s">
        <v>101</v>
      </c>
      <c r="D34" s="46">
        <v>18511336674</v>
      </c>
      <c r="E34" s="57"/>
      <c r="F34" s="952"/>
      <c r="G34" s="947"/>
    </row>
    <row r="35" spans="1:7">
      <c r="A35" s="22">
        <v>34</v>
      </c>
      <c r="B35" s="956" t="s">
        <v>35</v>
      </c>
      <c r="C35" s="58" t="s">
        <v>45</v>
      </c>
      <c r="D35" s="56">
        <v>18049289294</v>
      </c>
      <c r="E35" s="57"/>
      <c r="F35" s="952"/>
      <c r="G35" s="947"/>
    </row>
    <row r="36" spans="1:7">
      <c r="A36" s="14">
        <v>35</v>
      </c>
      <c r="B36" s="956"/>
      <c r="C36" s="58" t="s">
        <v>10</v>
      </c>
      <c r="D36" s="56">
        <v>13279200035</v>
      </c>
      <c r="E36" s="57"/>
      <c r="F36" s="952"/>
      <c r="G36" s="947"/>
    </row>
    <row r="37" spans="1:7" ht="13.5" thickBot="1">
      <c r="A37" s="37">
        <v>36</v>
      </c>
      <c r="B37" s="956"/>
      <c r="C37" s="58" t="s">
        <v>11</v>
      </c>
      <c r="D37" s="59">
        <v>15172413673</v>
      </c>
      <c r="E37" s="57"/>
      <c r="F37" s="952"/>
      <c r="G37" s="947"/>
    </row>
    <row r="38" spans="1:7">
      <c r="A38" s="22">
        <v>37</v>
      </c>
      <c r="B38" s="956"/>
      <c r="C38" s="58" t="s">
        <v>12</v>
      </c>
      <c r="D38" s="59">
        <v>18071070491</v>
      </c>
      <c r="E38" s="57"/>
      <c r="F38" s="952"/>
      <c r="G38" s="947"/>
    </row>
    <row r="39" spans="1:7" ht="13.5" thickBot="1">
      <c r="A39" s="14">
        <v>38</v>
      </c>
      <c r="B39" s="955"/>
      <c r="C39" s="11" t="s">
        <v>13</v>
      </c>
      <c r="D39" s="24">
        <v>15810564407</v>
      </c>
      <c r="E39" s="7"/>
      <c r="F39" s="951"/>
      <c r="G39" s="948"/>
    </row>
    <row r="40" spans="1:7" ht="13.5" thickBot="1">
      <c r="A40" s="37">
        <v>39</v>
      </c>
      <c r="B40" s="69" t="s">
        <v>48</v>
      </c>
      <c r="C40" s="70" t="s">
        <v>51</v>
      </c>
      <c r="D40" s="71">
        <v>18210225808</v>
      </c>
      <c r="E40" s="72"/>
      <c r="F40" s="73">
        <v>1</v>
      </c>
      <c r="G40" s="42">
        <f>F40/41</f>
        <v>2.4390243902439025E-2</v>
      </c>
    </row>
    <row r="41" spans="1:7" ht="15" customHeight="1">
      <c r="A41" s="22">
        <v>40</v>
      </c>
      <c r="B41" s="957" t="s">
        <v>49</v>
      </c>
      <c r="C41" s="35" t="s">
        <v>50</v>
      </c>
      <c r="D41" s="67">
        <v>13811187488</v>
      </c>
      <c r="E41" s="27"/>
      <c r="F41" s="938">
        <v>2</v>
      </c>
      <c r="G41" s="940">
        <f>F41/41</f>
        <v>4.878048780487805E-2</v>
      </c>
    </row>
    <row r="42" spans="1:7" ht="15" customHeight="1" thickBot="1">
      <c r="A42" s="14">
        <v>41</v>
      </c>
      <c r="B42" s="958"/>
      <c r="C42" s="11" t="s">
        <v>99</v>
      </c>
      <c r="D42" s="68">
        <v>15810192861</v>
      </c>
      <c r="E42" s="7"/>
      <c r="F42" s="939"/>
      <c r="G42" s="941"/>
    </row>
  </sheetData>
  <mergeCells count="20">
    <mergeCell ref="B15:B20"/>
    <mergeCell ref="B32:B34"/>
    <mergeCell ref="B27:B31"/>
    <mergeCell ref="B41:B42"/>
    <mergeCell ref="B2:B4"/>
    <mergeCell ref="B35:B39"/>
    <mergeCell ref="B6:B13"/>
    <mergeCell ref="B21:B25"/>
    <mergeCell ref="F41:F42"/>
    <mergeCell ref="G41:G42"/>
    <mergeCell ref="G2:G4"/>
    <mergeCell ref="G6:G13"/>
    <mergeCell ref="G15:G20"/>
    <mergeCell ref="G21:G25"/>
    <mergeCell ref="G26:G39"/>
    <mergeCell ref="F2:F4"/>
    <mergeCell ref="F6:F13"/>
    <mergeCell ref="F15:F20"/>
    <mergeCell ref="F21:F25"/>
    <mergeCell ref="F26:F39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7" workbookViewId="0">
      <selection activeCell="G15" sqref="G15"/>
    </sheetView>
  </sheetViews>
  <sheetFormatPr defaultColWidth="8.85546875" defaultRowHeight="12"/>
  <cols>
    <col min="1" max="1" width="6" style="302" customWidth="1"/>
    <col min="2" max="2" width="10.140625" style="310" customWidth="1"/>
    <col min="3" max="3" width="5.7109375" style="302" customWidth="1"/>
    <col min="4" max="4" width="5.85546875" style="302" customWidth="1"/>
    <col min="5" max="5" width="11.28515625" style="51" customWidth="1"/>
    <col min="6" max="6" width="54.7109375" style="311" customWidth="1"/>
    <col min="7" max="7" width="11.7109375" style="311" customWidth="1"/>
    <col min="8" max="8" width="10.140625" style="49" customWidth="1"/>
    <col min="9" max="10" width="11.42578125" style="310" customWidth="1"/>
    <col min="11" max="11" width="8.140625" style="312" customWidth="1"/>
    <col min="12" max="12" width="8.85546875" style="302"/>
    <col min="13" max="13" width="31.42578125" style="302" customWidth="1"/>
    <col min="14" max="16384" width="8.85546875" style="302"/>
  </cols>
  <sheetData>
    <row r="1" spans="1:20" ht="39.75" customHeight="1">
      <c r="A1" s="963" t="s">
        <v>58</v>
      </c>
      <c r="B1" s="964"/>
      <c r="C1" s="961" t="s">
        <v>68</v>
      </c>
      <c r="D1" s="965"/>
      <c r="E1" s="965"/>
      <c r="F1" s="962"/>
      <c r="G1" s="961" t="s">
        <v>96</v>
      </c>
      <c r="H1" s="962"/>
      <c r="I1" s="966">
        <v>42454</v>
      </c>
      <c r="J1" s="967"/>
      <c r="K1" s="959" t="s">
        <v>95</v>
      </c>
      <c r="L1" s="960"/>
      <c r="M1" s="52" t="s">
        <v>59</v>
      </c>
      <c r="N1" s="301"/>
      <c r="O1" s="301"/>
      <c r="P1" s="301"/>
      <c r="Q1" s="301"/>
      <c r="R1" s="301"/>
      <c r="S1" s="301"/>
      <c r="T1" s="301"/>
    </row>
    <row r="2" spans="1:20" ht="47.25" customHeight="1">
      <c r="A2" s="297" t="s">
        <v>92</v>
      </c>
      <c r="B2" s="53" t="s">
        <v>91</v>
      </c>
      <c r="C2" s="298" t="s">
        <v>60</v>
      </c>
      <c r="D2" s="298" t="s">
        <v>84</v>
      </c>
      <c r="E2" s="298" t="s">
        <v>85</v>
      </c>
      <c r="F2" s="298" t="s">
        <v>61</v>
      </c>
      <c r="G2" s="298" t="s">
        <v>89</v>
      </c>
      <c r="H2" s="298" t="s">
        <v>90</v>
      </c>
      <c r="I2" s="53" t="s">
        <v>93</v>
      </c>
      <c r="J2" s="53" t="s">
        <v>94</v>
      </c>
      <c r="K2" s="54" t="s">
        <v>86</v>
      </c>
      <c r="L2" s="298" t="s">
        <v>87</v>
      </c>
      <c r="M2" s="298" t="s">
        <v>88</v>
      </c>
      <c r="N2" s="301"/>
      <c r="O2" s="301"/>
      <c r="P2" s="301"/>
      <c r="Q2" s="301"/>
      <c r="R2" s="301"/>
      <c r="S2" s="301"/>
      <c r="T2" s="301"/>
    </row>
    <row r="3" spans="1:20">
      <c r="A3" s="303">
        <v>1</v>
      </c>
      <c r="B3" s="304">
        <v>42452</v>
      </c>
      <c r="C3" s="305" t="s">
        <v>67</v>
      </c>
      <c r="D3" s="50"/>
      <c r="E3" s="50" t="s">
        <v>82</v>
      </c>
      <c r="F3" s="306" t="s">
        <v>69</v>
      </c>
      <c r="G3" s="307" t="s">
        <v>66</v>
      </c>
      <c r="H3" s="48" t="s">
        <v>79</v>
      </c>
      <c r="I3" s="304">
        <v>42453</v>
      </c>
      <c r="J3" s="304">
        <v>42452</v>
      </c>
      <c r="K3" s="308">
        <f>J3-I3</f>
        <v>-1</v>
      </c>
      <c r="L3" s="305"/>
      <c r="M3" s="305" t="s">
        <v>72</v>
      </c>
      <c r="N3" s="301"/>
      <c r="O3" s="301"/>
      <c r="P3" s="301"/>
      <c r="Q3" s="301"/>
      <c r="R3" s="301"/>
      <c r="S3" s="301"/>
      <c r="T3" s="301"/>
    </row>
    <row r="4" spans="1:20" ht="60">
      <c r="A4" s="303">
        <v>2</v>
      </c>
      <c r="B4" s="304">
        <v>42452</v>
      </c>
      <c r="C4" s="305" t="s">
        <v>67</v>
      </c>
      <c r="D4" s="50"/>
      <c r="E4" s="50" t="s">
        <v>81</v>
      </c>
      <c r="F4" s="299" t="s">
        <v>77</v>
      </c>
      <c r="G4" s="300" t="s">
        <v>29</v>
      </c>
      <c r="H4" s="48" t="s">
        <v>80</v>
      </c>
      <c r="I4" s="304">
        <v>42453</v>
      </c>
      <c r="J4" s="304"/>
      <c r="K4" s="308">
        <f t="shared" ref="K4:K12" si="0">J4-I4</f>
        <v>-42453</v>
      </c>
      <c r="L4" s="305"/>
      <c r="M4" s="305"/>
      <c r="N4" s="301"/>
      <c r="O4" s="301"/>
      <c r="P4" s="301"/>
      <c r="Q4" s="301"/>
      <c r="R4" s="301"/>
      <c r="S4" s="301"/>
      <c r="T4" s="301"/>
    </row>
    <row r="5" spans="1:20" ht="68.25" customHeight="1">
      <c r="A5" s="303">
        <v>3</v>
      </c>
      <c r="B5" s="304">
        <v>42452</v>
      </c>
      <c r="C5" s="305" t="s">
        <v>67</v>
      </c>
      <c r="D5" s="305"/>
      <c r="E5" s="50" t="s">
        <v>82</v>
      </c>
      <c r="F5" s="299" t="s">
        <v>1172</v>
      </c>
      <c r="G5" s="307" t="s">
        <v>883</v>
      </c>
      <c r="H5" s="48" t="s">
        <v>80</v>
      </c>
      <c r="I5" s="304">
        <v>42453</v>
      </c>
      <c r="J5" s="304"/>
      <c r="K5" s="308">
        <f t="shared" si="0"/>
        <v>-42453</v>
      </c>
      <c r="L5" s="305"/>
      <c r="M5" s="307" t="s">
        <v>1173</v>
      </c>
    </row>
    <row r="6" spans="1:20" ht="24">
      <c r="A6" s="303">
        <v>4</v>
      </c>
      <c r="B6" s="304">
        <v>42452</v>
      </c>
      <c r="C6" s="305" t="s">
        <v>67</v>
      </c>
      <c r="D6" s="305"/>
      <c r="E6" s="50" t="s">
        <v>82</v>
      </c>
      <c r="F6" s="309" t="s">
        <v>78</v>
      </c>
      <c r="G6" s="307" t="s">
        <v>65</v>
      </c>
      <c r="H6" s="48" t="s">
        <v>80</v>
      </c>
      <c r="I6" s="304"/>
      <c r="J6" s="304"/>
      <c r="K6" s="308">
        <f t="shared" si="0"/>
        <v>0</v>
      </c>
      <c r="L6" s="305"/>
      <c r="M6" s="305"/>
    </row>
    <row r="7" spans="1:20" ht="48">
      <c r="A7" s="303">
        <v>5</v>
      </c>
      <c r="B7" s="304">
        <v>42452</v>
      </c>
      <c r="C7" s="305" t="s">
        <v>67</v>
      </c>
      <c r="D7" s="305"/>
      <c r="E7" s="50" t="s">
        <v>83</v>
      </c>
      <c r="F7" s="309" t="s">
        <v>1356</v>
      </c>
      <c r="G7" s="307" t="s">
        <v>1355</v>
      </c>
      <c r="H7" s="48" t="s">
        <v>80</v>
      </c>
      <c r="I7" s="304"/>
      <c r="J7" s="304"/>
      <c r="K7" s="308">
        <f t="shared" si="0"/>
        <v>0</v>
      </c>
      <c r="L7" s="305"/>
      <c r="M7" s="305"/>
    </row>
    <row r="8" spans="1:20" ht="24">
      <c r="A8" s="303">
        <v>6</v>
      </c>
      <c r="B8" s="304">
        <v>42452</v>
      </c>
      <c r="C8" s="305" t="s">
        <v>67</v>
      </c>
      <c r="D8" s="305"/>
      <c r="E8" s="50" t="s">
        <v>83</v>
      </c>
      <c r="F8" s="47" t="s">
        <v>70</v>
      </c>
      <c r="G8" s="307" t="s">
        <v>71</v>
      </c>
      <c r="H8" s="48" t="s">
        <v>797</v>
      </c>
      <c r="I8" s="304">
        <v>42447</v>
      </c>
      <c r="J8" s="304">
        <v>42460</v>
      </c>
      <c r="K8" s="308">
        <f t="shared" si="0"/>
        <v>13</v>
      </c>
      <c r="L8" s="305"/>
      <c r="M8" s="305"/>
    </row>
    <row r="9" spans="1:20" ht="24">
      <c r="A9" s="303">
        <v>7</v>
      </c>
      <c r="B9" s="304">
        <v>42453</v>
      </c>
      <c r="C9" s="305" t="s">
        <v>67</v>
      </c>
      <c r="D9" s="305"/>
      <c r="E9" s="50" t="s">
        <v>82</v>
      </c>
      <c r="F9" s="309" t="s">
        <v>73</v>
      </c>
      <c r="G9" s="307" t="s">
        <v>882</v>
      </c>
      <c r="H9" s="48" t="s">
        <v>80</v>
      </c>
      <c r="I9" s="304"/>
      <c r="J9" s="304"/>
      <c r="K9" s="308">
        <f t="shared" si="0"/>
        <v>0</v>
      </c>
      <c r="L9" s="305"/>
      <c r="M9" s="305"/>
    </row>
    <row r="10" spans="1:20" ht="24">
      <c r="A10" s="303">
        <v>8</v>
      </c>
      <c r="B10" s="304">
        <v>42453</v>
      </c>
      <c r="C10" s="305" t="s">
        <v>67</v>
      </c>
      <c r="D10" s="305"/>
      <c r="E10" s="50" t="s">
        <v>83</v>
      </c>
      <c r="F10" s="309" t="s">
        <v>74</v>
      </c>
      <c r="G10" s="307" t="s">
        <v>75</v>
      </c>
      <c r="H10" s="48" t="s">
        <v>797</v>
      </c>
      <c r="I10" s="304"/>
      <c r="J10" s="304">
        <v>42460</v>
      </c>
      <c r="K10" s="308">
        <f t="shared" si="0"/>
        <v>42460</v>
      </c>
      <c r="L10" s="305"/>
      <c r="M10" s="305"/>
    </row>
    <row r="11" spans="1:20">
      <c r="A11" s="303">
        <v>9</v>
      </c>
      <c r="B11" s="304">
        <v>42453</v>
      </c>
      <c r="C11" s="305" t="s">
        <v>67</v>
      </c>
      <c r="D11" s="305"/>
      <c r="E11" s="50" t="s">
        <v>83</v>
      </c>
      <c r="F11" s="309" t="s">
        <v>76</v>
      </c>
      <c r="G11" s="307" t="s">
        <v>75</v>
      </c>
      <c r="H11" s="48" t="s">
        <v>797</v>
      </c>
      <c r="I11" s="304"/>
      <c r="J11" s="304">
        <v>42460</v>
      </c>
      <c r="K11" s="308">
        <f t="shared" si="0"/>
        <v>42460</v>
      </c>
      <c r="L11" s="305"/>
      <c r="M11" s="305"/>
    </row>
    <row r="12" spans="1:20" ht="24">
      <c r="A12" s="303">
        <v>10</v>
      </c>
      <c r="B12" s="304">
        <v>42466</v>
      </c>
      <c r="C12" s="305" t="s">
        <v>67</v>
      </c>
      <c r="D12" s="305"/>
      <c r="E12" s="50" t="s">
        <v>1349</v>
      </c>
      <c r="F12" s="309" t="s">
        <v>1348</v>
      </c>
      <c r="G12" s="307" t="s">
        <v>1352</v>
      </c>
      <c r="H12" s="48"/>
      <c r="I12" s="304"/>
      <c r="J12" s="304"/>
      <c r="K12" s="308">
        <f t="shared" si="0"/>
        <v>0</v>
      </c>
      <c r="L12" s="305"/>
      <c r="M12" s="305" t="s">
        <v>1350</v>
      </c>
    </row>
    <row r="13" spans="1:20" ht="24">
      <c r="A13" s="303">
        <v>11</v>
      </c>
      <c r="B13" s="304">
        <v>42466</v>
      </c>
      <c r="C13" s="305" t="s">
        <v>67</v>
      </c>
      <c r="D13" s="305"/>
      <c r="E13" s="50" t="s">
        <v>81</v>
      </c>
      <c r="F13" s="309" t="s">
        <v>1351</v>
      </c>
      <c r="G13" s="307" t="s">
        <v>1352</v>
      </c>
      <c r="H13" s="48"/>
      <c r="I13" s="304"/>
      <c r="J13" s="304"/>
      <c r="K13" s="308"/>
      <c r="L13" s="305"/>
      <c r="M13" s="305"/>
    </row>
    <row r="14" spans="1:20" ht="24">
      <c r="A14" s="303">
        <v>12</v>
      </c>
      <c r="B14" s="304">
        <v>42459</v>
      </c>
      <c r="C14" s="305" t="s">
        <v>67</v>
      </c>
      <c r="D14" s="305"/>
      <c r="E14" s="50" t="s">
        <v>81</v>
      </c>
      <c r="F14" s="309" t="s">
        <v>1353</v>
      </c>
      <c r="G14" s="307" t="s">
        <v>1354</v>
      </c>
      <c r="H14" s="48"/>
      <c r="I14" s="304"/>
      <c r="J14" s="304"/>
      <c r="K14" s="308"/>
      <c r="L14" s="305"/>
      <c r="M14" s="305"/>
    </row>
    <row r="15" spans="1:20" ht="24">
      <c r="A15" s="303">
        <v>13</v>
      </c>
      <c r="B15" s="304">
        <v>42460</v>
      </c>
      <c r="C15" s="305" t="s">
        <v>67</v>
      </c>
      <c r="D15" s="305"/>
      <c r="E15" s="50" t="s">
        <v>81</v>
      </c>
      <c r="F15" s="309" t="s">
        <v>1749</v>
      </c>
      <c r="G15" s="307" t="s">
        <v>1750</v>
      </c>
      <c r="H15" s="48"/>
      <c r="I15" s="304"/>
      <c r="J15" s="304"/>
      <c r="K15" s="308"/>
      <c r="L15" s="305"/>
      <c r="M15" s="305"/>
    </row>
    <row r="16" spans="1:20">
      <c r="A16" s="303">
        <v>14</v>
      </c>
      <c r="B16" s="304"/>
      <c r="C16" s="305"/>
      <c r="D16" s="305"/>
      <c r="E16" s="50"/>
      <c r="F16" s="309"/>
      <c r="G16" s="307"/>
      <c r="H16" s="48"/>
      <c r="I16" s="304"/>
      <c r="J16" s="304"/>
      <c r="K16" s="308"/>
      <c r="L16" s="305"/>
      <c r="M16" s="305"/>
    </row>
    <row r="17" spans="1:13">
      <c r="A17" s="303">
        <v>15</v>
      </c>
      <c r="B17" s="304"/>
      <c r="C17" s="305"/>
      <c r="D17" s="305"/>
      <c r="E17" s="50"/>
      <c r="F17" s="309"/>
      <c r="G17" s="307"/>
      <c r="H17" s="48"/>
      <c r="I17" s="304"/>
      <c r="J17" s="304"/>
      <c r="K17" s="308"/>
      <c r="L17" s="305"/>
      <c r="M17" s="305"/>
    </row>
    <row r="18" spans="1:13">
      <c r="A18" s="303">
        <v>16</v>
      </c>
      <c r="B18" s="304"/>
      <c r="C18" s="305"/>
      <c r="D18" s="305"/>
      <c r="E18" s="50"/>
      <c r="F18" s="309"/>
      <c r="G18" s="307"/>
      <c r="H18" s="48"/>
      <c r="I18" s="304"/>
      <c r="J18" s="304"/>
      <c r="K18" s="308"/>
      <c r="L18" s="305"/>
      <c r="M18" s="305"/>
    </row>
    <row r="19" spans="1:13">
      <c r="A19" s="303">
        <v>17</v>
      </c>
      <c r="B19" s="304"/>
      <c r="C19" s="305"/>
      <c r="D19" s="305"/>
      <c r="E19" s="50"/>
      <c r="F19" s="309"/>
      <c r="G19" s="307"/>
      <c r="H19" s="48"/>
      <c r="I19" s="304"/>
      <c r="J19" s="304"/>
      <c r="K19" s="308"/>
      <c r="L19" s="305"/>
      <c r="M19" s="305"/>
    </row>
    <row r="20" spans="1:13">
      <c r="A20" s="303">
        <v>18</v>
      </c>
      <c r="B20" s="304"/>
      <c r="C20" s="305"/>
      <c r="D20" s="305"/>
      <c r="E20" s="50"/>
      <c r="F20" s="309"/>
      <c r="G20" s="307"/>
      <c r="H20" s="48"/>
      <c r="I20" s="304"/>
      <c r="J20" s="304"/>
      <c r="K20" s="308"/>
      <c r="L20" s="305"/>
      <c r="M20" s="305"/>
    </row>
    <row r="21" spans="1:13">
      <c r="A21" s="303">
        <v>19</v>
      </c>
      <c r="B21" s="304"/>
      <c r="C21" s="305"/>
      <c r="D21" s="305"/>
      <c r="E21" s="50"/>
      <c r="F21" s="309"/>
      <c r="G21" s="307"/>
      <c r="H21" s="48"/>
      <c r="I21" s="304"/>
      <c r="J21" s="304"/>
      <c r="K21" s="308"/>
      <c r="L21" s="305"/>
      <c r="M21" s="305"/>
    </row>
    <row r="22" spans="1:13">
      <c r="A22" s="303">
        <v>20</v>
      </c>
      <c r="B22" s="304"/>
      <c r="C22" s="305"/>
      <c r="D22" s="305"/>
      <c r="E22" s="50"/>
      <c r="F22" s="309"/>
      <c r="G22" s="307"/>
      <c r="H22" s="48"/>
      <c r="I22" s="304"/>
      <c r="J22" s="304"/>
      <c r="K22" s="308"/>
      <c r="L22" s="305"/>
      <c r="M22" s="305"/>
    </row>
    <row r="23" spans="1:13">
      <c r="A23" s="303">
        <v>21</v>
      </c>
      <c r="B23" s="304"/>
      <c r="C23" s="305"/>
      <c r="D23" s="305"/>
      <c r="E23" s="50"/>
      <c r="F23" s="309"/>
      <c r="G23" s="307"/>
      <c r="H23" s="48"/>
      <c r="I23" s="304"/>
      <c r="J23" s="304"/>
      <c r="K23" s="308"/>
      <c r="L23" s="305"/>
      <c r="M23" s="305"/>
    </row>
    <row r="24" spans="1:13">
      <c r="A24" s="303">
        <v>22</v>
      </c>
      <c r="B24" s="304"/>
      <c r="C24" s="305"/>
      <c r="D24" s="305"/>
      <c r="E24" s="50"/>
      <c r="F24" s="309"/>
      <c r="G24" s="307"/>
      <c r="H24" s="48"/>
      <c r="I24" s="304"/>
      <c r="J24" s="304"/>
      <c r="K24" s="308"/>
      <c r="L24" s="305"/>
      <c r="M24" s="305"/>
    </row>
    <row r="25" spans="1:13">
      <c r="A25" s="303">
        <v>23</v>
      </c>
      <c r="B25" s="304"/>
      <c r="C25" s="305"/>
      <c r="D25" s="305"/>
      <c r="E25" s="50"/>
      <c r="F25" s="309"/>
      <c r="G25" s="307"/>
      <c r="H25" s="48"/>
      <c r="I25" s="304"/>
      <c r="J25" s="304"/>
      <c r="K25" s="308"/>
      <c r="L25" s="305"/>
      <c r="M25" s="305"/>
    </row>
    <row r="26" spans="1:13">
      <c r="A26" s="303">
        <v>24</v>
      </c>
      <c r="B26" s="304"/>
      <c r="C26" s="305"/>
      <c r="D26" s="305"/>
      <c r="E26" s="50"/>
      <c r="F26" s="309"/>
      <c r="G26" s="307"/>
      <c r="H26" s="48"/>
      <c r="I26" s="304"/>
      <c r="J26" s="304"/>
      <c r="K26" s="308"/>
      <c r="L26" s="305"/>
      <c r="M26" s="305"/>
    </row>
    <row r="27" spans="1:13">
      <c r="A27" s="303">
        <v>25</v>
      </c>
      <c r="B27" s="304"/>
      <c r="C27" s="305"/>
      <c r="D27" s="305"/>
      <c r="E27" s="50"/>
      <c r="F27" s="309"/>
      <c r="G27" s="307"/>
      <c r="H27" s="48"/>
      <c r="I27" s="304"/>
      <c r="J27" s="304"/>
      <c r="K27" s="308"/>
      <c r="L27" s="305"/>
      <c r="M27" s="305"/>
    </row>
    <row r="28" spans="1:13">
      <c r="A28" s="303">
        <v>26</v>
      </c>
      <c r="B28" s="304"/>
      <c r="C28" s="305"/>
      <c r="D28" s="305"/>
      <c r="E28" s="50"/>
      <c r="F28" s="309"/>
      <c r="G28" s="307"/>
      <c r="H28" s="48"/>
      <c r="I28" s="304"/>
      <c r="J28" s="304"/>
      <c r="K28" s="308"/>
      <c r="L28" s="305"/>
      <c r="M28" s="305"/>
    </row>
    <row r="29" spans="1:13">
      <c r="A29" s="303">
        <v>27</v>
      </c>
      <c r="B29" s="304"/>
      <c r="C29" s="305"/>
      <c r="D29" s="305"/>
      <c r="E29" s="50"/>
      <c r="F29" s="309"/>
      <c r="G29" s="307"/>
      <c r="H29" s="48"/>
      <c r="I29" s="304"/>
      <c r="J29" s="304"/>
      <c r="K29" s="308"/>
      <c r="L29" s="305"/>
      <c r="M29" s="305"/>
    </row>
    <row r="30" spans="1:13">
      <c r="A30" s="303">
        <v>28</v>
      </c>
      <c r="B30" s="304"/>
      <c r="C30" s="305"/>
      <c r="D30" s="305"/>
      <c r="E30" s="50"/>
      <c r="F30" s="309"/>
      <c r="G30" s="307"/>
      <c r="H30" s="48"/>
      <c r="I30" s="304"/>
      <c r="J30" s="304"/>
      <c r="K30" s="308"/>
      <c r="L30" s="305"/>
      <c r="M30" s="305"/>
    </row>
    <row r="31" spans="1:13">
      <c r="A31" s="303">
        <v>29</v>
      </c>
      <c r="B31" s="304"/>
      <c r="C31" s="305"/>
      <c r="D31" s="305"/>
      <c r="E31" s="50"/>
      <c r="F31" s="309"/>
      <c r="G31" s="307"/>
      <c r="H31" s="48"/>
      <c r="I31" s="304"/>
      <c r="J31" s="304"/>
      <c r="K31" s="308"/>
      <c r="L31" s="305"/>
      <c r="M31" s="305"/>
    </row>
    <row r="32" spans="1:13">
      <c r="A32" s="303">
        <v>30</v>
      </c>
      <c r="B32" s="304"/>
      <c r="C32" s="305"/>
      <c r="D32" s="305"/>
      <c r="E32" s="50"/>
      <c r="F32" s="309"/>
      <c r="G32" s="307"/>
      <c r="H32" s="48"/>
      <c r="I32" s="304"/>
      <c r="J32" s="304"/>
      <c r="K32" s="308"/>
      <c r="L32" s="305"/>
      <c r="M32" s="305"/>
    </row>
    <row r="33" spans="1:13">
      <c r="A33" s="303">
        <v>31</v>
      </c>
      <c r="B33" s="304"/>
      <c r="C33" s="305"/>
      <c r="D33" s="305"/>
      <c r="E33" s="50"/>
      <c r="F33" s="309"/>
      <c r="G33" s="307"/>
      <c r="H33" s="48"/>
      <c r="I33" s="304"/>
      <c r="J33" s="304"/>
      <c r="K33" s="308"/>
      <c r="L33" s="305"/>
      <c r="M33" s="305"/>
    </row>
    <row r="34" spans="1:13">
      <c r="A34" s="303">
        <v>32</v>
      </c>
      <c r="B34" s="304"/>
      <c r="C34" s="305"/>
      <c r="D34" s="305"/>
      <c r="E34" s="50"/>
      <c r="F34" s="309"/>
      <c r="G34" s="307"/>
      <c r="H34" s="48"/>
      <c r="I34" s="304"/>
      <c r="J34" s="304"/>
      <c r="K34" s="308"/>
      <c r="L34" s="305"/>
      <c r="M34" s="305"/>
    </row>
    <row r="35" spans="1:13">
      <c r="A35" s="303">
        <v>33</v>
      </c>
      <c r="B35" s="304"/>
      <c r="C35" s="305"/>
      <c r="D35" s="305"/>
      <c r="E35" s="50"/>
      <c r="F35" s="309"/>
      <c r="G35" s="307"/>
      <c r="H35" s="48"/>
      <c r="I35" s="304"/>
      <c r="J35" s="304"/>
      <c r="K35" s="308"/>
      <c r="L35" s="305"/>
      <c r="M35" s="305"/>
    </row>
    <row r="36" spans="1:13">
      <c r="A36" s="303">
        <v>34</v>
      </c>
      <c r="B36" s="304"/>
      <c r="C36" s="305"/>
      <c r="D36" s="305"/>
      <c r="E36" s="50"/>
      <c r="F36" s="309"/>
      <c r="G36" s="307"/>
      <c r="H36" s="48"/>
      <c r="I36" s="304"/>
      <c r="J36" s="304"/>
      <c r="K36" s="308"/>
      <c r="L36" s="305"/>
      <c r="M36" s="305"/>
    </row>
  </sheetData>
  <mergeCells count="5">
    <mergeCell ref="K1:L1"/>
    <mergeCell ref="G1:H1"/>
    <mergeCell ref="A1:B1"/>
    <mergeCell ref="C1:F1"/>
    <mergeCell ref="I1:J1"/>
  </mergeCells>
  <phoneticPr fontId="3" type="noConversion"/>
  <dataValidations count="1">
    <dataValidation type="list" allowBlank="1" showInputMessage="1" showErrorMessage="1" sqref="H3:H1048576">
      <formula1>"已完成,进行中,未开始"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showGridLines="0" zoomScale="70" zoomScaleNormal="70" workbookViewId="0">
      <selection activeCell="O15" sqref="O15"/>
    </sheetView>
  </sheetViews>
  <sheetFormatPr defaultRowHeight="12"/>
  <cols>
    <col min="1" max="1" width="7.42578125" style="557" customWidth="1"/>
    <col min="2" max="2" width="9.7109375" style="557" customWidth="1"/>
    <col min="3" max="8" width="21" style="557" customWidth="1"/>
    <col min="9" max="9" width="8.28515625" style="557" customWidth="1"/>
    <col min="10" max="10" width="12.85546875" style="557" customWidth="1"/>
    <col min="11" max="11" width="9.7109375" style="558" customWidth="1"/>
    <col min="12" max="16384" width="9.140625" style="557"/>
  </cols>
  <sheetData>
    <row r="1" spans="2:14" ht="27.75" customHeight="1">
      <c r="B1" s="666" t="s">
        <v>1679</v>
      </c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</row>
    <row r="2" spans="2:14" ht="21" customHeight="1" thickBot="1"/>
    <row r="3" spans="2:14" ht="29.25" customHeight="1" thickBot="1">
      <c r="B3" s="559" t="s">
        <v>1680</v>
      </c>
      <c r="C3" s="560" t="s">
        <v>1681</v>
      </c>
      <c r="D3" s="560" t="s">
        <v>1682</v>
      </c>
      <c r="E3" s="561" t="s">
        <v>1683</v>
      </c>
      <c r="F3" s="562" t="s">
        <v>1684</v>
      </c>
      <c r="G3" s="561" t="s">
        <v>1685</v>
      </c>
      <c r="H3" s="563" t="s">
        <v>1701</v>
      </c>
      <c r="I3" s="564"/>
      <c r="J3" s="565" t="s">
        <v>1686</v>
      </c>
      <c r="K3" s="566"/>
    </row>
    <row r="4" spans="2:14" ht="154.5" customHeight="1">
      <c r="B4" s="567" t="s">
        <v>1687</v>
      </c>
      <c r="C4" s="568" t="s">
        <v>1688</v>
      </c>
      <c r="D4" s="568" t="s">
        <v>1689</v>
      </c>
      <c r="E4" s="568" t="s">
        <v>1690</v>
      </c>
      <c r="F4" s="568" t="s">
        <v>1691</v>
      </c>
      <c r="G4" s="568" t="s">
        <v>1704</v>
      </c>
      <c r="H4" s="569" t="s">
        <v>1702</v>
      </c>
      <c r="I4" s="570"/>
      <c r="J4" s="667" t="s">
        <v>1692</v>
      </c>
      <c r="K4" s="571"/>
    </row>
    <row r="5" spans="2:14" ht="154.5" customHeight="1" thickBot="1">
      <c r="B5" s="572" t="s">
        <v>1693</v>
      </c>
      <c r="C5" s="573" t="s">
        <v>1703</v>
      </c>
      <c r="D5" s="573" t="s">
        <v>1694</v>
      </c>
      <c r="E5" s="573" t="s">
        <v>1695</v>
      </c>
      <c r="F5" s="573" t="s">
        <v>1696</v>
      </c>
      <c r="G5" s="573" t="s">
        <v>1697</v>
      </c>
      <c r="H5" s="574" t="s">
        <v>1705</v>
      </c>
      <c r="I5" s="570"/>
      <c r="J5" s="668"/>
      <c r="K5" s="571"/>
    </row>
    <row r="6" spans="2:14" ht="39.75" customHeight="1">
      <c r="B6" s="670" t="s">
        <v>1698</v>
      </c>
      <c r="C6" s="671"/>
      <c r="D6" s="671"/>
      <c r="E6" s="671"/>
      <c r="F6" s="671"/>
      <c r="G6" s="671"/>
      <c r="H6" s="672"/>
      <c r="I6" s="575"/>
      <c r="J6" s="668"/>
      <c r="K6" s="576"/>
    </row>
    <row r="7" spans="2:14" ht="19.5" customHeight="1" thickBot="1">
      <c r="B7" s="673" t="s">
        <v>1699</v>
      </c>
      <c r="C7" s="674"/>
      <c r="D7" s="674"/>
      <c r="E7" s="675"/>
      <c r="F7" s="676" t="s">
        <v>1739</v>
      </c>
      <c r="G7" s="674"/>
      <c r="H7" s="677"/>
      <c r="I7" s="577"/>
      <c r="J7" s="669"/>
    </row>
    <row r="9" spans="2:14">
      <c r="B9" s="578"/>
    </row>
    <row r="14" spans="2:14" ht="12.75">
      <c r="B14" s="579"/>
      <c r="C14" s="665" t="s">
        <v>1155</v>
      </c>
      <c r="D14" s="665"/>
      <c r="E14" s="665"/>
      <c r="F14" s="665" t="s">
        <v>1156</v>
      </c>
      <c r="G14" s="665"/>
    </row>
    <row r="15" spans="2:14" ht="38.25" customHeight="1">
      <c r="B15" s="580" t="s">
        <v>1157</v>
      </c>
      <c r="C15" s="664" t="s">
        <v>1158</v>
      </c>
      <c r="D15" s="664"/>
      <c r="E15" s="664"/>
      <c r="F15" s="664" t="s">
        <v>1159</v>
      </c>
      <c r="G15" s="664"/>
    </row>
    <row r="16" spans="2:14" ht="47.25" customHeight="1">
      <c r="B16" s="580" t="s">
        <v>1160</v>
      </c>
      <c r="C16" s="664" t="s">
        <v>1161</v>
      </c>
      <c r="D16" s="664"/>
      <c r="E16" s="664"/>
      <c r="F16" s="664" t="s">
        <v>1162</v>
      </c>
      <c r="G16" s="664"/>
    </row>
    <row r="17" spans="2:7" ht="45.75" customHeight="1">
      <c r="B17" s="580" t="s">
        <v>1163</v>
      </c>
      <c r="C17" s="664" t="s">
        <v>1164</v>
      </c>
      <c r="D17" s="664"/>
      <c r="E17" s="664"/>
      <c r="F17" s="664" t="s">
        <v>1165</v>
      </c>
      <c r="G17" s="664"/>
    </row>
    <row r="18" spans="2:7" ht="70.5" customHeight="1">
      <c r="B18" s="580" t="s">
        <v>1166</v>
      </c>
      <c r="C18" s="664" t="s">
        <v>1167</v>
      </c>
      <c r="D18" s="664"/>
      <c r="E18" s="664"/>
      <c r="F18" s="664"/>
      <c r="G18" s="664"/>
    </row>
    <row r="19" spans="2:7" ht="56.25" customHeight="1">
      <c r="B19" s="580" t="s">
        <v>1168</v>
      </c>
      <c r="C19" s="664" t="s">
        <v>1169</v>
      </c>
      <c r="D19" s="664"/>
      <c r="E19" s="664"/>
      <c r="F19" s="664"/>
      <c r="G19" s="664"/>
    </row>
    <row r="20" spans="2:7" ht="40.5" customHeight="1">
      <c r="B20" s="580" t="s">
        <v>1170</v>
      </c>
      <c r="C20" s="661" t="s">
        <v>1171</v>
      </c>
      <c r="D20" s="662"/>
      <c r="E20" s="663"/>
      <c r="F20" s="659"/>
      <c r="G20" s="660"/>
    </row>
  </sheetData>
  <mergeCells count="19">
    <mergeCell ref="C14:E14"/>
    <mergeCell ref="F14:G14"/>
    <mergeCell ref="B1:N1"/>
    <mergeCell ref="J4:J7"/>
    <mergeCell ref="B6:H6"/>
    <mergeCell ref="B7:E7"/>
    <mergeCell ref="F7:H7"/>
    <mergeCell ref="F20:G20"/>
    <mergeCell ref="C20:E20"/>
    <mergeCell ref="F15:G15"/>
    <mergeCell ref="F16:G16"/>
    <mergeCell ref="F17:G17"/>
    <mergeCell ref="F18:G18"/>
    <mergeCell ref="F19:G19"/>
    <mergeCell ref="C15:E15"/>
    <mergeCell ref="C16:E16"/>
    <mergeCell ref="C17:E17"/>
    <mergeCell ref="C18:E18"/>
    <mergeCell ref="C19:E19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:F9"/>
    </sheetView>
  </sheetViews>
  <sheetFormatPr defaultColWidth="8.85546875" defaultRowHeight="12.75"/>
  <cols>
    <col min="1" max="1" width="15" customWidth="1"/>
    <col min="2" max="2" width="56.7109375" customWidth="1"/>
    <col min="7" max="7" width="8.85546875" style="531"/>
    <col min="8" max="8" width="16.7109375" style="531" customWidth="1"/>
  </cols>
  <sheetData>
    <row r="1" spans="1:8">
      <c r="A1" s="79" t="s">
        <v>104</v>
      </c>
      <c r="B1" s="79" t="s">
        <v>105</v>
      </c>
      <c r="C1" s="79" t="s">
        <v>106</v>
      </c>
      <c r="D1" s="79" t="s">
        <v>107</v>
      </c>
      <c r="E1" s="79" t="s">
        <v>108</v>
      </c>
      <c r="F1" s="79" t="s">
        <v>109</v>
      </c>
      <c r="G1" s="527" t="s">
        <v>110</v>
      </c>
      <c r="H1" s="527" t="s">
        <v>1662</v>
      </c>
    </row>
    <row r="2" spans="1:8">
      <c r="A2" s="678" t="s">
        <v>111</v>
      </c>
      <c r="B2" s="80" t="s">
        <v>112</v>
      </c>
      <c r="C2" s="81" t="s">
        <v>38</v>
      </c>
      <c r="D2" s="82" t="s">
        <v>113</v>
      </c>
      <c r="E2" s="83" t="s">
        <v>114</v>
      </c>
      <c r="F2" s="84" t="s">
        <v>79</v>
      </c>
      <c r="G2" s="528" t="s">
        <v>114</v>
      </c>
      <c r="H2" s="528"/>
    </row>
    <row r="3" spans="1:8" s="537" customFormat="1">
      <c r="A3" s="679"/>
      <c r="B3" s="532" t="s">
        <v>115</v>
      </c>
      <c r="C3" s="532" t="s">
        <v>1661</v>
      </c>
      <c r="D3" s="533" t="s">
        <v>116</v>
      </c>
      <c r="E3" s="534" t="s">
        <v>117</v>
      </c>
      <c r="F3" s="535"/>
      <c r="G3" s="536"/>
      <c r="H3" s="536" t="s">
        <v>1663</v>
      </c>
    </row>
    <row r="4" spans="1:8">
      <c r="A4" s="680"/>
      <c r="B4" s="81" t="s">
        <v>118</v>
      </c>
      <c r="C4" s="81" t="s">
        <v>38</v>
      </c>
      <c r="D4" s="82" t="s">
        <v>119</v>
      </c>
      <c r="E4" s="83"/>
      <c r="F4" s="84"/>
      <c r="G4" s="528"/>
      <c r="H4" s="528"/>
    </row>
    <row r="5" spans="1:8">
      <c r="A5" s="678" t="s">
        <v>120</v>
      </c>
      <c r="B5" s="80" t="s">
        <v>121</v>
      </c>
      <c r="C5" s="81" t="s">
        <v>38</v>
      </c>
      <c r="D5" s="82" t="s">
        <v>113</v>
      </c>
      <c r="E5" s="83" t="s">
        <v>114</v>
      </c>
      <c r="F5" s="84" t="s">
        <v>79</v>
      </c>
      <c r="G5" s="528" t="s">
        <v>114</v>
      </c>
      <c r="H5" s="528"/>
    </row>
    <row r="6" spans="1:8">
      <c r="A6" s="680" t="s">
        <v>120</v>
      </c>
      <c r="B6" s="81" t="s">
        <v>122</v>
      </c>
      <c r="C6" s="81" t="s">
        <v>38</v>
      </c>
      <c r="D6" s="82" t="s">
        <v>116</v>
      </c>
      <c r="E6" s="83"/>
      <c r="F6" s="84" t="s">
        <v>1660</v>
      </c>
      <c r="G6" s="529">
        <v>42467</v>
      </c>
      <c r="H6" s="529"/>
    </row>
    <row r="7" spans="1:8">
      <c r="A7" s="681" t="s">
        <v>123</v>
      </c>
      <c r="B7" s="81" t="s">
        <v>124</v>
      </c>
      <c r="C7" s="81" t="s">
        <v>38</v>
      </c>
      <c r="D7" s="84" t="s">
        <v>116</v>
      </c>
      <c r="E7" s="83"/>
      <c r="F7" s="84"/>
      <c r="G7" s="528"/>
      <c r="H7" s="528"/>
    </row>
    <row r="8" spans="1:8">
      <c r="A8" s="682"/>
      <c r="B8" s="85" t="s">
        <v>125</v>
      </c>
      <c r="C8" s="81" t="s">
        <v>38</v>
      </c>
      <c r="D8" s="84" t="s">
        <v>116</v>
      </c>
      <c r="E8" s="86"/>
      <c r="F8" s="86"/>
      <c r="G8" s="530"/>
      <c r="H8" s="530"/>
    </row>
    <row r="9" spans="1:8">
      <c r="A9" s="87" t="s">
        <v>126</v>
      </c>
      <c r="B9" s="85" t="s">
        <v>127</v>
      </c>
      <c r="C9" s="81" t="s">
        <v>38</v>
      </c>
      <c r="D9" s="84" t="s">
        <v>116</v>
      </c>
      <c r="E9" s="86"/>
      <c r="F9" s="86"/>
      <c r="G9" s="530"/>
      <c r="H9" s="530"/>
    </row>
  </sheetData>
  <mergeCells count="3">
    <mergeCell ref="A2:A4"/>
    <mergeCell ref="A5:A6"/>
    <mergeCell ref="A7:A8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workbookViewId="0">
      <selection sqref="A1:X1"/>
    </sheetView>
  </sheetViews>
  <sheetFormatPr defaultColWidth="9.85546875" defaultRowHeight="13.5" customHeight="1"/>
  <cols>
    <col min="1" max="1" width="4.7109375" style="88" customWidth="1"/>
    <col min="2" max="2" width="9.85546875" style="88" customWidth="1"/>
    <col min="3" max="3" width="15.42578125" style="88" customWidth="1"/>
    <col min="4" max="4" width="19.42578125" style="88" customWidth="1"/>
    <col min="5" max="5" width="9.28515625" style="88" customWidth="1"/>
    <col min="6" max="6" width="12.7109375" style="88" customWidth="1"/>
    <col min="7" max="7" width="5.28515625" style="88" customWidth="1"/>
    <col min="8" max="8" width="5.85546875" style="88" customWidth="1"/>
    <col min="9" max="9" width="7" style="88" customWidth="1"/>
    <col min="10" max="10" width="7.85546875" style="88" customWidth="1"/>
    <col min="11" max="11" width="4" style="88" customWidth="1"/>
    <col min="12" max="12" width="5.5703125" style="88" customWidth="1"/>
    <col min="13" max="13" width="3.140625" style="88" customWidth="1"/>
    <col min="14" max="14" width="7.140625" style="88" customWidth="1"/>
    <col min="15" max="15" width="5.5703125" style="88" customWidth="1"/>
    <col min="16" max="16" width="4" style="88" customWidth="1"/>
    <col min="17" max="17" width="3.42578125" style="88" customWidth="1"/>
    <col min="18" max="18" width="6.140625" style="88" customWidth="1"/>
    <col min="19" max="19" width="3.7109375" style="88" customWidth="1"/>
    <col min="20" max="20" width="6.28515625" style="88" customWidth="1"/>
    <col min="21" max="21" width="9.28515625" style="88" customWidth="1"/>
    <col min="22" max="22" width="9.42578125" style="88" customWidth="1"/>
    <col min="23" max="23" width="7" style="88" customWidth="1"/>
    <col min="24" max="24" width="16.42578125" style="88" customWidth="1"/>
    <col min="25" max="263" width="9.85546875" style="88" customWidth="1"/>
    <col min="264" max="16384" width="9.85546875" style="88"/>
  </cols>
  <sheetData>
    <row r="1" spans="1:24" s="209" customFormat="1" ht="26.25" customHeight="1">
      <c r="A1" s="697" t="s">
        <v>128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9"/>
    </row>
    <row r="2" spans="1:24" s="209" customFormat="1" ht="23.25" customHeight="1">
      <c r="A2" s="700" t="s">
        <v>129</v>
      </c>
      <c r="B2" s="697" t="s">
        <v>130</v>
      </c>
      <c r="C2" s="698"/>
      <c r="D2" s="698"/>
      <c r="E2" s="698"/>
      <c r="F2" s="699"/>
      <c r="G2" s="326"/>
      <c r="H2" s="328"/>
      <c r="I2" s="210"/>
      <c r="J2" s="702" t="s">
        <v>131</v>
      </c>
      <c r="K2" s="698"/>
      <c r="L2" s="703"/>
      <c r="M2" s="702" t="s">
        <v>132</v>
      </c>
      <c r="N2" s="698"/>
      <c r="O2" s="698"/>
      <c r="P2" s="703"/>
      <c r="Q2" s="697" t="s">
        <v>133</v>
      </c>
      <c r="R2" s="699"/>
      <c r="S2" s="697" t="s">
        <v>134</v>
      </c>
      <c r="T2" s="699"/>
      <c r="U2" s="210"/>
      <c r="X2" s="210"/>
    </row>
    <row r="3" spans="1:24" s="209" customFormat="1" ht="31.5" customHeight="1">
      <c r="A3" s="701"/>
      <c r="B3" s="211" t="s">
        <v>135</v>
      </c>
      <c r="C3" s="211" t="s">
        <v>136</v>
      </c>
      <c r="D3" s="211" t="s">
        <v>137</v>
      </c>
      <c r="E3" s="211" t="s">
        <v>138</v>
      </c>
      <c r="F3" s="314" t="s">
        <v>139</v>
      </c>
      <c r="G3" s="327" t="s">
        <v>1174</v>
      </c>
      <c r="H3" s="327" t="s">
        <v>140</v>
      </c>
      <c r="I3" s="313" t="s">
        <v>141</v>
      </c>
      <c r="J3" s="211" t="s">
        <v>142</v>
      </c>
      <c r="K3" s="230" t="s">
        <v>1665</v>
      </c>
      <c r="L3" s="237" t="s">
        <v>880</v>
      </c>
      <c r="M3" s="211" t="s">
        <v>143</v>
      </c>
      <c r="N3" s="211" t="s">
        <v>144</v>
      </c>
      <c r="O3" s="230" t="s">
        <v>1667</v>
      </c>
      <c r="P3" s="230" t="s">
        <v>881</v>
      </c>
      <c r="Q3" s="211" t="s">
        <v>145</v>
      </c>
      <c r="R3" s="211" t="s">
        <v>144</v>
      </c>
      <c r="S3" s="211" t="s">
        <v>146</v>
      </c>
      <c r="T3" s="211" t="s">
        <v>144</v>
      </c>
      <c r="U3" s="211" t="s">
        <v>147</v>
      </c>
      <c r="V3" s="229" t="s">
        <v>1675</v>
      </c>
      <c r="W3" s="229" t="s">
        <v>1676</v>
      </c>
      <c r="X3" s="211" t="s">
        <v>148</v>
      </c>
    </row>
    <row r="4" spans="1:24" ht="18" customHeight="1">
      <c r="A4" s="89">
        <v>1</v>
      </c>
      <c r="B4" s="691" t="s">
        <v>149</v>
      </c>
      <c r="C4" s="704"/>
      <c r="D4" s="197" t="s">
        <v>150</v>
      </c>
      <c r="E4" s="198"/>
      <c r="F4" s="315"/>
      <c r="G4" s="330" t="s">
        <v>1236</v>
      </c>
      <c r="H4" s="329" t="s">
        <v>823</v>
      </c>
      <c r="I4" s="96"/>
      <c r="J4" s="104" t="s">
        <v>151</v>
      </c>
      <c r="K4" s="231"/>
      <c r="L4" s="231"/>
      <c r="M4" s="90"/>
      <c r="N4" s="91"/>
      <c r="O4" s="238"/>
      <c r="P4" s="238"/>
      <c r="Q4" s="92"/>
      <c r="R4" s="91"/>
      <c r="S4" s="92"/>
      <c r="T4" s="105"/>
      <c r="U4" s="104"/>
      <c r="V4" s="231"/>
      <c r="W4" s="231"/>
      <c r="X4" s="96"/>
    </row>
    <row r="5" spans="1:24" ht="18" customHeight="1">
      <c r="A5" s="89">
        <v>2</v>
      </c>
      <c r="B5" s="693"/>
      <c r="C5" s="705"/>
      <c r="D5" s="197" t="s">
        <v>152</v>
      </c>
      <c r="E5" s="198" t="s">
        <v>153</v>
      </c>
      <c r="F5" s="315"/>
      <c r="G5" s="330" t="s">
        <v>1237</v>
      </c>
      <c r="H5" s="321" t="s">
        <v>823</v>
      </c>
      <c r="I5" s="96"/>
      <c r="J5" s="104" t="s">
        <v>154</v>
      </c>
      <c r="K5" s="231"/>
      <c r="L5" s="231"/>
      <c r="M5" s="90"/>
      <c r="N5" s="91"/>
      <c r="O5" s="238"/>
      <c r="P5" s="238"/>
      <c r="Q5" s="92"/>
      <c r="R5" s="91"/>
      <c r="S5" s="92"/>
      <c r="T5" s="105"/>
      <c r="U5" s="104"/>
      <c r="V5" s="231"/>
      <c r="W5" s="231"/>
      <c r="X5" s="96"/>
    </row>
    <row r="6" spans="1:24" ht="18" customHeight="1">
      <c r="A6" s="89">
        <v>3</v>
      </c>
      <c r="B6" s="340"/>
      <c r="C6" s="691" t="s">
        <v>1185</v>
      </c>
      <c r="D6" s="548" t="s">
        <v>824</v>
      </c>
      <c r="E6" s="198"/>
      <c r="F6" s="315" t="s">
        <v>825</v>
      </c>
      <c r="G6" s="330" t="s">
        <v>1186</v>
      </c>
      <c r="H6" s="321" t="s">
        <v>155</v>
      </c>
      <c r="I6" s="96"/>
      <c r="J6" s="104" t="s">
        <v>156</v>
      </c>
      <c r="K6" s="231"/>
      <c r="L6" s="231"/>
      <c r="M6" s="90">
        <v>5</v>
      </c>
      <c r="N6" s="91" t="s">
        <v>826</v>
      </c>
      <c r="O6" s="545" t="s">
        <v>1668</v>
      </c>
      <c r="P6" s="546" t="s">
        <v>1669</v>
      </c>
      <c r="Q6" s="92">
        <v>0.5</v>
      </c>
      <c r="R6" s="91" t="s">
        <v>157</v>
      </c>
      <c r="S6" s="92">
        <v>0.5</v>
      </c>
      <c r="T6" s="105" t="s">
        <v>158</v>
      </c>
      <c r="U6" s="104" t="s">
        <v>159</v>
      </c>
      <c r="V6" s="231" t="s">
        <v>1671</v>
      </c>
      <c r="W6" s="231"/>
      <c r="X6" s="96"/>
    </row>
    <row r="7" spans="1:24" ht="18" customHeight="1">
      <c r="A7" s="89">
        <v>4</v>
      </c>
      <c r="B7" s="342" t="s">
        <v>1189</v>
      </c>
      <c r="C7" s="692"/>
      <c r="D7" s="197" t="s">
        <v>160</v>
      </c>
      <c r="E7" s="198" t="s">
        <v>161</v>
      </c>
      <c r="F7" s="315" t="s">
        <v>827</v>
      </c>
      <c r="G7" s="330" t="s">
        <v>1187</v>
      </c>
      <c r="H7" s="321" t="s">
        <v>155</v>
      </c>
      <c r="I7" s="96"/>
      <c r="J7" s="104" t="s">
        <v>156</v>
      </c>
      <c r="K7" s="231"/>
      <c r="L7" s="231"/>
      <c r="M7" s="90">
        <v>5</v>
      </c>
      <c r="N7" s="91" t="s">
        <v>162</v>
      </c>
      <c r="O7" s="238"/>
      <c r="P7" s="238"/>
      <c r="Q7" s="92"/>
      <c r="R7" s="91"/>
      <c r="S7" s="92"/>
      <c r="T7" s="105"/>
      <c r="U7" s="104" t="s">
        <v>828</v>
      </c>
      <c r="V7" s="231"/>
      <c r="W7" s="231"/>
      <c r="X7" s="96"/>
    </row>
    <row r="8" spans="1:24" ht="18" customHeight="1">
      <c r="A8" s="89">
        <v>5</v>
      </c>
      <c r="B8" s="341"/>
      <c r="C8" s="693"/>
      <c r="D8" s="197" t="s">
        <v>164</v>
      </c>
      <c r="E8" s="198" t="s">
        <v>165</v>
      </c>
      <c r="F8" s="315"/>
      <c r="G8" s="330" t="s">
        <v>1188</v>
      </c>
      <c r="H8" s="321" t="s">
        <v>166</v>
      </c>
      <c r="I8" s="96"/>
      <c r="J8" s="104"/>
      <c r="K8" s="231"/>
      <c r="L8" s="231"/>
      <c r="M8" s="90">
        <v>10</v>
      </c>
      <c r="N8" s="91" t="s">
        <v>167</v>
      </c>
      <c r="O8" s="238"/>
      <c r="P8" s="238"/>
      <c r="Q8" s="92"/>
      <c r="R8" s="91"/>
      <c r="S8" s="92"/>
      <c r="T8" s="105"/>
      <c r="U8" s="104" t="s">
        <v>168</v>
      </c>
      <c r="V8" s="231"/>
      <c r="W8" s="231"/>
      <c r="X8" s="96"/>
    </row>
    <row r="9" spans="1:24" ht="18" customHeight="1">
      <c r="A9" s="89">
        <v>6</v>
      </c>
      <c r="B9" s="691" t="s">
        <v>169</v>
      </c>
      <c r="C9" s="683" t="s">
        <v>1182</v>
      </c>
      <c r="D9" s="197" t="s">
        <v>170</v>
      </c>
      <c r="E9" s="197"/>
      <c r="F9" s="315" t="s">
        <v>829</v>
      </c>
      <c r="G9" s="330" t="s">
        <v>1183</v>
      </c>
      <c r="H9" s="321" t="s">
        <v>155</v>
      </c>
      <c r="I9" s="96"/>
      <c r="J9" s="104" t="s">
        <v>171</v>
      </c>
      <c r="K9" s="231"/>
      <c r="L9" s="231"/>
      <c r="M9" s="90">
        <v>2</v>
      </c>
      <c r="N9" s="91" t="s">
        <v>167</v>
      </c>
      <c r="O9" s="238"/>
      <c r="P9" s="238"/>
      <c r="Q9" s="92">
        <v>2</v>
      </c>
      <c r="R9" s="91" t="s">
        <v>157</v>
      </c>
      <c r="S9" s="92">
        <v>2</v>
      </c>
      <c r="T9" s="105" t="s">
        <v>158</v>
      </c>
      <c r="U9" s="104" t="s">
        <v>172</v>
      </c>
      <c r="V9" s="231"/>
      <c r="W9" s="231"/>
      <c r="X9" s="96"/>
    </row>
    <row r="10" spans="1:24" ht="18" customHeight="1">
      <c r="A10" s="89">
        <v>7</v>
      </c>
      <c r="B10" s="692"/>
      <c r="C10" s="684"/>
      <c r="D10" s="197" t="s">
        <v>173</v>
      </c>
      <c r="E10" s="197"/>
      <c r="F10" s="315" t="s">
        <v>827</v>
      </c>
      <c r="G10" s="330" t="s">
        <v>1184</v>
      </c>
      <c r="H10" s="321" t="s">
        <v>155</v>
      </c>
      <c r="I10" s="96"/>
      <c r="J10" s="104" t="s">
        <v>171</v>
      </c>
      <c r="K10" s="231"/>
      <c r="L10" s="231"/>
      <c r="M10" s="90">
        <v>2</v>
      </c>
      <c r="N10" s="91" t="s">
        <v>167</v>
      </c>
      <c r="O10" s="238"/>
      <c r="P10" s="238"/>
      <c r="Q10" s="92">
        <v>2</v>
      </c>
      <c r="R10" s="91" t="s">
        <v>157</v>
      </c>
      <c r="S10" s="92">
        <v>2</v>
      </c>
      <c r="T10" s="105" t="s">
        <v>158</v>
      </c>
      <c r="U10" s="104" t="s">
        <v>172</v>
      </c>
      <c r="V10" s="231"/>
      <c r="W10" s="231"/>
      <c r="X10" s="96"/>
    </row>
    <row r="11" spans="1:24" ht="18" customHeight="1">
      <c r="A11" s="89">
        <v>8</v>
      </c>
      <c r="B11" s="692"/>
      <c r="C11" s="706"/>
      <c r="D11" s="197" t="s">
        <v>174</v>
      </c>
      <c r="E11" s="197"/>
      <c r="F11" s="315" t="s">
        <v>827</v>
      </c>
      <c r="G11" s="330" t="s">
        <v>1181</v>
      </c>
      <c r="H11" s="321" t="s">
        <v>155</v>
      </c>
      <c r="I11" s="93" t="s">
        <v>175</v>
      </c>
      <c r="J11" s="104" t="s">
        <v>171</v>
      </c>
      <c r="K11" s="231"/>
      <c r="L11" s="231"/>
      <c r="M11" s="90">
        <v>3</v>
      </c>
      <c r="N11" s="91" t="s">
        <v>176</v>
      </c>
      <c r="O11" s="238"/>
      <c r="P11" s="238"/>
      <c r="Q11" s="92">
        <v>2</v>
      </c>
      <c r="R11" s="91" t="s">
        <v>157</v>
      </c>
      <c r="S11" s="92">
        <v>2</v>
      </c>
      <c r="T11" s="105" t="s">
        <v>158</v>
      </c>
      <c r="U11" s="104" t="s">
        <v>177</v>
      </c>
      <c r="V11" s="231"/>
      <c r="W11" s="231"/>
      <c r="X11" s="96"/>
    </row>
    <row r="12" spans="1:24" ht="18" customHeight="1">
      <c r="A12" s="239"/>
      <c r="B12" s="692"/>
      <c r="C12" s="683" t="s">
        <v>1177</v>
      </c>
      <c r="D12" s="333" t="s">
        <v>1176</v>
      </c>
      <c r="E12" s="334"/>
      <c r="F12" s="316" t="s">
        <v>830</v>
      </c>
      <c r="G12" s="330" t="s">
        <v>1179</v>
      </c>
      <c r="H12" s="321"/>
      <c r="I12" s="335"/>
      <c r="J12" s="231"/>
      <c r="K12" s="231"/>
      <c r="L12" s="231"/>
      <c r="M12" s="336"/>
      <c r="N12" s="238"/>
      <c r="O12" s="238"/>
      <c r="P12" s="238"/>
      <c r="Q12" s="337"/>
      <c r="R12" s="238"/>
      <c r="S12" s="337"/>
      <c r="T12" s="338"/>
      <c r="U12" s="231"/>
      <c r="V12" s="231"/>
      <c r="W12" s="231"/>
      <c r="X12" s="339"/>
    </row>
    <row r="13" spans="1:24" ht="18" customHeight="1">
      <c r="A13" s="89">
        <v>9</v>
      </c>
      <c r="B13" s="692"/>
      <c r="C13" s="706"/>
      <c r="D13" s="199" t="s">
        <v>1178</v>
      </c>
      <c r="E13" s="198"/>
      <c r="F13" s="316" t="s">
        <v>830</v>
      </c>
      <c r="G13" s="330" t="s">
        <v>1180</v>
      </c>
      <c r="H13" s="321" t="s">
        <v>166</v>
      </c>
      <c r="I13" s="96"/>
      <c r="J13" s="104" t="s">
        <v>178</v>
      </c>
      <c r="K13" s="231"/>
      <c r="L13" s="231"/>
      <c r="M13" s="90">
        <v>1</v>
      </c>
      <c r="N13" s="91" t="s">
        <v>179</v>
      </c>
      <c r="O13" s="238"/>
      <c r="P13" s="238"/>
      <c r="Q13" s="92">
        <v>0.5</v>
      </c>
      <c r="R13" s="91" t="s">
        <v>157</v>
      </c>
      <c r="S13" s="92">
        <v>0.5</v>
      </c>
      <c r="T13" s="105" t="s">
        <v>158</v>
      </c>
      <c r="U13" s="104" t="s">
        <v>180</v>
      </c>
      <c r="V13" s="231"/>
      <c r="W13" s="231"/>
      <c r="X13" s="96"/>
    </row>
    <row r="14" spans="1:24" ht="18" customHeight="1">
      <c r="A14" s="89">
        <v>10</v>
      </c>
      <c r="B14" s="693"/>
      <c r="C14" s="197" t="s">
        <v>181</v>
      </c>
      <c r="D14" s="199"/>
      <c r="E14" s="198"/>
      <c r="F14" s="316" t="s">
        <v>830</v>
      </c>
      <c r="G14" s="331" t="s">
        <v>1175</v>
      </c>
      <c r="H14" s="321" t="s">
        <v>166</v>
      </c>
      <c r="I14" s="93" t="s">
        <v>175</v>
      </c>
      <c r="J14" s="104" t="s">
        <v>831</v>
      </c>
      <c r="K14" s="231"/>
      <c r="L14" s="231"/>
      <c r="M14" s="90">
        <v>3</v>
      </c>
      <c r="N14" s="91" t="s">
        <v>179</v>
      </c>
      <c r="O14" s="238"/>
      <c r="P14" s="238"/>
      <c r="Q14" s="104" t="s">
        <v>156</v>
      </c>
      <c r="R14" s="104" t="s">
        <v>156</v>
      </c>
      <c r="S14" s="104" t="s">
        <v>156</v>
      </c>
      <c r="T14" s="104" t="s">
        <v>156</v>
      </c>
      <c r="U14" s="104" t="s">
        <v>180</v>
      </c>
      <c r="V14" s="231"/>
      <c r="W14" s="231"/>
      <c r="X14" s="96"/>
    </row>
    <row r="15" spans="1:24" ht="18" customHeight="1">
      <c r="A15" s="89">
        <v>11</v>
      </c>
      <c r="B15" s="691" t="s">
        <v>182</v>
      </c>
      <c r="C15" s="197" t="s">
        <v>183</v>
      </c>
      <c r="D15" s="200" t="s">
        <v>184</v>
      </c>
      <c r="E15" s="201"/>
      <c r="F15" s="315" t="s">
        <v>832</v>
      </c>
      <c r="G15" s="330" t="s">
        <v>1235</v>
      </c>
      <c r="H15" s="321" t="s">
        <v>155</v>
      </c>
      <c r="I15" s="106" t="s">
        <v>185</v>
      </c>
      <c r="J15" s="104" t="s">
        <v>171</v>
      </c>
      <c r="K15" s="231"/>
      <c r="L15" s="231"/>
      <c r="M15" s="90">
        <v>4</v>
      </c>
      <c r="N15" s="91" t="s">
        <v>179</v>
      </c>
      <c r="O15" s="238"/>
      <c r="P15" s="238"/>
      <c r="Q15" s="90">
        <v>4</v>
      </c>
      <c r="R15" s="91" t="s">
        <v>157</v>
      </c>
      <c r="S15" s="90">
        <v>4</v>
      </c>
      <c r="T15" s="105" t="s">
        <v>158</v>
      </c>
      <c r="U15" s="104" t="s">
        <v>180</v>
      </c>
      <c r="V15" s="231"/>
      <c r="W15" s="231"/>
      <c r="X15" s="89"/>
    </row>
    <row r="16" spans="1:24" ht="17.100000000000001" customHeight="1">
      <c r="A16" s="239"/>
      <c r="B16" s="692"/>
      <c r="C16" s="332" t="s">
        <v>1190</v>
      </c>
      <c r="D16" s="343" t="s">
        <v>1229</v>
      </c>
      <c r="E16" s="344"/>
      <c r="F16" s="315" t="s">
        <v>825</v>
      </c>
      <c r="G16" s="330" t="s">
        <v>1228</v>
      </c>
      <c r="H16" s="321"/>
      <c r="I16" s="345"/>
      <c r="J16" s="231"/>
      <c r="K16" s="231"/>
      <c r="L16" s="231"/>
      <c r="M16" s="336"/>
      <c r="N16" s="238"/>
      <c r="O16" s="238"/>
      <c r="P16" s="238"/>
      <c r="Q16" s="336"/>
      <c r="R16" s="238"/>
      <c r="S16" s="336"/>
      <c r="T16" s="338"/>
      <c r="U16" s="231"/>
      <c r="V16" s="231"/>
      <c r="W16" s="231"/>
      <c r="X16" s="239"/>
    </row>
    <row r="17" spans="1:24" ht="18" customHeight="1">
      <c r="A17" s="89">
        <v>12</v>
      </c>
      <c r="B17" s="692"/>
      <c r="C17" s="197" t="s">
        <v>186</v>
      </c>
      <c r="D17" s="200" t="s">
        <v>1231</v>
      </c>
      <c r="E17" s="201"/>
      <c r="F17" s="315" t="s">
        <v>827</v>
      </c>
      <c r="G17" s="330" t="s">
        <v>1230</v>
      </c>
      <c r="H17" s="321" t="s">
        <v>155</v>
      </c>
      <c r="I17" s="106" t="s">
        <v>185</v>
      </c>
      <c r="J17" s="104" t="s">
        <v>187</v>
      </c>
      <c r="K17" s="231" t="s">
        <v>1666</v>
      </c>
      <c r="L17" s="338" t="s">
        <v>1660</v>
      </c>
      <c r="M17" s="90">
        <v>2</v>
      </c>
      <c r="N17" s="91" t="s">
        <v>167</v>
      </c>
      <c r="O17" s="545" t="s">
        <v>1668</v>
      </c>
      <c r="P17" s="546" t="s">
        <v>1669</v>
      </c>
      <c r="Q17" s="90">
        <v>0.5</v>
      </c>
      <c r="R17" s="91" t="s">
        <v>157</v>
      </c>
      <c r="S17" s="90">
        <v>0.5</v>
      </c>
      <c r="T17" s="105" t="s">
        <v>158</v>
      </c>
      <c r="U17" s="104" t="s">
        <v>159</v>
      </c>
      <c r="V17" s="338" t="s">
        <v>1670</v>
      </c>
      <c r="W17" s="338" t="s">
        <v>1677</v>
      </c>
      <c r="X17" s="89"/>
    </row>
    <row r="18" spans="1:24" ht="18" customHeight="1">
      <c r="A18" s="89">
        <v>13</v>
      </c>
      <c r="B18" s="693"/>
      <c r="C18" s="197" t="s">
        <v>188</v>
      </c>
      <c r="D18" s="202"/>
      <c r="E18" s="203" t="s">
        <v>189</v>
      </c>
      <c r="F18" s="315" t="s">
        <v>827</v>
      </c>
      <c r="G18" s="330" t="s">
        <v>1238</v>
      </c>
      <c r="H18" s="321" t="s">
        <v>155</v>
      </c>
      <c r="I18" s="106" t="s">
        <v>185</v>
      </c>
      <c r="J18" s="104" t="s">
        <v>156</v>
      </c>
      <c r="K18" s="231"/>
      <c r="L18" s="231"/>
      <c r="M18" s="90">
        <v>2</v>
      </c>
      <c r="N18" s="91" t="s">
        <v>190</v>
      </c>
      <c r="O18" s="238"/>
      <c r="P18" s="238"/>
      <c r="Q18" s="107">
        <v>2</v>
      </c>
      <c r="R18" s="91" t="s">
        <v>157</v>
      </c>
      <c r="S18" s="107">
        <v>2</v>
      </c>
      <c r="T18" s="105" t="s">
        <v>158</v>
      </c>
      <c r="U18" s="104" t="s">
        <v>163</v>
      </c>
      <c r="V18" s="231"/>
      <c r="W18" s="231"/>
      <c r="X18" s="89"/>
    </row>
    <row r="19" spans="1:24" ht="15" customHeight="1">
      <c r="A19" s="89">
        <v>14</v>
      </c>
      <c r="B19" s="683" t="s">
        <v>191</v>
      </c>
      <c r="C19" s="200" t="s">
        <v>192</v>
      </c>
      <c r="D19" s="200"/>
      <c r="E19" s="201"/>
      <c r="F19" s="315" t="s">
        <v>827</v>
      </c>
      <c r="G19" s="330" t="s">
        <v>1234</v>
      </c>
      <c r="H19" s="321" t="s">
        <v>155</v>
      </c>
      <c r="I19" s="108"/>
      <c r="J19" s="104" t="s">
        <v>156</v>
      </c>
      <c r="K19" s="231"/>
      <c r="L19" s="231"/>
      <c r="M19" s="90">
        <v>3</v>
      </c>
      <c r="N19" s="91" t="s">
        <v>176</v>
      </c>
      <c r="O19" s="238"/>
      <c r="P19" s="238"/>
      <c r="Q19" s="107">
        <v>1</v>
      </c>
      <c r="R19" s="91" t="s">
        <v>157</v>
      </c>
      <c r="S19" s="107">
        <v>1</v>
      </c>
      <c r="T19" s="105" t="s">
        <v>158</v>
      </c>
      <c r="U19" s="104" t="s">
        <v>177</v>
      </c>
      <c r="V19" s="231"/>
      <c r="W19" s="231"/>
      <c r="X19" s="90"/>
    </row>
    <row r="20" spans="1:24" ht="15" customHeight="1">
      <c r="A20" s="89">
        <v>15</v>
      </c>
      <c r="B20" s="684"/>
      <c r="C20" s="200" t="s">
        <v>193</v>
      </c>
      <c r="D20" s="200" t="s">
        <v>194</v>
      </c>
      <c r="E20" s="201"/>
      <c r="F20" s="315" t="s">
        <v>827</v>
      </c>
      <c r="G20" s="330" t="s">
        <v>1211</v>
      </c>
      <c r="H20" s="321" t="s">
        <v>155</v>
      </c>
      <c r="I20" s="104" t="s">
        <v>156</v>
      </c>
      <c r="J20" s="104" t="s">
        <v>187</v>
      </c>
      <c r="K20" s="231" t="s">
        <v>1666</v>
      </c>
      <c r="L20" s="338" t="s">
        <v>1660</v>
      </c>
      <c r="M20" s="104" t="s">
        <v>156</v>
      </c>
      <c r="N20" s="104" t="s">
        <v>156</v>
      </c>
      <c r="O20" s="231"/>
      <c r="P20" s="231"/>
      <c r="Q20" s="107">
        <v>1</v>
      </c>
      <c r="R20" s="91" t="s">
        <v>157</v>
      </c>
      <c r="S20" s="107">
        <v>1</v>
      </c>
      <c r="T20" s="105" t="s">
        <v>158</v>
      </c>
      <c r="U20" s="104" t="s">
        <v>159</v>
      </c>
      <c r="V20" s="338" t="s">
        <v>1672</v>
      </c>
      <c r="W20" s="338" t="s">
        <v>1677</v>
      </c>
      <c r="X20" s="90"/>
    </row>
    <row r="21" spans="1:24" ht="15" customHeight="1">
      <c r="A21" s="89">
        <v>16</v>
      </c>
      <c r="B21" s="684"/>
      <c r="C21" s="200" t="s">
        <v>195</v>
      </c>
      <c r="D21" s="200" t="s">
        <v>196</v>
      </c>
      <c r="E21" s="201"/>
      <c r="F21" s="315" t="s">
        <v>827</v>
      </c>
      <c r="G21" s="330" t="s">
        <v>1212</v>
      </c>
      <c r="H21" s="321" t="s">
        <v>155</v>
      </c>
      <c r="I21" s="104" t="s">
        <v>156</v>
      </c>
      <c r="J21" s="104" t="s">
        <v>187</v>
      </c>
      <c r="K21" s="231" t="s">
        <v>1666</v>
      </c>
      <c r="L21" s="338" t="s">
        <v>1660</v>
      </c>
      <c r="M21" s="104" t="s">
        <v>156</v>
      </c>
      <c r="N21" s="104" t="s">
        <v>156</v>
      </c>
      <c r="O21" s="231"/>
      <c r="P21" s="231"/>
      <c r="Q21" s="107">
        <v>0.5</v>
      </c>
      <c r="R21" s="91" t="s">
        <v>157</v>
      </c>
      <c r="S21" s="107">
        <v>0.5</v>
      </c>
      <c r="T21" s="105" t="s">
        <v>158</v>
      </c>
      <c r="U21" s="104" t="s">
        <v>159</v>
      </c>
      <c r="V21" s="338" t="s">
        <v>1672</v>
      </c>
      <c r="W21" s="338" t="s">
        <v>1677</v>
      </c>
      <c r="X21" s="90"/>
    </row>
    <row r="22" spans="1:24" ht="15" customHeight="1">
      <c r="A22" s="89">
        <v>17</v>
      </c>
      <c r="B22" s="684"/>
      <c r="C22" s="200" t="s">
        <v>197</v>
      </c>
      <c r="D22" s="200" t="s">
        <v>198</v>
      </c>
      <c r="E22" s="201"/>
      <c r="F22" s="315" t="s">
        <v>833</v>
      </c>
      <c r="G22" s="330" t="s">
        <v>1213</v>
      </c>
      <c r="H22" s="321" t="s">
        <v>155</v>
      </c>
      <c r="I22" s="104" t="s">
        <v>156</v>
      </c>
      <c r="J22" s="104" t="s">
        <v>187</v>
      </c>
      <c r="K22" s="231" t="s">
        <v>1666</v>
      </c>
      <c r="L22" s="338" t="s">
        <v>1660</v>
      </c>
      <c r="M22" s="104" t="s">
        <v>156</v>
      </c>
      <c r="N22" s="104" t="s">
        <v>156</v>
      </c>
      <c r="O22" s="231"/>
      <c r="P22" s="231"/>
      <c r="Q22" s="107">
        <v>2</v>
      </c>
      <c r="R22" s="91" t="s">
        <v>157</v>
      </c>
      <c r="S22" s="107">
        <v>2</v>
      </c>
      <c r="T22" s="105" t="s">
        <v>158</v>
      </c>
      <c r="U22" s="104" t="s">
        <v>159</v>
      </c>
      <c r="V22" s="338" t="s">
        <v>1672</v>
      </c>
      <c r="W22" s="338" t="s">
        <v>1677</v>
      </c>
      <c r="X22" s="90"/>
    </row>
    <row r="23" spans="1:24" ht="15" customHeight="1">
      <c r="A23" s="89">
        <v>18</v>
      </c>
      <c r="B23" s="684"/>
      <c r="C23" s="683" t="s">
        <v>199</v>
      </c>
      <c r="D23" s="204" t="s">
        <v>834</v>
      </c>
      <c r="E23" s="201" t="s">
        <v>835</v>
      </c>
      <c r="F23" s="315" t="s">
        <v>827</v>
      </c>
      <c r="G23" s="330" t="s">
        <v>1208</v>
      </c>
      <c r="H23" s="322" t="s">
        <v>836</v>
      </c>
      <c r="I23" s="106" t="s">
        <v>185</v>
      </c>
      <c r="J23" s="104" t="s">
        <v>200</v>
      </c>
      <c r="K23" s="231"/>
      <c r="L23" s="231"/>
      <c r="M23" s="90">
        <v>7</v>
      </c>
      <c r="N23" s="91" t="s">
        <v>201</v>
      </c>
      <c r="O23" s="238"/>
      <c r="P23" s="238"/>
      <c r="Q23" s="107">
        <v>0.5</v>
      </c>
      <c r="R23" s="91" t="s">
        <v>157</v>
      </c>
      <c r="S23" s="107">
        <v>0.5</v>
      </c>
      <c r="T23" s="105" t="s">
        <v>158</v>
      </c>
      <c r="U23" s="104" t="s">
        <v>202</v>
      </c>
      <c r="V23" s="231"/>
      <c r="W23" s="231"/>
      <c r="X23" s="90"/>
    </row>
    <row r="24" spans="1:24" ht="15" customHeight="1">
      <c r="A24" s="89">
        <v>19</v>
      </c>
      <c r="B24" s="684"/>
      <c r="C24" s="684"/>
      <c r="D24" s="200" t="s">
        <v>203</v>
      </c>
      <c r="E24" s="201"/>
      <c r="F24" s="315" t="s">
        <v>827</v>
      </c>
      <c r="G24" s="330" t="s">
        <v>1209</v>
      </c>
      <c r="H24" s="321" t="s">
        <v>155</v>
      </c>
      <c r="I24" s="106" t="s">
        <v>185</v>
      </c>
      <c r="J24" s="104" t="s">
        <v>171</v>
      </c>
      <c r="K24" s="231"/>
      <c r="L24" s="231"/>
      <c r="M24" s="90">
        <v>3</v>
      </c>
      <c r="N24" s="91" t="s">
        <v>167</v>
      </c>
      <c r="O24" s="238"/>
      <c r="P24" s="238"/>
      <c r="Q24" s="107">
        <v>2</v>
      </c>
      <c r="R24" s="91" t="s">
        <v>157</v>
      </c>
      <c r="S24" s="107">
        <v>2</v>
      </c>
      <c r="T24" s="105" t="s">
        <v>204</v>
      </c>
      <c r="U24" s="104" t="s">
        <v>254</v>
      </c>
      <c r="V24" s="231"/>
      <c r="W24" s="231"/>
      <c r="X24" s="90"/>
    </row>
    <row r="25" spans="1:24" ht="15" customHeight="1">
      <c r="A25" s="89">
        <v>20</v>
      </c>
      <c r="B25" s="684"/>
      <c r="C25" s="685"/>
      <c r="D25" s="200" t="s">
        <v>205</v>
      </c>
      <c r="E25" s="201"/>
      <c r="F25" s="315" t="s">
        <v>829</v>
      </c>
      <c r="G25" s="330" t="s">
        <v>1210</v>
      </c>
      <c r="H25" s="321" t="s">
        <v>166</v>
      </c>
      <c r="I25" s="106" t="s">
        <v>185</v>
      </c>
      <c r="J25" s="104" t="s">
        <v>156</v>
      </c>
      <c r="K25" s="231"/>
      <c r="L25" s="231"/>
      <c r="M25" s="90">
        <v>3</v>
      </c>
      <c r="N25" s="91" t="s">
        <v>201</v>
      </c>
      <c r="O25" s="238"/>
      <c r="P25" s="238"/>
      <c r="Q25" s="107">
        <v>4</v>
      </c>
      <c r="R25" s="91" t="s">
        <v>157</v>
      </c>
      <c r="S25" s="107">
        <v>4</v>
      </c>
      <c r="T25" s="105" t="s">
        <v>204</v>
      </c>
      <c r="U25" s="104" t="s">
        <v>180</v>
      </c>
      <c r="V25" s="231"/>
      <c r="W25" s="231"/>
      <c r="X25" s="90"/>
    </row>
    <row r="26" spans="1:24" ht="15" customHeight="1">
      <c r="A26" s="89">
        <v>21</v>
      </c>
      <c r="B26" s="684"/>
      <c r="C26" s="200" t="s">
        <v>206</v>
      </c>
      <c r="D26" s="200" t="s">
        <v>207</v>
      </c>
      <c r="E26" s="201"/>
      <c r="F26" s="315" t="s">
        <v>837</v>
      </c>
      <c r="G26" s="330" t="s">
        <v>1225</v>
      </c>
      <c r="H26" s="321" t="s">
        <v>155</v>
      </c>
      <c r="I26" s="106" t="s">
        <v>185</v>
      </c>
      <c r="J26" s="104" t="s">
        <v>156</v>
      </c>
      <c r="K26" s="231"/>
      <c r="L26" s="231"/>
      <c r="M26" s="90">
        <v>2</v>
      </c>
      <c r="N26" s="91" t="s">
        <v>176</v>
      </c>
      <c r="O26" s="238"/>
      <c r="P26" s="238"/>
      <c r="Q26" s="107">
        <v>1</v>
      </c>
      <c r="R26" s="91" t="s">
        <v>157</v>
      </c>
      <c r="S26" s="107">
        <v>1</v>
      </c>
      <c r="T26" s="105" t="s">
        <v>204</v>
      </c>
      <c r="U26" s="104" t="s">
        <v>163</v>
      </c>
      <c r="V26" s="111"/>
      <c r="W26" s="111"/>
      <c r="X26" s="94"/>
    </row>
    <row r="27" spans="1:24" ht="15" customHeight="1">
      <c r="A27" s="89">
        <v>22</v>
      </c>
      <c r="B27" s="684"/>
      <c r="C27" s="694" t="s">
        <v>208</v>
      </c>
      <c r="D27" s="200" t="s">
        <v>209</v>
      </c>
      <c r="E27" s="203" t="s">
        <v>210</v>
      </c>
      <c r="F27" s="315" t="s">
        <v>837</v>
      </c>
      <c r="G27" s="330" t="s">
        <v>1223</v>
      </c>
      <c r="H27" s="321" t="s">
        <v>211</v>
      </c>
      <c r="I27" s="106" t="s">
        <v>185</v>
      </c>
      <c r="J27" s="104" t="s">
        <v>177</v>
      </c>
      <c r="K27" s="231"/>
      <c r="L27" s="231"/>
      <c r="M27" s="90">
        <v>10</v>
      </c>
      <c r="N27" s="91" t="s">
        <v>201</v>
      </c>
      <c r="O27" s="238"/>
      <c r="P27" s="238"/>
      <c r="Q27" s="107">
        <v>2</v>
      </c>
      <c r="R27" s="91" t="s">
        <v>212</v>
      </c>
      <c r="S27" s="107">
        <v>2</v>
      </c>
      <c r="T27" s="105" t="s">
        <v>204</v>
      </c>
      <c r="U27" s="109" t="s">
        <v>156</v>
      </c>
      <c r="V27" s="547" t="s">
        <v>1673</v>
      </c>
      <c r="W27" s="547"/>
      <c r="X27" s="193" t="s">
        <v>213</v>
      </c>
    </row>
    <row r="28" spans="1:24" ht="15" customHeight="1">
      <c r="A28" s="89">
        <v>23</v>
      </c>
      <c r="B28" s="684"/>
      <c r="C28" s="695"/>
      <c r="D28" s="200" t="s">
        <v>214</v>
      </c>
      <c r="E28" s="201"/>
      <c r="F28" s="315" t="s">
        <v>838</v>
      </c>
      <c r="G28" s="330" t="s">
        <v>1224</v>
      </c>
      <c r="H28" s="321" t="s">
        <v>155</v>
      </c>
      <c r="I28" s="106" t="s">
        <v>185</v>
      </c>
      <c r="J28" s="104" t="s">
        <v>187</v>
      </c>
      <c r="K28" s="231" t="s">
        <v>1666</v>
      </c>
      <c r="L28" s="338" t="s">
        <v>1660</v>
      </c>
      <c r="M28" s="90">
        <v>1</v>
      </c>
      <c r="N28" s="91" t="s">
        <v>201</v>
      </c>
      <c r="O28" s="238"/>
      <c r="P28" s="238"/>
      <c r="Q28" s="107">
        <v>1</v>
      </c>
      <c r="R28" s="91" t="s">
        <v>212</v>
      </c>
      <c r="S28" s="107">
        <v>1</v>
      </c>
      <c r="T28" s="105" t="s">
        <v>204</v>
      </c>
      <c r="U28" s="109" t="s">
        <v>159</v>
      </c>
      <c r="V28" s="547" t="s">
        <v>1674</v>
      </c>
      <c r="W28" s="547"/>
      <c r="X28" s="194"/>
    </row>
    <row r="29" spans="1:24" ht="15" customHeight="1">
      <c r="A29" s="89">
        <v>24</v>
      </c>
      <c r="B29" s="684"/>
      <c r="C29" s="200" t="s">
        <v>215</v>
      </c>
      <c r="D29" s="200" t="s">
        <v>216</v>
      </c>
      <c r="E29" s="201"/>
      <c r="F29" s="315" t="s">
        <v>838</v>
      </c>
      <c r="G29" s="330" t="s">
        <v>1226</v>
      </c>
      <c r="H29" s="321" t="s">
        <v>155</v>
      </c>
      <c r="I29" s="106" t="s">
        <v>185</v>
      </c>
      <c r="J29" s="104" t="s">
        <v>187</v>
      </c>
      <c r="K29" s="231" t="s">
        <v>1666</v>
      </c>
      <c r="L29" s="338" t="s">
        <v>1660</v>
      </c>
      <c r="M29" s="90">
        <v>3</v>
      </c>
      <c r="N29" s="91" t="s">
        <v>176</v>
      </c>
      <c r="O29" s="238"/>
      <c r="P29" s="238"/>
      <c r="Q29" s="107">
        <v>1</v>
      </c>
      <c r="R29" s="91" t="s">
        <v>212</v>
      </c>
      <c r="S29" s="107">
        <v>1</v>
      </c>
      <c r="T29" s="105" t="s">
        <v>204</v>
      </c>
      <c r="U29" s="109" t="s">
        <v>159</v>
      </c>
      <c r="V29" s="547" t="s">
        <v>1674</v>
      </c>
      <c r="W29" s="547"/>
      <c r="X29" s="194"/>
    </row>
    <row r="30" spans="1:24" ht="15" customHeight="1">
      <c r="A30" s="89">
        <v>25</v>
      </c>
      <c r="B30" s="684"/>
      <c r="C30" s="205" t="s">
        <v>839</v>
      </c>
      <c r="D30" s="200" t="s">
        <v>815</v>
      </c>
      <c r="E30" s="201" t="s">
        <v>816</v>
      </c>
      <c r="F30" s="315" t="s">
        <v>838</v>
      </c>
      <c r="G30" s="330" t="s">
        <v>1227</v>
      </c>
      <c r="H30" s="321" t="s">
        <v>840</v>
      </c>
      <c r="I30" s="206" t="s">
        <v>156</v>
      </c>
      <c r="J30" s="104" t="s">
        <v>817</v>
      </c>
      <c r="K30" s="231"/>
      <c r="L30" s="231"/>
      <c r="M30" s="104" t="s">
        <v>156</v>
      </c>
      <c r="N30" s="104" t="s">
        <v>156</v>
      </c>
      <c r="O30" s="231"/>
      <c r="P30" s="231"/>
      <c r="Q30" s="104" t="s">
        <v>156</v>
      </c>
      <c r="R30" s="104" t="s">
        <v>156</v>
      </c>
      <c r="S30" s="104" t="s">
        <v>156</v>
      </c>
      <c r="T30" s="104" t="s">
        <v>156</v>
      </c>
      <c r="U30" s="104" t="s">
        <v>156</v>
      </c>
      <c r="V30" s="231"/>
      <c r="W30" s="231"/>
      <c r="X30" s="104"/>
    </row>
    <row r="31" spans="1:24" ht="15" customHeight="1">
      <c r="A31" s="89">
        <v>26</v>
      </c>
      <c r="B31" s="684"/>
      <c r="C31" s="694" t="s">
        <v>217</v>
      </c>
      <c r="D31" s="200" t="s">
        <v>218</v>
      </c>
      <c r="E31" s="202"/>
      <c r="F31" s="316" t="s">
        <v>841</v>
      </c>
      <c r="G31" s="331" t="s">
        <v>1201</v>
      </c>
      <c r="H31" s="321" t="s">
        <v>155</v>
      </c>
      <c r="I31" s="106" t="s">
        <v>185</v>
      </c>
      <c r="J31" s="104" t="s">
        <v>219</v>
      </c>
      <c r="K31" s="231" t="s">
        <v>1666</v>
      </c>
      <c r="L31" s="338" t="s">
        <v>1660</v>
      </c>
      <c r="M31" s="90">
        <v>3</v>
      </c>
      <c r="N31" s="91" t="s">
        <v>179</v>
      </c>
      <c r="O31" s="238"/>
      <c r="P31" s="238"/>
      <c r="Q31" s="107">
        <v>1</v>
      </c>
      <c r="R31" s="91" t="s">
        <v>212</v>
      </c>
      <c r="S31" s="107">
        <v>1</v>
      </c>
      <c r="T31" s="105" t="s">
        <v>204</v>
      </c>
      <c r="U31" s="109" t="s">
        <v>163</v>
      </c>
      <c r="V31" s="232"/>
      <c r="W31" s="232"/>
      <c r="X31" s="194"/>
    </row>
    <row r="32" spans="1:24" ht="15" customHeight="1">
      <c r="A32" s="89">
        <v>27</v>
      </c>
      <c r="B32" s="684"/>
      <c r="C32" s="696"/>
      <c r="D32" s="200" t="s">
        <v>220</v>
      </c>
      <c r="E32" s="202"/>
      <c r="F32" s="316" t="s">
        <v>841</v>
      </c>
      <c r="G32" s="331" t="s">
        <v>1214</v>
      </c>
      <c r="H32" s="321" t="s">
        <v>155</v>
      </c>
      <c r="I32" s="106" t="s">
        <v>185</v>
      </c>
      <c r="J32" s="104" t="s">
        <v>219</v>
      </c>
      <c r="K32" s="231" t="s">
        <v>1666</v>
      </c>
      <c r="L32" s="338" t="s">
        <v>1660</v>
      </c>
      <c r="M32" s="90">
        <v>3</v>
      </c>
      <c r="N32" s="91" t="s">
        <v>190</v>
      </c>
      <c r="O32" s="238"/>
      <c r="P32" s="238"/>
      <c r="Q32" s="107">
        <v>1</v>
      </c>
      <c r="R32" s="91" t="s">
        <v>212</v>
      </c>
      <c r="S32" s="107">
        <v>1</v>
      </c>
      <c r="T32" s="105" t="s">
        <v>204</v>
      </c>
      <c r="U32" s="109" t="s">
        <v>163</v>
      </c>
      <c r="V32" s="232"/>
      <c r="W32" s="232"/>
      <c r="X32" s="194"/>
    </row>
    <row r="33" spans="1:24" ht="15" customHeight="1">
      <c r="A33" s="89">
        <v>28</v>
      </c>
      <c r="B33" s="684"/>
      <c r="C33" s="695"/>
      <c r="D33" s="200" t="s">
        <v>221</v>
      </c>
      <c r="E33" s="202"/>
      <c r="F33" s="316" t="s">
        <v>841</v>
      </c>
      <c r="G33" s="331" t="s">
        <v>1191</v>
      </c>
      <c r="H33" s="321" t="s">
        <v>155</v>
      </c>
      <c r="I33" s="106" t="s">
        <v>185</v>
      </c>
      <c r="J33" s="104" t="s">
        <v>219</v>
      </c>
      <c r="K33" s="231" t="s">
        <v>1666</v>
      </c>
      <c r="L33" s="338" t="s">
        <v>1660</v>
      </c>
      <c r="M33" s="90">
        <v>1</v>
      </c>
      <c r="N33" s="91" t="s">
        <v>190</v>
      </c>
      <c r="O33" s="238"/>
      <c r="P33" s="238"/>
      <c r="Q33" s="107">
        <v>1</v>
      </c>
      <c r="R33" s="91" t="s">
        <v>212</v>
      </c>
      <c r="S33" s="107">
        <v>1</v>
      </c>
      <c r="T33" s="105" t="s">
        <v>204</v>
      </c>
      <c r="U33" s="109" t="s">
        <v>163</v>
      </c>
      <c r="V33" s="232"/>
      <c r="W33" s="232"/>
      <c r="X33" s="194"/>
    </row>
    <row r="34" spans="1:24" ht="15" customHeight="1">
      <c r="A34" s="89">
        <v>29</v>
      </c>
      <c r="B34" s="684"/>
      <c r="C34" s="683" t="s">
        <v>1678</v>
      </c>
      <c r="D34" s="200" t="s">
        <v>218</v>
      </c>
      <c r="E34" s="202"/>
      <c r="F34" s="316" t="s">
        <v>841</v>
      </c>
      <c r="G34" s="331" t="s">
        <v>1202</v>
      </c>
      <c r="H34" s="321" t="s">
        <v>155</v>
      </c>
      <c r="I34" s="106" t="s">
        <v>185</v>
      </c>
      <c r="J34" s="104" t="s">
        <v>159</v>
      </c>
      <c r="K34" s="231"/>
      <c r="L34" s="231"/>
      <c r="M34" s="90">
        <v>3</v>
      </c>
      <c r="N34" s="91" t="s">
        <v>179</v>
      </c>
      <c r="O34" s="238"/>
      <c r="P34" s="238"/>
      <c r="Q34" s="107">
        <v>1</v>
      </c>
      <c r="R34" s="91" t="s">
        <v>212</v>
      </c>
      <c r="S34" s="107">
        <v>1</v>
      </c>
      <c r="T34" s="105" t="s">
        <v>204</v>
      </c>
      <c r="U34" s="109" t="s">
        <v>172</v>
      </c>
      <c r="V34" s="232"/>
      <c r="W34" s="232"/>
      <c r="X34" s="194"/>
    </row>
    <row r="35" spans="1:24" ht="15" customHeight="1">
      <c r="A35" s="89">
        <v>30</v>
      </c>
      <c r="B35" s="684"/>
      <c r="C35" s="684"/>
      <c r="D35" s="200" t="s">
        <v>220</v>
      </c>
      <c r="E35" s="202"/>
      <c r="F35" s="316" t="s">
        <v>841</v>
      </c>
      <c r="G35" s="331" t="s">
        <v>1215</v>
      </c>
      <c r="H35" s="321" t="s">
        <v>155</v>
      </c>
      <c r="I35" s="106" t="s">
        <v>185</v>
      </c>
      <c r="J35" s="104" t="s">
        <v>159</v>
      </c>
      <c r="K35" s="231"/>
      <c r="L35" s="231"/>
      <c r="M35" s="90">
        <v>4</v>
      </c>
      <c r="N35" s="91" t="s">
        <v>176</v>
      </c>
      <c r="O35" s="238"/>
      <c r="P35" s="238"/>
      <c r="Q35" s="107">
        <v>1</v>
      </c>
      <c r="R35" s="91" t="s">
        <v>212</v>
      </c>
      <c r="S35" s="107">
        <v>1</v>
      </c>
      <c r="T35" s="105" t="s">
        <v>204</v>
      </c>
      <c r="U35" s="109" t="s">
        <v>172</v>
      </c>
      <c r="V35" s="232"/>
      <c r="W35" s="232"/>
      <c r="X35" s="194"/>
    </row>
    <row r="36" spans="1:24" ht="15" customHeight="1">
      <c r="A36" s="89">
        <v>31</v>
      </c>
      <c r="B36" s="684"/>
      <c r="C36" s="684"/>
      <c r="D36" s="200" t="s">
        <v>221</v>
      </c>
      <c r="E36" s="202"/>
      <c r="F36" s="316" t="s">
        <v>841</v>
      </c>
      <c r="G36" s="331" t="s">
        <v>1192</v>
      </c>
      <c r="H36" s="321" t="s">
        <v>155</v>
      </c>
      <c r="I36" s="106" t="s">
        <v>185</v>
      </c>
      <c r="J36" s="104" t="s">
        <v>159</v>
      </c>
      <c r="K36" s="231"/>
      <c r="L36" s="231"/>
      <c r="M36" s="90">
        <v>1</v>
      </c>
      <c r="N36" s="91" t="s">
        <v>176</v>
      </c>
      <c r="O36" s="238"/>
      <c r="P36" s="238"/>
      <c r="Q36" s="107">
        <v>1</v>
      </c>
      <c r="R36" s="91" t="s">
        <v>212</v>
      </c>
      <c r="S36" s="107">
        <v>1</v>
      </c>
      <c r="T36" s="105" t="s">
        <v>204</v>
      </c>
      <c r="U36" s="109" t="s">
        <v>172</v>
      </c>
      <c r="V36" s="232"/>
      <c r="W36" s="232"/>
      <c r="X36" s="194"/>
    </row>
    <row r="37" spans="1:24" ht="15" customHeight="1">
      <c r="A37" s="89">
        <v>32</v>
      </c>
      <c r="B37" s="684"/>
      <c r="C37" s="685"/>
      <c r="D37" s="200" t="s">
        <v>222</v>
      </c>
      <c r="E37" s="202"/>
      <c r="F37" s="316" t="s">
        <v>841</v>
      </c>
      <c r="G37" s="331" t="s">
        <v>1193</v>
      </c>
      <c r="H37" s="321" t="s">
        <v>155</v>
      </c>
      <c r="I37" s="106" t="s">
        <v>185</v>
      </c>
      <c r="J37" s="104" t="s">
        <v>159</v>
      </c>
      <c r="K37" s="231"/>
      <c r="L37" s="231"/>
      <c r="M37" s="90">
        <v>1</v>
      </c>
      <c r="N37" s="91" t="s">
        <v>176</v>
      </c>
      <c r="O37" s="238"/>
      <c r="P37" s="238"/>
      <c r="Q37" s="107">
        <v>1</v>
      </c>
      <c r="R37" s="91" t="s">
        <v>212</v>
      </c>
      <c r="S37" s="107">
        <v>1</v>
      </c>
      <c r="T37" s="105" t="s">
        <v>204</v>
      </c>
      <c r="U37" s="109" t="s">
        <v>172</v>
      </c>
      <c r="V37" s="232"/>
      <c r="W37" s="232"/>
      <c r="X37" s="194"/>
    </row>
    <row r="38" spans="1:24" ht="15" customHeight="1">
      <c r="A38" s="89">
        <v>33</v>
      </c>
      <c r="B38" s="684"/>
      <c r="C38" s="683" t="s">
        <v>223</v>
      </c>
      <c r="D38" s="200" t="s">
        <v>218</v>
      </c>
      <c r="E38" s="202"/>
      <c r="F38" s="316" t="s">
        <v>841</v>
      </c>
      <c r="G38" s="346" t="s">
        <v>1203</v>
      </c>
      <c r="H38" s="321" t="s">
        <v>166</v>
      </c>
      <c r="I38" s="106" t="s">
        <v>185</v>
      </c>
      <c r="J38" s="104" t="s">
        <v>224</v>
      </c>
      <c r="K38" s="231"/>
      <c r="L38" s="231"/>
      <c r="M38" s="90">
        <v>3</v>
      </c>
      <c r="N38" s="91" t="s">
        <v>179</v>
      </c>
      <c r="O38" s="238"/>
      <c r="P38" s="238"/>
      <c r="Q38" s="107">
        <v>1</v>
      </c>
      <c r="R38" s="91" t="s">
        <v>212</v>
      </c>
      <c r="S38" s="107">
        <v>1</v>
      </c>
      <c r="T38" s="105" t="s">
        <v>204</v>
      </c>
      <c r="U38" s="109" t="s">
        <v>177</v>
      </c>
      <c r="V38" s="232"/>
      <c r="W38" s="232"/>
      <c r="X38" s="194"/>
    </row>
    <row r="39" spans="1:24" ht="15" customHeight="1">
      <c r="A39" s="89">
        <v>34</v>
      </c>
      <c r="B39" s="684"/>
      <c r="C39" s="684"/>
      <c r="D39" s="200" t="s">
        <v>220</v>
      </c>
      <c r="E39" s="202"/>
      <c r="F39" s="316" t="s">
        <v>841</v>
      </c>
      <c r="G39" s="346" t="s">
        <v>1194</v>
      </c>
      <c r="H39" s="321" t="s">
        <v>166</v>
      </c>
      <c r="I39" s="106" t="s">
        <v>185</v>
      </c>
      <c r="J39" s="104" t="s">
        <v>224</v>
      </c>
      <c r="K39" s="231"/>
      <c r="L39" s="231"/>
      <c r="M39" s="90">
        <v>2</v>
      </c>
      <c r="N39" s="91" t="s">
        <v>190</v>
      </c>
      <c r="O39" s="238"/>
      <c r="P39" s="238"/>
      <c r="Q39" s="107">
        <v>1</v>
      </c>
      <c r="R39" s="91" t="s">
        <v>212</v>
      </c>
      <c r="S39" s="107">
        <v>1</v>
      </c>
      <c r="T39" s="105" t="s">
        <v>204</v>
      </c>
      <c r="U39" s="109" t="s">
        <v>177</v>
      </c>
      <c r="V39" s="232"/>
      <c r="W39" s="232"/>
      <c r="X39" s="194"/>
    </row>
    <row r="40" spans="1:24" ht="15" customHeight="1">
      <c r="A40" s="89">
        <v>35</v>
      </c>
      <c r="B40" s="684"/>
      <c r="C40" s="684"/>
      <c r="D40" s="200" t="s">
        <v>221</v>
      </c>
      <c r="E40" s="202"/>
      <c r="F40" s="316" t="s">
        <v>841</v>
      </c>
      <c r="G40" s="346" t="s">
        <v>1195</v>
      </c>
      <c r="H40" s="321" t="s">
        <v>166</v>
      </c>
      <c r="I40" s="106" t="s">
        <v>185</v>
      </c>
      <c r="J40" s="104" t="s">
        <v>224</v>
      </c>
      <c r="K40" s="231"/>
      <c r="L40" s="231"/>
      <c r="M40" s="90">
        <v>1</v>
      </c>
      <c r="N40" s="91" t="s">
        <v>190</v>
      </c>
      <c r="O40" s="238"/>
      <c r="P40" s="238"/>
      <c r="Q40" s="107">
        <v>1</v>
      </c>
      <c r="R40" s="91" t="s">
        <v>212</v>
      </c>
      <c r="S40" s="107">
        <v>1</v>
      </c>
      <c r="T40" s="105" t="s">
        <v>204</v>
      </c>
      <c r="U40" s="109" t="s">
        <v>177</v>
      </c>
      <c r="V40" s="232"/>
      <c r="W40" s="232"/>
      <c r="X40" s="194"/>
    </row>
    <row r="41" spans="1:24" ht="15" customHeight="1">
      <c r="A41" s="89">
        <v>36</v>
      </c>
      <c r="B41" s="684"/>
      <c r="C41" s="684"/>
      <c r="D41" s="200" t="s">
        <v>222</v>
      </c>
      <c r="E41" s="202"/>
      <c r="F41" s="316" t="s">
        <v>841</v>
      </c>
      <c r="G41" s="346" t="s">
        <v>1196</v>
      </c>
      <c r="H41" s="321" t="s">
        <v>166</v>
      </c>
      <c r="I41" s="106" t="s">
        <v>185</v>
      </c>
      <c r="J41" s="104" t="s">
        <v>224</v>
      </c>
      <c r="K41" s="231"/>
      <c r="L41" s="231"/>
      <c r="M41" s="90">
        <v>1</v>
      </c>
      <c r="N41" s="91" t="s">
        <v>190</v>
      </c>
      <c r="O41" s="238"/>
      <c r="P41" s="238"/>
      <c r="Q41" s="107">
        <v>1</v>
      </c>
      <c r="R41" s="91" t="s">
        <v>212</v>
      </c>
      <c r="S41" s="107">
        <v>1</v>
      </c>
      <c r="T41" s="105" t="s">
        <v>204</v>
      </c>
      <c r="U41" s="109" t="s">
        <v>177</v>
      </c>
      <c r="V41" s="232"/>
      <c r="W41" s="232"/>
      <c r="X41" s="194"/>
    </row>
    <row r="42" spans="1:24" ht="15" customHeight="1">
      <c r="A42" s="89">
        <v>37</v>
      </c>
      <c r="B42" s="684"/>
      <c r="C42" s="685"/>
      <c r="D42" s="200" t="s">
        <v>209</v>
      </c>
      <c r="E42" s="200" t="s">
        <v>210</v>
      </c>
      <c r="F42" s="316" t="s">
        <v>841</v>
      </c>
      <c r="G42" s="346" t="s">
        <v>1197</v>
      </c>
      <c r="H42" s="321" t="s">
        <v>211</v>
      </c>
      <c r="I42" s="106" t="s">
        <v>225</v>
      </c>
      <c r="J42" s="104" t="s">
        <v>177</v>
      </c>
      <c r="K42" s="231"/>
      <c r="L42" s="231"/>
      <c r="M42" s="90"/>
      <c r="N42" s="89"/>
      <c r="O42" s="239"/>
      <c r="P42" s="239"/>
      <c r="Q42" s="107">
        <v>5</v>
      </c>
      <c r="R42" s="91" t="s">
        <v>212</v>
      </c>
      <c r="S42" s="107">
        <v>5</v>
      </c>
      <c r="T42" s="105" t="s">
        <v>204</v>
      </c>
      <c r="U42" s="109" t="s">
        <v>156</v>
      </c>
      <c r="V42" s="232"/>
      <c r="W42" s="232"/>
      <c r="X42" s="193" t="s">
        <v>842</v>
      </c>
    </row>
    <row r="43" spans="1:24" ht="15" customHeight="1">
      <c r="A43" s="89">
        <v>38</v>
      </c>
      <c r="B43" s="684"/>
      <c r="C43" s="683" t="s">
        <v>226</v>
      </c>
      <c r="D43" s="200" t="s">
        <v>227</v>
      </c>
      <c r="E43" s="200" t="s">
        <v>228</v>
      </c>
      <c r="F43" s="316" t="s">
        <v>841</v>
      </c>
      <c r="G43" s="346" t="s">
        <v>1204</v>
      </c>
      <c r="H43" s="321" t="s">
        <v>166</v>
      </c>
      <c r="I43" s="106" t="s">
        <v>185</v>
      </c>
      <c r="J43" s="104" t="s">
        <v>177</v>
      </c>
      <c r="K43" s="231"/>
      <c r="L43" s="231"/>
      <c r="M43" s="90">
        <v>5</v>
      </c>
      <c r="N43" s="91" t="s">
        <v>179</v>
      </c>
      <c r="O43" s="238"/>
      <c r="P43" s="238"/>
      <c r="Q43" s="107">
        <v>1</v>
      </c>
      <c r="R43" s="91" t="s">
        <v>212</v>
      </c>
      <c r="S43" s="107">
        <v>1</v>
      </c>
      <c r="T43" s="105" t="s">
        <v>204</v>
      </c>
      <c r="U43" s="109" t="s">
        <v>180</v>
      </c>
      <c r="V43" s="232"/>
      <c r="W43" s="232"/>
      <c r="X43" s="194"/>
    </row>
    <row r="44" spans="1:24" ht="15" customHeight="1">
      <c r="A44" s="89">
        <v>39</v>
      </c>
      <c r="B44" s="684"/>
      <c r="C44" s="684"/>
      <c r="D44" s="200" t="s">
        <v>229</v>
      </c>
      <c r="E44" s="200"/>
      <c r="F44" s="316" t="s">
        <v>841</v>
      </c>
      <c r="G44" s="346" t="s">
        <v>1216</v>
      </c>
      <c r="H44" s="321" t="s">
        <v>166</v>
      </c>
      <c r="I44" s="106" t="s">
        <v>185</v>
      </c>
      <c r="J44" s="104"/>
      <c r="K44" s="231"/>
      <c r="L44" s="231"/>
      <c r="M44" s="90">
        <v>2</v>
      </c>
      <c r="N44" s="91" t="s">
        <v>190</v>
      </c>
      <c r="O44" s="238"/>
      <c r="P44" s="238"/>
      <c r="Q44" s="107"/>
      <c r="R44" s="91"/>
      <c r="S44" s="107"/>
      <c r="T44" s="105"/>
      <c r="U44" s="109"/>
      <c r="V44" s="232"/>
      <c r="W44" s="232"/>
      <c r="X44" s="194"/>
    </row>
    <row r="45" spans="1:24" ht="15" customHeight="1">
      <c r="A45" s="89">
        <v>40</v>
      </c>
      <c r="B45" s="684"/>
      <c r="C45" s="684"/>
      <c r="D45" s="200" t="s">
        <v>230</v>
      </c>
      <c r="E45" s="202"/>
      <c r="F45" s="316" t="s">
        <v>843</v>
      </c>
      <c r="G45" s="346" t="s">
        <v>1205</v>
      </c>
      <c r="H45" s="321" t="s">
        <v>166</v>
      </c>
      <c r="I45" s="106" t="s">
        <v>185</v>
      </c>
      <c r="J45" s="104" t="s">
        <v>231</v>
      </c>
      <c r="K45" s="231"/>
      <c r="L45" s="231"/>
      <c r="M45" s="90">
        <v>2</v>
      </c>
      <c r="N45" s="91" t="s">
        <v>179</v>
      </c>
      <c r="O45" s="238"/>
      <c r="P45" s="238"/>
      <c r="Q45" s="107">
        <v>2</v>
      </c>
      <c r="R45" s="91" t="s">
        <v>212</v>
      </c>
      <c r="S45" s="107">
        <v>2</v>
      </c>
      <c r="T45" s="105" t="s">
        <v>158</v>
      </c>
      <c r="U45" s="109" t="s">
        <v>180</v>
      </c>
      <c r="V45" s="232"/>
      <c r="W45" s="232"/>
      <c r="X45" s="194"/>
    </row>
    <row r="46" spans="1:24" ht="15" customHeight="1">
      <c r="A46" s="89">
        <v>41</v>
      </c>
      <c r="B46" s="684"/>
      <c r="C46" s="684"/>
      <c r="D46" s="200" t="s">
        <v>232</v>
      </c>
      <c r="E46" s="202"/>
      <c r="F46" s="316" t="s">
        <v>830</v>
      </c>
      <c r="G46" s="346" t="s">
        <v>1217</v>
      </c>
      <c r="H46" s="321" t="s">
        <v>166</v>
      </c>
      <c r="I46" s="106" t="s">
        <v>185</v>
      </c>
      <c r="J46" s="104"/>
      <c r="K46" s="231"/>
      <c r="L46" s="231"/>
      <c r="M46" s="90">
        <v>2</v>
      </c>
      <c r="N46" s="91" t="s">
        <v>201</v>
      </c>
      <c r="O46" s="238"/>
      <c r="P46" s="238"/>
      <c r="Q46" s="107"/>
      <c r="R46" s="91"/>
      <c r="S46" s="107"/>
      <c r="T46" s="105"/>
      <c r="U46" s="104"/>
      <c r="V46" s="233"/>
      <c r="W46" s="233"/>
      <c r="X46" s="97"/>
    </row>
    <row r="47" spans="1:24" ht="15" customHeight="1">
      <c r="A47" s="89">
        <v>42</v>
      </c>
      <c r="B47" s="684"/>
      <c r="C47" s="684"/>
      <c r="D47" s="683" t="s">
        <v>233</v>
      </c>
      <c r="E47" s="200" t="s">
        <v>234</v>
      </c>
      <c r="F47" s="316" t="s">
        <v>844</v>
      </c>
      <c r="G47" s="346" t="s">
        <v>1218</v>
      </c>
      <c r="H47" s="321" t="s">
        <v>166</v>
      </c>
      <c r="I47" s="106" t="s">
        <v>185</v>
      </c>
      <c r="J47" s="104" t="s">
        <v>231</v>
      </c>
      <c r="K47" s="231"/>
      <c r="L47" s="231"/>
      <c r="M47" s="90">
        <v>2</v>
      </c>
      <c r="N47" s="91" t="s">
        <v>179</v>
      </c>
      <c r="O47" s="238"/>
      <c r="P47" s="238"/>
      <c r="Q47" s="107">
        <v>2</v>
      </c>
      <c r="R47" s="91" t="s">
        <v>212</v>
      </c>
      <c r="S47" s="107">
        <v>2</v>
      </c>
      <c r="T47" s="105" t="s">
        <v>158</v>
      </c>
      <c r="U47" s="104" t="s">
        <v>235</v>
      </c>
      <c r="V47" s="231"/>
      <c r="W47" s="231"/>
      <c r="X47" s="90"/>
    </row>
    <row r="48" spans="1:24" ht="15" customHeight="1">
      <c r="A48" s="89">
        <v>43</v>
      </c>
      <c r="B48" s="684"/>
      <c r="C48" s="684"/>
      <c r="D48" s="684"/>
      <c r="E48" s="200" t="s">
        <v>236</v>
      </c>
      <c r="F48" s="316" t="s">
        <v>830</v>
      </c>
      <c r="G48" s="346" t="s">
        <v>1219</v>
      </c>
      <c r="H48" s="321" t="s">
        <v>166</v>
      </c>
      <c r="I48" s="106" t="s">
        <v>185</v>
      </c>
      <c r="J48" s="104" t="s">
        <v>231</v>
      </c>
      <c r="K48" s="231"/>
      <c r="L48" s="231"/>
      <c r="M48" s="90">
        <v>2</v>
      </c>
      <c r="N48" s="91" t="s">
        <v>179</v>
      </c>
      <c r="O48" s="238"/>
      <c r="P48" s="238"/>
      <c r="Q48" s="107">
        <v>2</v>
      </c>
      <c r="R48" s="91" t="s">
        <v>212</v>
      </c>
      <c r="S48" s="107">
        <v>2</v>
      </c>
      <c r="T48" s="105" t="s">
        <v>158</v>
      </c>
      <c r="U48" s="104" t="s">
        <v>235</v>
      </c>
      <c r="V48" s="231"/>
      <c r="W48" s="231"/>
      <c r="X48" s="90"/>
    </row>
    <row r="49" spans="1:24" ht="15" customHeight="1">
      <c r="A49" s="89">
        <v>44</v>
      </c>
      <c r="B49" s="684"/>
      <c r="C49" s="684"/>
      <c r="D49" s="684"/>
      <c r="E49" s="200" t="s">
        <v>237</v>
      </c>
      <c r="F49" s="316" t="s">
        <v>830</v>
      </c>
      <c r="G49" s="346" t="s">
        <v>1220</v>
      </c>
      <c r="H49" s="321" t="s">
        <v>166</v>
      </c>
      <c r="I49" s="106" t="s">
        <v>185</v>
      </c>
      <c r="J49" s="104" t="s">
        <v>231</v>
      </c>
      <c r="K49" s="231"/>
      <c r="L49" s="231"/>
      <c r="M49" s="90">
        <v>2</v>
      </c>
      <c r="N49" s="91" t="s">
        <v>179</v>
      </c>
      <c r="O49" s="238"/>
      <c r="P49" s="238"/>
      <c r="Q49" s="90">
        <v>2</v>
      </c>
      <c r="R49" s="91" t="s">
        <v>212</v>
      </c>
      <c r="S49" s="90">
        <v>2</v>
      </c>
      <c r="T49" s="105" t="s">
        <v>158</v>
      </c>
      <c r="U49" s="104" t="s">
        <v>238</v>
      </c>
      <c r="V49" s="231"/>
      <c r="W49" s="231"/>
      <c r="X49" s="90"/>
    </row>
    <row r="50" spans="1:24" ht="15" customHeight="1">
      <c r="A50" s="89">
        <v>45</v>
      </c>
      <c r="B50" s="684"/>
      <c r="C50" s="684"/>
      <c r="D50" s="685"/>
      <c r="E50" s="200" t="s">
        <v>239</v>
      </c>
      <c r="F50" s="316" t="s">
        <v>830</v>
      </c>
      <c r="G50" s="346" t="s">
        <v>1221</v>
      </c>
      <c r="H50" s="321" t="s">
        <v>166</v>
      </c>
      <c r="I50" s="106" t="s">
        <v>185</v>
      </c>
      <c r="J50" s="104" t="s">
        <v>231</v>
      </c>
      <c r="K50" s="231"/>
      <c r="L50" s="231"/>
      <c r="M50" s="90">
        <v>2</v>
      </c>
      <c r="N50" s="91" t="s">
        <v>179</v>
      </c>
      <c r="O50" s="238"/>
      <c r="P50" s="238"/>
      <c r="Q50" s="90">
        <v>1</v>
      </c>
      <c r="R50" s="91" t="s">
        <v>212</v>
      </c>
      <c r="S50" s="90">
        <v>1</v>
      </c>
      <c r="T50" s="105" t="s">
        <v>158</v>
      </c>
      <c r="U50" s="104" t="s">
        <v>238</v>
      </c>
      <c r="V50" s="231"/>
      <c r="W50" s="231"/>
      <c r="X50" s="90"/>
    </row>
    <row r="51" spans="1:24" ht="15" customHeight="1">
      <c r="A51" s="89">
        <v>46</v>
      </c>
      <c r="B51" s="685"/>
      <c r="C51" s="685"/>
      <c r="D51" s="200" t="s">
        <v>240</v>
      </c>
      <c r="E51" s="200" t="s">
        <v>241</v>
      </c>
      <c r="F51" s="316" t="s">
        <v>830</v>
      </c>
      <c r="G51" s="346" t="s">
        <v>1222</v>
      </c>
      <c r="H51" s="321" t="s">
        <v>166</v>
      </c>
      <c r="I51" s="106" t="s">
        <v>185</v>
      </c>
      <c r="J51" s="104" t="s">
        <v>231</v>
      </c>
      <c r="K51" s="231"/>
      <c r="L51" s="231"/>
      <c r="M51" s="90">
        <v>4</v>
      </c>
      <c r="N51" s="91" t="s">
        <v>176</v>
      </c>
      <c r="O51" s="238"/>
      <c r="P51" s="238"/>
      <c r="Q51" s="90">
        <v>2</v>
      </c>
      <c r="R51" s="91" t="s">
        <v>212</v>
      </c>
      <c r="S51" s="90">
        <v>2</v>
      </c>
      <c r="T51" s="105" t="s">
        <v>158</v>
      </c>
      <c r="U51" s="104" t="s">
        <v>238</v>
      </c>
      <c r="V51" s="231"/>
      <c r="W51" s="231"/>
      <c r="X51" s="90"/>
    </row>
    <row r="52" spans="1:24" ht="15" customHeight="1">
      <c r="A52" s="89">
        <v>47</v>
      </c>
      <c r="B52" s="683" t="s">
        <v>242</v>
      </c>
      <c r="C52" s="200" t="s">
        <v>243</v>
      </c>
      <c r="D52" s="200"/>
      <c r="E52" s="95"/>
      <c r="F52" s="316" t="s">
        <v>830</v>
      </c>
      <c r="G52" s="331" t="s">
        <v>1198</v>
      </c>
      <c r="H52" s="321" t="s">
        <v>211</v>
      </c>
      <c r="I52" s="106" t="s">
        <v>185</v>
      </c>
      <c r="J52" s="104" t="s">
        <v>156</v>
      </c>
      <c r="K52" s="231"/>
      <c r="L52" s="231"/>
      <c r="M52" s="90"/>
      <c r="N52" s="89"/>
      <c r="O52" s="239"/>
      <c r="P52" s="239"/>
      <c r="Q52" s="90">
        <v>0.5</v>
      </c>
      <c r="R52" s="91" t="s">
        <v>157</v>
      </c>
      <c r="S52" s="90">
        <v>0.5</v>
      </c>
      <c r="T52" s="105" t="s">
        <v>158</v>
      </c>
      <c r="U52" s="104" t="s">
        <v>238</v>
      </c>
      <c r="V52" s="231"/>
      <c r="W52" s="231"/>
      <c r="X52" s="90"/>
    </row>
    <row r="53" spans="1:24" ht="15" customHeight="1">
      <c r="A53" s="89">
        <v>48</v>
      </c>
      <c r="B53" s="684"/>
      <c r="C53" s="200" t="s">
        <v>244</v>
      </c>
      <c r="D53" s="200"/>
      <c r="E53" s="95"/>
      <c r="F53" s="316" t="s">
        <v>830</v>
      </c>
      <c r="G53" s="331" t="s">
        <v>1199</v>
      </c>
      <c r="H53" s="321" t="s">
        <v>155</v>
      </c>
      <c r="I53" s="106" t="s">
        <v>185</v>
      </c>
      <c r="J53" s="104" t="s">
        <v>156</v>
      </c>
      <c r="K53" s="231"/>
      <c r="L53" s="231"/>
      <c r="M53" s="90">
        <v>2</v>
      </c>
      <c r="N53" s="91" t="s">
        <v>190</v>
      </c>
      <c r="O53" s="238"/>
      <c r="P53" s="238"/>
      <c r="Q53" s="90">
        <v>1</v>
      </c>
      <c r="R53" s="91" t="s">
        <v>157</v>
      </c>
      <c r="S53" s="90">
        <v>1</v>
      </c>
      <c r="T53" s="105" t="s">
        <v>158</v>
      </c>
      <c r="U53" s="104" t="s">
        <v>202</v>
      </c>
      <c r="V53" s="231"/>
      <c r="W53" s="231"/>
      <c r="X53" s="90"/>
    </row>
    <row r="54" spans="1:24" ht="15" customHeight="1">
      <c r="A54" s="89">
        <v>49</v>
      </c>
      <c r="B54" s="684"/>
      <c r="C54" s="207" t="s">
        <v>245</v>
      </c>
      <c r="D54" s="207"/>
      <c r="E54" s="98"/>
      <c r="F54" s="317" t="s">
        <v>830</v>
      </c>
      <c r="G54" s="331" t="s">
        <v>1200</v>
      </c>
      <c r="H54" s="323" t="s">
        <v>166</v>
      </c>
      <c r="I54" s="110" t="s">
        <v>185</v>
      </c>
      <c r="J54" s="111" t="s">
        <v>224</v>
      </c>
      <c r="K54" s="111"/>
      <c r="L54" s="111"/>
      <c r="M54" s="94">
        <v>2</v>
      </c>
      <c r="N54" s="99" t="s">
        <v>190</v>
      </c>
      <c r="O54" s="99"/>
      <c r="P54" s="99"/>
      <c r="Q54" s="94">
        <v>1</v>
      </c>
      <c r="R54" s="99" t="s">
        <v>157</v>
      </c>
      <c r="S54" s="94">
        <v>1</v>
      </c>
      <c r="T54" s="112" t="s">
        <v>158</v>
      </c>
      <c r="U54" s="111" t="s">
        <v>202</v>
      </c>
      <c r="V54" s="111"/>
      <c r="W54" s="111"/>
      <c r="X54" s="90"/>
    </row>
    <row r="55" spans="1:24" ht="15" customHeight="1">
      <c r="A55" s="89">
        <v>50</v>
      </c>
      <c r="B55" s="684"/>
      <c r="C55" s="200" t="s">
        <v>246</v>
      </c>
      <c r="D55" s="200"/>
      <c r="E55" s="95"/>
      <c r="F55" s="318" t="s">
        <v>830</v>
      </c>
      <c r="G55" s="331" t="s">
        <v>1206</v>
      </c>
      <c r="H55" s="321" t="s">
        <v>166</v>
      </c>
      <c r="I55" s="106" t="s">
        <v>185</v>
      </c>
      <c r="J55" s="104" t="s">
        <v>224</v>
      </c>
      <c r="K55" s="231"/>
      <c r="L55" s="231"/>
      <c r="M55" s="90">
        <v>2</v>
      </c>
      <c r="N55" s="91" t="s">
        <v>190</v>
      </c>
      <c r="O55" s="238"/>
      <c r="P55" s="238"/>
      <c r="Q55" s="90">
        <v>1</v>
      </c>
      <c r="R55" s="91" t="s">
        <v>157</v>
      </c>
      <c r="S55" s="90">
        <v>1</v>
      </c>
      <c r="T55" s="105" t="s">
        <v>158</v>
      </c>
      <c r="U55" s="104" t="s">
        <v>202</v>
      </c>
      <c r="V55" s="111"/>
      <c r="W55" s="111"/>
      <c r="X55" s="94"/>
    </row>
    <row r="56" spans="1:24" ht="15" customHeight="1">
      <c r="A56" s="89">
        <v>51</v>
      </c>
      <c r="B56" s="686"/>
      <c r="C56" s="195" t="s">
        <v>818</v>
      </c>
      <c r="D56" s="195" t="s">
        <v>819</v>
      </c>
      <c r="E56" s="196" t="s">
        <v>845</v>
      </c>
      <c r="F56" s="319"/>
      <c r="G56" s="331" t="s">
        <v>1207</v>
      </c>
      <c r="H56" s="324" t="s">
        <v>820</v>
      </c>
      <c r="I56" s="106" t="s">
        <v>185</v>
      </c>
      <c r="J56" s="196" t="s">
        <v>821</v>
      </c>
      <c r="K56" s="236"/>
      <c r="L56" s="236"/>
      <c r="M56" s="195">
        <v>2</v>
      </c>
      <c r="N56" s="196" t="s">
        <v>822</v>
      </c>
      <c r="O56" s="236"/>
      <c r="P56" s="236"/>
      <c r="Q56" s="195"/>
      <c r="R56" s="195"/>
      <c r="S56" s="195"/>
      <c r="T56" s="195"/>
      <c r="U56" s="196" t="s">
        <v>253</v>
      </c>
      <c r="V56" s="234"/>
      <c r="W56" s="234"/>
      <c r="X56" s="94"/>
    </row>
    <row r="57" spans="1:24" s="100" customFormat="1" ht="15" customHeight="1">
      <c r="A57" s="89">
        <v>52</v>
      </c>
      <c r="B57" s="687" t="s">
        <v>247</v>
      </c>
      <c r="C57" s="689" t="s">
        <v>846</v>
      </c>
      <c r="D57" s="208" t="s">
        <v>248</v>
      </c>
      <c r="E57" s="101"/>
      <c r="F57" s="320" t="s">
        <v>830</v>
      </c>
      <c r="G57" s="331" t="s">
        <v>1232</v>
      </c>
      <c r="H57" s="325" t="s">
        <v>847</v>
      </c>
      <c r="I57" s="113" t="s">
        <v>185</v>
      </c>
      <c r="J57" s="114"/>
      <c r="K57" s="235"/>
      <c r="L57" s="235"/>
      <c r="M57" s="103"/>
      <c r="N57" s="102"/>
      <c r="O57" s="240"/>
      <c r="P57" s="240"/>
      <c r="Q57" s="103"/>
      <c r="R57" s="102" t="s">
        <v>249</v>
      </c>
      <c r="S57" s="103"/>
      <c r="T57" s="115" t="s">
        <v>250</v>
      </c>
      <c r="U57" s="114" t="s">
        <v>251</v>
      </c>
      <c r="V57" s="235"/>
      <c r="W57" s="235"/>
      <c r="X57" s="194"/>
    </row>
    <row r="58" spans="1:24" ht="15" customHeight="1">
      <c r="A58" s="89">
        <v>53</v>
      </c>
      <c r="B58" s="688"/>
      <c r="C58" s="690"/>
      <c r="D58" s="208" t="s">
        <v>252</v>
      </c>
      <c r="E58" s="101"/>
      <c r="F58" s="316" t="s">
        <v>830</v>
      </c>
      <c r="G58" s="331" t="s">
        <v>1233</v>
      </c>
      <c r="H58" s="325" t="s">
        <v>847</v>
      </c>
      <c r="I58" s="113" t="s">
        <v>185</v>
      </c>
      <c r="J58" s="114"/>
      <c r="K58" s="235"/>
      <c r="L58" s="235"/>
      <c r="M58" s="103"/>
      <c r="N58" s="102"/>
      <c r="O58" s="240"/>
      <c r="P58" s="240"/>
      <c r="Q58" s="103"/>
      <c r="R58" s="102" t="s">
        <v>249</v>
      </c>
      <c r="S58" s="103"/>
      <c r="T58" s="115" t="s">
        <v>250</v>
      </c>
      <c r="U58" s="114" t="s">
        <v>253</v>
      </c>
      <c r="V58" s="235"/>
      <c r="W58" s="235"/>
      <c r="X58" s="103"/>
    </row>
  </sheetData>
  <autoFilter ref="A3:JC58"/>
  <mergeCells count="25">
    <mergeCell ref="B4:B5"/>
    <mergeCell ref="C4:C5"/>
    <mergeCell ref="C6:C8"/>
    <mergeCell ref="B9:B14"/>
    <mergeCell ref="C12:C13"/>
    <mergeCell ref="C9:C11"/>
    <mergeCell ref="A1:X1"/>
    <mergeCell ref="A2:A3"/>
    <mergeCell ref="B2:F2"/>
    <mergeCell ref="Q2:R2"/>
    <mergeCell ref="S2:T2"/>
    <mergeCell ref="J2:L2"/>
    <mergeCell ref="M2:P2"/>
    <mergeCell ref="D47:D50"/>
    <mergeCell ref="B52:B56"/>
    <mergeCell ref="B57:B58"/>
    <mergeCell ref="C57:C58"/>
    <mergeCell ref="B15:B18"/>
    <mergeCell ref="C23:C25"/>
    <mergeCell ref="C27:C28"/>
    <mergeCell ref="B19:B51"/>
    <mergeCell ref="C31:C33"/>
    <mergeCell ref="C34:C37"/>
    <mergeCell ref="C38:C42"/>
    <mergeCell ref="C43:C5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220"/>
  <sheetViews>
    <sheetView tabSelected="1" workbookViewId="0">
      <pane ySplit="1" topLeftCell="A2" activePane="bottomLeft" state="frozen"/>
      <selection pane="bottomLeft" activeCell="M27" sqref="M27"/>
    </sheetView>
  </sheetViews>
  <sheetFormatPr defaultColWidth="8.85546875" defaultRowHeight="12.75"/>
  <cols>
    <col min="1" max="1" width="12.28515625" style="44" customWidth="1"/>
    <col min="2" max="2" width="18.7109375" style="44" customWidth="1"/>
    <col min="3" max="3" width="16.5703125" style="469" customWidth="1"/>
    <col min="4" max="4" width="23.28515625" style="470" customWidth="1"/>
    <col min="5" max="5" width="12.85546875" style="161" hidden="1" customWidth="1"/>
    <col min="6" max="6" width="9.42578125" style="475" customWidth="1"/>
    <col min="7" max="9" width="2.7109375" style="475" customWidth="1"/>
    <col min="10" max="10" width="2.7109375" style="15" customWidth="1"/>
    <col min="11" max="11" width="10.85546875" style="476" customWidth="1"/>
    <col min="12" max="12" width="8.85546875" style="15" customWidth="1"/>
    <col min="13" max="13" width="8.85546875" style="476" customWidth="1"/>
    <col min="14" max="14" width="7.28515625" style="15" customWidth="1"/>
    <col min="15" max="15" width="8" style="483" customWidth="1"/>
    <col min="16" max="16" width="10.85546875" style="44" customWidth="1"/>
    <col min="17" max="18" width="10.85546875" style="409" customWidth="1"/>
    <col min="19" max="19" width="23.42578125" style="481" customWidth="1"/>
    <col min="20" max="22" width="10" style="44" customWidth="1"/>
    <col min="23" max="23" width="13.140625" style="477" customWidth="1"/>
    <col min="24" max="16384" width="8.85546875" style="44"/>
  </cols>
  <sheetData>
    <row r="1" spans="1:23" s="119" customFormat="1" ht="48">
      <c r="A1" s="410" t="s">
        <v>257</v>
      </c>
      <c r="B1" s="410" t="s">
        <v>1380</v>
      </c>
      <c r="C1" s="411" t="s">
        <v>258</v>
      </c>
      <c r="D1" s="411" t="s">
        <v>259</v>
      </c>
      <c r="E1" s="118" t="s">
        <v>260</v>
      </c>
      <c r="F1" s="414" t="s">
        <v>811</v>
      </c>
      <c r="G1" s="414" t="s">
        <v>1382</v>
      </c>
      <c r="H1" s="414" t="s">
        <v>1383</v>
      </c>
      <c r="I1" s="414" t="s">
        <v>261</v>
      </c>
      <c r="J1" s="415" t="s">
        <v>262</v>
      </c>
      <c r="K1" s="416" t="s">
        <v>1384</v>
      </c>
      <c r="L1" s="415" t="s">
        <v>263</v>
      </c>
      <c r="M1" s="507" t="s">
        <v>1651</v>
      </c>
      <c r="N1" s="415" t="s">
        <v>1385</v>
      </c>
      <c r="O1" s="411" t="s">
        <v>264</v>
      </c>
      <c r="P1" s="410" t="s">
        <v>263</v>
      </c>
      <c r="Q1" s="417" t="s">
        <v>265</v>
      </c>
      <c r="R1" s="582" t="s">
        <v>1700</v>
      </c>
      <c r="S1" s="418" t="s">
        <v>1386</v>
      </c>
      <c r="T1" s="419" t="s">
        <v>1535</v>
      </c>
      <c r="U1" s="418" t="s">
        <v>1536</v>
      </c>
      <c r="V1" s="418" t="s">
        <v>1537</v>
      </c>
      <c r="W1" s="420" t="s">
        <v>1538</v>
      </c>
    </row>
    <row r="2" spans="1:23" ht="12">
      <c r="A2" s="796" t="s">
        <v>266</v>
      </c>
      <c r="B2" s="710" t="s">
        <v>1381</v>
      </c>
      <c r="C2" s="412" t="s">
        <v>267</v>
      </c>
      <c r="D2" s="413" t="s">
        <v>267</v>
      </c>
      <c r="E2" s="121" t="s">
        <v>268</v>
      </c>
      <c r="F2" s="421" t="s">
        <v>813</v>
      </c>
      <c r="G2" s="421"/>
      <c r="H2" s="421"/>
      <c r="I2" s="421"/>
      <c r="J2" s="422"/>
      <c r="K2" s="423"/>
      <c r="L2" s="422"/>
      <c r="M2" s="508"/>
      <c r="N2" s="422" t="s">
        <v>1539</v>
      </c>
      <c r="O2" s="459" t="s">
        <v>1513</v>
      </c>
      <c r="P2" s="48" t="s">
        <v>1540</v>
      </c>
      <c r="Q2" s="425">
        <v>42475</v>
      </c>
      <c r="R2" s="583"/>
      <c r="S2" s="426" t="s">
        <v>1541</v>
      </c>
      <c r="T2" s="427" t="s">
        <v>1542</v>
      </c>
      <c r="U2" s="428" t="s">
        <v>889</v>
      </c>
      <c r="V2" s="428">
        <v>42467</v>
      </c>
      <c r="W2" s="429"/>
    </row>
    <row r="3" spans="1:23" customFormat="1" ht="12.75" hidden="1" customHeight="1">
      <c r="A3" s="795"/>
      <c r="B3" s="767"/>
      <c r="C3" s="120" t="s">
        <v>271</v>
      </c>
      <c r="D3" s="129" t="s">
        <v>271</v>
      </c>
      <c r="E3" s="121" t="s">
        <v>79</v>
      </c>
      <c r="F3" s="121" t="s">
        <v>797</v>
      </c>
      <c r="G3" s="122"/>
      <c r="H3" s="122"/>
      <c r="I3" s="122"/>
      <c r="J3" s="123"/>
      <c r="K3" s="123"/>
      <c r="L3" s="123"/>
      <c r="M3" s="491"/>
      <c r="N3" s="123"/>
      <c r="O3" s="125"/>
      <c r="P3" s="125"/>
      <c r="Q3" s="127"/>
      <c r="R3" s="584"/>
      <c r="S3" s="253"/>
      <c r="T3" s="254"/>
      <c r="U3" s="243"/>
      <c r="V3" s="243"/>
      <c r="W3" s="255"/>
    </row>
    <row r="4" spans="1:23" customFormat="1" ht="12.75" hidden="1" customHeight="1">
      <c r="A4" s="795"/>
      <c r="B4" s="767"/>
      <c r="C4" s="120" t="s">
        <v>272</v>
      </c>
      <c r="D4" s="130" t="s">
        <v>272</v>
      </c>
      <c r="E4" s="121" t="s">
        <v>273</v>
      </c>
      <c r="F4" s="121" t="s">
        <v>814</v>
      </c>
      <c r="G4" s="122"/>
      <c r="H4" s="122"/>
      <c r="I4" s="122"/>
      <c r="J4" s="123"/>
      <c r="K4" s="131">
        <v>42487</v>
      </c>
      <c r="L4" s="124" t="s">
        <v>274</v>
      </c>
      <c r="M4" s="492"/>
      <c r="N4" s="124" t="s">
        <v>269</v>
      </c>
      <c r="O4" s="125" t="s">
        <v>275</v>
      </c>
      <c r="P4" s="125"/>
      <c r="Q4" s="127"/>
      <c r="R4" s="584"/>
      <c r="S4" s="253"/>
      <c r="T4" s="254"/>
      <c r="U4" s="243"/>
      <c r="V4" s="243"/>
      <c r="W4" s="255"/>
    </row>
    <row r="5" spans="1:23" ht="12">
      <c r="A5" s="796"/>
      <c r="B5" s="710" t="s">
        <v>1543</v>
      </c>
      <c r="C5" s="430" t="s">
        <v>1544</v>
      </c>
      <c r="D5" s="431" t="s">
        <v>1545</v>
      </c>
      <c r="E5" s="121" t="s">
        <v>276</v>
      </c>
      <c r="F5" s="421" t="s">
        <v>813</v>
      </c>
      <c r="G5" s="421"/>
      <c r="H5" s="421"/>
      <c r="I5" s="421"/>
      <c r="J5" s="422"/>
      <c r="K5" s="423">
        <v>42474</v>
      </c>
      <c r="L5" s="422" t="s">
        <v>274</v>
      </c>
      <c r="M5" s="508"/>
      <c r="N5" s="422" t="s">
        <v>1551</v>
      </c>
      <c r="O5" s="459" t="s">
        <v>1552</v>
      </c>
      <c r="P5" s="48" t="s">
        <v>1553</v>
      </c>
      <c r="Q5" s="433">
        <v>42489</v>
      </c>
      <c r="R5" s="585"/>
      <c r="S5" s="434"/>
      <c r="T5" s="427"/>
      <c r="U5" s="428"/>
      <c r="V5" s="428"/>
      <c r="W5" s="429"/>
    </row>
    <row r="6" spans="1:23" ht="12">
      <c r="A6" s="796"/>
      <c r="B6" s="710"/>
      <c r="C6" s="710" t="s">
        <v>1546</v>
      </c>
      <c r="D6" s="413" t="s">
        <v>1547</v>
      </c>
      <c r="E6" s="121" t="s">
        <v>276</v>
      </c>
      <c r="F6" s="421" t="s">
        <v>813</v>
      </c>
      <c r="G6" s="421"/>
      <c r="H6" s="421"/>
      <c r="I6" s="421"/>
      <c r="J6" s="422"/>
      <c r="K6" s="845">
        <v>42475</v>
      </c>
      <c r="L6" s="845" t="s">
        <v>1554</v>
      </c>
      <c r="M6" s="493"/>
      <c r="N6" s="746" t="s">
        <v>1555</v>
      </c>
      <c r="O6" s="720" t="s">
        <v>1556</v>
      </c>
      <c r="P6" s="724" t="s">
        <v>1557</v>
      </c>
      <c r="Q6" s="725">
        <v>42480</v>
      </c>
      <c r="R6" s="586"/>
      <c r="S6" s="434"/>
      <c r="T6" s="427"/>
      <c r="U6" s="428"/>
      <c r="V6" s="428"/>
      <c r="W6" s="429"/>
    </row>
    <row r="7" spans="1:23" ht="24.75">
      <c r="A7" s="796"/>
      <c r="B7" s="710"/>
      <c r="C7" s="710"/>
      <c r="D7" s="432" t="s">
        <v>1548</v>
      </c>
      <c r="E7" s="122"/>
      <c r="F7" s="421" t="s">
        <v>812</v>
      </c>
      <c r="G7" s="421"/>
      <c r="H7" s="421"/>
      <c r="I7" s="421"/>
      <c r="J7" s="422"/>
      <c r="K7" s="846"/>
      <c r="L7" s="846"/>
      <c r="M7" s="494"/>
      <c r="N7" s="747"/>
      <c r="O7" s="711"/>
      <c r="P7" s="713"/>
      <c r="Q7" s="715"/>
      <c r="R7" s="549"/>
      <c r="S7" s="435" t="s">
        <v>1558</v>
      </c>
      <c r="T7" s="427" t="s">
        <v>1559</v>
      </c>
      <c r="U7" s="428" t="s">
        <v>1560</v>
      </c>
      <c r="V7" s="428">
        <v>42476</v>
      </c>
      <c r="W7" s="429"/>
    </row>
    <row r="8" spans="1:23" ht="12">
      <c r="A8" s="796"/>
      <c r="B8" s="710"/>
      <c r="C8" s="710"/>
      <c r="D8" s="413" t="s">
        <v>1549</v>
      </c>
      <c r="E8" s="121" t="s">
        <v>268</v>
      </c>
      <c r="F8" s="421" t="s">
        <v>813</v>
      </c>
      <c r="G8" s="421"/>
      <c r="H8" s="421"/>
      <c r="I8" s="421"/>
      <c r="J8" s="422"/>
      <c r="K8" s="846"/>
      <c r="L8" s="846"/>
      <c r="M8" s="494"/>
      <c r="N8" s="747"/>
      <c r="O8" s="711"/>
      <c r="P8" s="713"/>
      <c r="Q8" s="715"/>
      <c r="R8" s="549"/>
      <c r="S8" s="434"/>
      <c r="T8" s="427"/>
      <c r="U8" s="428"/>
      <c r="V8" s="428"/>
      <c r="W8" s="429"/>
    </row>
    <row r="9" spans="1:23" ht="12">
      <c r="A9" s="796"/>
      <c r="B9" s="710"/>
      <c r="C9" s="710"/>
      <c r="D9" s="413" t="s">
        <v>1550</v>
      </c>
      <c r="E9" s="121" t="s">
        <v>273</v>
      </c>
      <c r="F9" s="421" t="s">
        <v>813</v>
      </c>
      <c r="G9" s="421"/>
      <c r="H9" s="421"/>
      <c r="I9" s="421"/>
      <c r="J9" s="422"/>
      <c r="K9" s="847"/>
      <c r="L9" s="847"/>
      <c r="M9" s="495"/>
      <c r="N9" s="748"/>
      <c r="O9" s="712"/>
      <c r="P9" s="714"/>
      <c r="Q9" s="716"/>
      <c r="R9" s="550"/>
      <c r="S9" s="434"/>
      <c r="T9" s="427"/>
      <c r="U9" s="428"/>
      <c r="V9" s="428"/>
      <c r="W9" s="429"/>
    </row>
    <row r="10" spans="1:23" customFormat="1" ht="12.75" hidden="1" customHeight="1">
      <c r="A10" s="795"/>
      <c r="B10" s="767"/>
      <c r="C10" s="767" t="s">
        <v>279</v>
      </c>
      <c r="D10" s="126" t="s">
        <v>280</v>
      </c>
      <c r="E10" s="122"/>
      <c r="F10" s="122" t="s">
        <v>814</v>
      </c>
      <c r="G10" s="122"/>
      <c r="H10" s="122"/>
      <c r="I10" s="122"/>
      <c r="J10" s="123"/>
      <c r="K10" s="123"/>
      <c r="L10" s="123"/>
      <c r="M10" s="491"/>
      <c r="N10" s="123"/>
      <c r="O10" s="125"/>
      <c r="P10" s="125"/>
      <c r="Q10" s="127"/>
      <c r="R10" s="584"/>
      <c r="S10" s="253"/>
      <c r="T10" s="254"/>
      <c r="U10" s="243"/>
      <c r="V10" s="243"/>
      <c r="W10" s="255"/>
    </row>
    <row r="11" spans="1:23" customFormat="1" ht="12.75" hidden="1" customHeight="1">
      <c r="A11" s="795"/>
      <c r="B11" s="767"/>
      <c r="C11" s="767"/>
      <c r="D11" s="126" t="s">
        <v>281</v>
      </c>
      <c r="E11" s="122"/>
      <c r="F11" s="122" t="s">
        <v>814</v>
      </c>
      <c r="G11" s="122"/>
      <c r="H11" s="122"/>
      <c r="I11" s="122"/>
      <c r="J11" s="123"/>
      <c r="K11" s="123"/>
      <c r="L11" s="123"/>
      <c r="M11" s="491"/>
      <c r="N11" s="123"/>
      <c r="O11" s="125"/>
      <c r="P11" s="125"/>
      <c r="Q11" s="127"/>
      <c r="R11" s="584"/>
      <c r="S11" s="253"/>
      <c r="T11" s="254"/>
      <c r="U11" s="243"/>
      <c r="V11" s="243"/>
      <c r="W11" s="255"/>
    </row>
    <row r="12" spans="1:23" customFormat="1" ht="12.75" hidden="1" customHeight="1">
      <c r="A12" s="795"/>
      <c r="B12" s="767"/>
      <c r="C12" s="767"/>
      <c r="D12" s="126" t="s">
        <v>282</v>
      </c>
      <c r="E12" s="122"/>
      <c r="F12" s="122" t="s">
        <v>814</v>
      </c>
      <c r="G12" s="122"/>
      <c r="H12" s="122"/>
      <c r="I12" s="122"/>
      <c r="J12" s="123"/>
      <c r="K12" s="123"/>
      <c r="L12" s="123"/>
      <c r="M12" s="491"/>
      <c r="N12" s="123"/>
      <c r="O12" s="125"/>
      <c r="P12" s="125"/>
      <c r="Q12" s="127"/>
      <c r="R12" s="584"/>
      <c r="S12" s="253"/>
      <c r="T12" s="254"/>
      <c r="U12" s="243"/>
      <c r="V12" s="243"/>
      <c r="W12" s="255"/>
    </row>
    <row r="13" spans="1:23" customFormat="1" ht="12.75" hidden="1" customHeight="1">
      <c r="A13" s="795"/>
      <c r="B13" s="767"/>
      <c r="C13" s="767"/>
      <c r="D13" s="126" t="s">
        <v>283</v>
      </c>
      <c r="E13" s="122"/>
      <c r="F13" s="122" t="s">
        <v>814</v>
      </c>
      <c r="G13" s="122"/>
      <c r="H13" s="122"/>
      <c r="I13" s="122"/>
      <c r="J13" s="123"/>
      <c r="K13" s="123"/>
      <c r="L13" s="123"/>
      <c r="M13" s="491"/>
      <c r="N13" s="123"/>
      <c r="O13" s="125"/>
      <c r="P13" s="125"/>
      <c r="Q13" s="127"/>
      <c r="R13" s="584"/>
      <c r="S13" s="253"/>
      <c r="T13" s="254"/>
      <c r="U13" s="243"/>
      <c r="V13" s="243"/>
      <c r="W13" s="255"/>
    </row>
    <row r="14" spans="1:23" customFormat="1" ht="12.75" hidden="1" customHeight="1">
      <c r="A14" s="795"/>
      <c r="B14" s="767" t="s">
        <v>284</v>
      </c>
      <c r="C14" s="767" t="s">
        <v>284</v>
      </c>
      <c r="D14" s="129" t="s">
        <v>285</v>
      </c>
      <c r="E14" s="133" t="s">
        <v>286</v>
      </c>
      <c r="F14" s="121" t="s">
        <v>797</v>
      </c>
      <c r="G14" s="122"/>
      <c r="H14" s="122"/>
      <c r="I14" s="122"/>
      <c r="J14" s="123"/>
      <c r="K14" s="123"/>
      <c r="L14" s="123"/>
      <c r="M14" s="491"/>
      <c r="N14" s="123"/>
      <c r="O14" s="125"/>
      <c r="P14" s="125"/>
      <c r="Q14" s="127"/>
      <c r="R14" s="584"/>
      <c r="S14" s="253"/>
      <c r="T14" s="254"/>
      <c r="U14" s="243"/>
      <c r="V14" s="243"/>
      <c r="W14" s="255"/>
    </row>
    <row r="15" spans="1:23" ht="12">
      <c r="A15" s="796"/>
      <c r="B15" s="710"/>
      <c r="C15" s="710"/>
      <c r="D15" s="413" t="s">
        <v>1561</v>
      </c>
      <c r="E15" s="133" t="s">
        <v>276</v>
      </c>
      <c r="F15" s="421" t="s">
        <v>813</v>
      </c>
      <c r="G15" s="421"/>
      <c r="H15" s="421"/>
      <c r="I15" s="421"/>
      <c r="J15" s="422"/>
      <c r="K15" s="423">
        <v>42480</v>
      </c>
      <c r="L15" s="422" t="s">
        <v>1554</v>
      </c>
      <c r="M15" s="508"/>
      <c r="N15" s="422" t="s">
        <v>1562</v>
      </c>
      <c r="O15" s="459" t="s">
        <v>1559</v>
      </c>
      <c r="P15" s="48" t="s">
        <v>1563</v>
      </c>
      <c r="Q15" s="433">
        <v>42468</v>
      </c>
      <c r="R15" s="585"/>
      <c r="S15" s="434"/>
      <c r="T15" s="427"/>
      <c r="U15" s="428"/>
      <c r="V15" s="428"/>
      <c r="W15" s="429"/>
    </row>
    <row r="16" spans="1:23" customFormat="1" ht="16.5" hidden="1" customHeight="1">
      <c r="A16" s="795"/>
      <c r="B16" s="767"/>
      <c r="C16" s="767"/>
      <c r="D16" s="126" t="s">
        <v>287</v>
      </c>
      <c r="E16" s="122"/>
      <c r="F16" s="122" t="s">
        <v>814</v>
      </c>
      <c r="G16" s="122"/>
      <c r="H16" s="122"/>
      <c r="I16" s="122"/>
      <c r="J16" s="123"/>
      <c r="K16" s="123"/>
      <c r="L16" s="123"/>
      <c r="M16" s="491"/>
      <c r="N16" s="123"/>
      <c r="O16" s="125"/>
      <c r="P16" s="125"/>
      <c r="Q16" s="127"/>
      <c r="R16" s="584"/>
      <c r="S16" s="253"/>
      <c r="T16" s="254"/>
      <c r="U16" s="243"/>
      <c r="V16" s="243"/>
      <c r="W16" s="255"/>
    </row>
    <row r="17" spans="1:24" customFormat="1" ht="18" hidden="1" customHeight="1">
      <c r="A17" s="795"/>
      <c r="B17" s="767"/>
      <c r="C17" s="767"/>
      <c r="D17" s="126" t="s">
        <v>288</v>
      </c>
      <c r="E17" s="122"/>
      <c r="F17" s="122" t="s">
        <v>814</v>
      </c>
      <c r="G17" s="122"/>
      <c r="H17" s="122"/>
      <c r="I17" s="122"/>
      <c r="J17" s="123"/>
      <c r="K17" s="123"/>
      <c r="L17" s="123"/>
      <c r="M17" s="491"/>
      <c r="N17" s="123"/>
      <c r="O17" s="125"/>
      <c r="P17" s="125"/>
      <c r="Q17" s="127"/>
      <c r="R17" s="584"/>
      <c r="S17" s="253"/>
      <c r="T17" s="254"/>
      <c r="U17" s="243"/>
      <c r="V17" s="243"/>
      <c r="W17" s="255"/>
    </row>
    <row r="18" spans="1:24" ht="22.5" customHeight="1">
      <c r="A18" s="796"/>
      <c r="B18" s="710" t="s">
        <v>1564</v>
      </c>
      <c r="C18" s="306" t="s">
        <v>1565</v>
      </c>
      <c r="D18" s="413" t="s">
        <v>1566</v>
      </c>
      <c r="E18" s="133" t="s">
        <v>276</v>
      </c>
      <c r="F18" s="421" t="s">
        <v>813</v>
      </c>
      <c r="G18" s="421"/>
      <c r="H18" s="421"/>
      <c r="I18" s="421"/>
      <c r="J18" s="422"/>
      <c r="K18" s="581" t="s">
        <v>1574</v>
      </c>
      <c r="L18" s="746" t="s">
        <v>1554</v>
      </c>
      <c r="M18" s="509">
        <v>42461</v>
      </c>
      <c r="N18" s="422" t="s">
        <v>1575</v>
      </c>
      <c r="O18" s="459" t="s">
        <v>1513</v>
      </c>
      <c r="P18" s="724" t="s">
        <v>1507</v>
      </c>
      <c r="Q18" s="433">
        <v>42468</v>
      </c>
      <c r="R18" s="585"/>
      <c r="S18" s="434"/>
      <c r="T18" s="427"/>
      <c r="U18" s="428"/>
      <c r="V18" s="428"/>
      <c r="W18" s="429"/>
    </row>
    <row r="19" spans="1:24" ht="26.25" customHeight="1">
      <c r="A19" s="796"/>
      <c r="B19" s="710"/>
      <c r="C19" s="306" t="s">
        <v>1567</v>
      </c>
      <c r="D19" s="413" t="s">
        <v>1568</v>
      </c>
      <c r="E19" s="133" t="s">
        <v>276</v>
      </c>
      <c r="F19" s="421" t="s">
        <v>813</v>
      </c>
      <c r="G19" s="421"/>
      <c r="H19" s="421"/>
      <c r="I19" s="421"/>
      <c r="J19" s="422"/>
      <c r="K19" s="581" t="s">
        <v>1574</v>
      </c>
      <c r="L19" s="747"/>
      <c r="M19" s="509">
        <v>42461</v>
      </c>
      <c r="N19" s="422" t="s">
        <v>1576</v>
      </c>
      <c r="O19" s="459" t="s">
        <v>1509</v>
      </c>
      <c r="P19" s="714"/>
      <c r="Q19" s="433">
        <v>42468</v>
      </c>
      <c r="R19" s="585"/>
      <c r="S19" s="434"/>
      <c r="T19" s="427"/>
      <c r="U19" s="428"/>
      <c r="V19" s="428"/>
      <c r="W19" s="429"/>
    </row>
    <row r="20" spans="1:24" ht="18.75" customHeight="1">
      <c r="A20" s="796"/>
      <c r="B20" s="710" t="s">
        <v>1569</v>
      </c>
      <c r="C20" s="710" t="s">
        <v>1570</v>
      </c>
      <c r="D20" s="413" t="s">
        <v>1571</v>
      </c>
      <c r="E20" s="133" t="s">
        <v>276</v>
      </c>
      <c r="F20" s="421" t="s">
        <v>813</v>
      </c>
      <c r="G20" s="873" t="s">
        <v>1577</v>
      </c>
      <c r="H20" s="421"/>
      <c r="I20" s="421"/>
      <c r="J20" s="422"/>
      <c r="K20" s="581" t="s">
        <v>1574</v>
      </c>
      <c r="L20" s="747"/>
      <c r="M20" s="509">
        <v>42461</v>
      </c>
      <c r="N20" s="422"/>
      <c r="O20" s="459"/>
      <c r="P20" s="424"/>
      <c r="Q20" s="425"/>
      <c r="R20" s="583"/>
      <c r="S20" s="434"/>
      <c r="T20" s="427"/>
      <c r="U20" s="428"/>
      <c r="V20" s="428"/>
      <c r="W20" s="429"/>
    </row>
    <row r="21" spans="1:24" ht="18" customHeight="1">
      <c r="A21" s="796"/>
      <c r="B21" s="710"/>
      <c r="C21" s="710"/>
      <c r="D21" s="413" t="s">
        <v>1572</v>
      </c>
      <c r="E21" s="133" t="s">
        <v>276</v>
      </c>
      <c r="F21" s="421" t="s">
        <v>813</v>
      </c>
      <c r="G21" s="874"/>
      <c r="H21" s="421"/>
      <c r="I21" s="421"/>
      <c r="J21" s="422"/>
      <c r="K21" s="581" t="s">
        <v>1574</v>
      </c>
      <c r="L21" s="747"/>
      <c r="M21" s="509">
        <v>42461</v>
      </c>
      <c r="N21" s="422"/>
      <c r="O21" s="459"/>
      <c r="P21" s="424"/>
      <c r="Q21" s="425"/>
      <c r="R21" s="583"/>
      <c r="S21" s="434"/>
      <c r="T21" s="427"/>
      <c r="U21" s="428"/>
      <c r="V21" s="428"/>
      <c r="W21" s="429"/>
    </row>
    <row r="22" spans="1:24" ht="18.75" customHeight="1">
      <c r="A22" s="796"/>
      <c r="B22" s="710"/>
      <c r="C22" s="710"/>
      <c r="D22" s="413" t="s">
        <v>1573</v>
      </c>
      <c r="E22" s="133" t="s">
        <v>276</v>
      </c>
      <c r="F22" s="421" t="s">
        <v>813</v>
      </c>
      <c r="G22" s="875"/>
      <c r="H22" s="421"/>
      <c r="I22" s="421"/>
      <c r="J22" s="422"/>
      <c r="K22" s="581" t="s">
        <v>1574</v>
      </c>
      <c r="L22" s="748"/>
      <c r="M22" s="509">
        <v>42461</v>
      </c>
      <c r="N22" s="422"/>
      <c r="O22" s="459"/>
      <c r="P22" s="424"/>
      <c r="Q22" s="425"/>
      <c r="R22" s="583"/>
      <c r="S22" s="434"/>
      <c r="T22" s="427"/>
      <c r="U22" s="428"/>
      <c r="V22" s="428"/>
      <c r="W22" s="429"/>
    </row>
    <row r="23" spans="1:24" customFormat="1" ht="22.5" customHeight="1">
      <c r="A23" s="795"/>
      <c r="B23" s="876" t="s">
        <v>291</v>
      </c>
      <c r="C23" s="134" t="s">
        <v>292</v>
      </c>
      <c r="D23" s="135" t="s">
        <v>292</v>
      </c>
      <c r="E23" s="133" t="s">
        <v>276</v>
      </c>
      <c r="F23" s="133"/>
      <c r="G23" s="122"/>
      <c r="H23" s="122"/>
      <c r="I23" s="122"/>
      <c r="J23" s="123"/>
      <c r="K23" s="123"/>
      <c r="L23" s="123"/>
      <c r="M23" s="491"/>
      <c r="N23" s="124"/>
      <c r="O23" s="125"/>
      <c r="P23" s="125"/>
      <c r="Q23" s="127"/>
      <c r="R23" s="584"/>
      <c r="S23" s="253"/>
      <c r="T23" s="254"/>
      <c r="U23" s="243"/>
      <c r="V23" s="243"/>
      <c r="W23" s="255"/>
    </row>
    <row r="24" spans="1:24" customFormat="1" ht="21" customHeight="1">
      <c r="A24" s="795"/>
      <c r="B24" s="877"/>
      <c r="C24" s="134" t="s">
        <v>293</v>
      </c>
      <c r="D24" s="135" t="s">
        <v>294</v>
      </c>
      <c r="E24" s="133" t="s">
        <v>276</v>
      </c>
      <c r="F24" s="133"/>
      <c r="G24" s="122"/>
      <c r="H24" s="122"/>
      <c r="I24" s="122"/>
      <c r="J24" s="123"/>
      <c r="K24" s="123"/>
      <c r="L24" s="123"/>
      <c r="M24" s="491"/>
      <c r="N24" s="123"/>
      <c r="O24" s="125"/>
      <c r="P24" s="125"/>
      <c r="Q24" s="127"/>
      <c r="R24" s="584"/>
      <c r="S24" s="253"/>
      <c r="T24" s="254"/>
      <c r="U24" s="243"/>
      <c r="V24" s="243"/>
      <c r="W24" s="255"/>
    </row>
    <row r="25" spans="1:24" customFormat="1" ht="24" hidden="1" customHeight="1">
      <c r="A25" s="795"/>
      <c r="B25" s="877"/>
      <c r="C25" s="134" t="s">
        <v>295</v>
      </c>
      <c r="D25" s="135" t="s">
        <v>296</v>
      </c>
      <c r="E25" s="122"/>
      <c r="F25" s="122" t="s">
        <v>814</v>
      </c>
      <c r="G25" s="122"/>
      <c r="H25" s="122"/>
      <c r="I25" s="122"/>
      <c r="J25" s="123"/>
      <c r="K25" s="123"/>
      <c r="L25" s="123"/>
      <c r="M25" s="491"/>
      <c r="N25" s="123"/>
      <c r="O25" s="125"/>
      <c r="P25" s="125"/>
      <c r="Q25" s="127"/>
      <c r="R25" s="584"/>
      <c r="S25" s="253"/>
      <c r="T25" s="254"/>
      <c r="U25" s="243"/>
      <c r="V25" s="243"/>
      <c r="W25" s="255"/>
    </row>
    <row r="26" spans="1:24" customFormat="1" ht="26.25" hidden="1" customHeight="1">
      <c r="A26" s="795"/>
      <c r="B26" s="877"/>
      <c r="C26" s="876" t="s">
        <v>291</v>
      </c>
      <c r="D26" s="135" t="s">
        <v>297</v>
      </c>
      <c r="E26" s="122"/>
      <c r="F26" s="122" t="s">
        <v>814</v>
      </c>
      <c r="G26" s="122"/>
      <c r="H26" s="122"/>
      <c r="I26" s="122"/>
      <c r="J26" s="123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<c r="U26" s="243"/>
      <c r="V26" s="243"/>
      <c r="W26" s="255"/>
    </row>
    <row r="27" spans="1:24" customFormat="1" ht="33" customHeight="1">
      <c r="A27" s="795"/>
      <c r="B27" s="877"/>
      <c r="C27" s="877"/>
      <c r="D27" s="136" t="s">
        <v>298</v>
      </c>
      <c r="E27" s="122"/>
      <c r="F27" s="122"/>
      <c r="G27" s="122"/>
      <c r="H27" s="122"/>
      <c r="I27" s="122"/>
      <c r="J27" s="123"/>
      <c r="K27" s="123"/>
      <c r="L27" s="123"/>
      <c r="M27" s="491"/>
      <c r="N27" s="123"/>
      <c r="O27" s="125"/>
      <c r="P27" s="125"/>
      <c r="Q27" s="127"/>
      <c r="R27" s="584"/>
      <c r="S27" s="253"/>
      <c r="T27" s="254"/>
      <c r="U27" s="243"/>
      <c r="V27" s="243"/>
      <c r="W27" s="255"/>
    </row>
    <row r="28" spans="1:24" customFormat="1" ht="36" customHeight="1">
      <c r="A28" s="795"/>
      <c r="B28" s="878"/>
      <c r="C28" s="878"/>
      <c r="D28" s="136" t="s">
        <v>299</v>
      </c>
      <c r="E28" s="122"/>
      <c r="F28" s="122"/>
      <c r="G28" s="122"/>
      <c r="H28" s="122"/>
      <c r="I28" s="122"/>
      <c r="J28" s="123"/>
      <c r="K28" s="123"/>
      <c r="L28" s="123"/>
      <c r="M28" s="491"/>
      <c r="N28" s="123"/>
      <c r="O28" s="125"/>
      <c r="P28" s="125"/>
      <c r="Q28" s="127"/>
      <c r="R28" s="584"/>
      <c r="S28" s="253"/>
      <c r="T28" s="254"/>
      <c r="U28" s="243"/>
      <c r="V28" s="243"/>
      <c r="W28" s="255"/>
    </row>
    <row r="29" spans="1:24" customFormat="1" ht="26.25" hidden="1" customHeight="1">
      <c r="A29" s="791" t="s">
        <v>300</v>
      </c>
      <c r="B29" s="134" t="s">
        <v>301</v>
      </c>
      <c r="C29" s="137" t="s">
        <v>302</v>
      </c>
      <c r="D29" s="129" t="s">
        <v>303</v>
      </c>
      <c r="E29" s="122"/>
      <c r="F29" s="121" t="s">
        <v>797</v>
      </c>
      <c r="G29" s="122">
        <v>12</v>
      </c>
      <c r="H29" s="122">
        <v>3</v>
      </c>
      <c r="I29" s="130">
        <v>8</v>
      </c>
      <c r="J29" s="138">
        <v>11</v>
      </c>
      <c r="K29" s="484"/>
      <c r="L29" s="484"/>
      <c r="M29" s="484"/>
      <c r="N29" s="484"/>
      <c r="O29" s="125"/>
      <c r="P29" s="125"/>
      <c r="Q29" s="127"/>
      <c r="R29" s="584"/>
      <c r="S29" s="253"/>
      <c r="T29" s="254"/>
      <c r="U29" s="243"/>
      <c r="V29" s="243"/>
      <c r="W29" s="255" t="s">
        <v>304</v>
      </c>
      <c r="X29" s="139"/>
    </row>
    <row r="30" spans="1:24" ht="18" customHeight="1">
      <c r="A30" s="797"/>
      <c r="B30" s="720" t="s">
        <v>1578</v>
      </c>
      <c r="C30" s="720" t="s">
        <v>1579</v>
      </c>
      <c r="D30" s="432" t="s">
        <v>1580</v>
      </c>
      <c r="E30" s="122"/>
      <c r="F30" s="421" t="s">
        <v>812</v>
      </c>
      <c r="G30" s="421">
        <v>6</v>
      </c>
      <c r="H30" s="421">
        <v>12</v>
      </c>
      <c r="I30" s="436">
        <v>8</v>
      </c>
      <c r="J30" s="437">
        <v>1</v>
      </c>
      <c r="K30" s="510" t="s">
        <v>1581</v>
      </c>
      <c r="L30" s="863" t="s">
        <v>274</v>
      </c>
      <c r="M30" s="509">
        <v>42461</v>
      </c>
      <c r="N30" s="486" t="s">
        <v>1551</v>
      </c>
      <c r="O30" s="459" t="s">
        <v>1517</v>
      </c>
      <c r="P30" s="48" t="s">
        <v>1518</v>
      </c>
      <c r="Q30" s="425"/>
      <c r="R30" s="583"/>
      <c r="S30" s="776" t="s">
        <v>1582</v>
      </c>
      <c r="T30" s="731" t="s">
        <v>1397</v>
      </c>
      <c r="U30" s="733" t="s">
        <v>1398</v>
      </c>
      <c r="V30" s="733">
        <v>42470</v>
      </c>
      <c r="W30" s="773"/>
      <c r="X30" s="438"/>
    </row>
    <row r="31" spans="1:24" customFormat="1" ht="12.75" hidden="1" customHeight="1">
      <c r="A31" s="791"/>
      <c r="B31" s="877"/>
      <c r="C31" s="843"/>
      <c r="D31" s="129" t="s">
        <v>307</v>
      </c>
      <c r="E31" s="122"/>
      <c r="F31" s="121" t="s">
        <v>797</v>
      </c>
      <c r="G31" s="122">
        <v>5</v>
      </c>
      <c r="H31" s="122">
        <v>3</v>
      </c>
      <c r="I31" s="122">
        <v>19</v>
      </c>
      <c r="J31" s="138">
        <v>5</v>
      </c>
      <c r="K31" s="552"/>
      <c r="L31" s="866"/>
      <c r="M31" s="389"/>
      <c r="N31" s="390"/>
      <c r="O31" s="125"/>
      <c r="P31" s="125"/>
      <c r="Q31" s="127"/>
      <c r="R31" s="584"/>
      <c r="S31" s="867"/>
      <c r="T31" s="868"/>
      <c r="U31" s="843"/>
      <c r="V31" s="843"/>
      <c r="W31" s="862"/>
      <c r="X31" s="139"/>
    </row>
    <row r="32" spans="1:24" ht="24">
      <c r="A32" s="797"/>
      <c r="B32" s="711"/>
      <c r="C32" s="711"/>
      <c r="D32" s="413" t="s">
        <v>1399</v>
      </c>
      <c r="E32" s="140"/>
      <c r="F32" s="421" t="s">
        <v>813</v>
      </c>
      <c r="G32" s="439">
        <v>4</v>
      </c>
      <c r="H32" s="439">
        <v>20</v>
      </c>
      <c r="I32" s="421">
        <v>20</v>
      </c>
      <c r="J32" s="437">
        <v>6</v>
      </c>
      <c r="K32" s="510" t="s">
        <v>1581</v>
      </c>
      <c r="L32" s="863"/>
      <c r="M32" s="509">
        <v>42461</v>
      </c>
      <c r="N32" s="486"/>
      <c r="O32" s="459"/>
      <c r="P32" s="424"/>
      <c r="Q32" s="425"/>
      <c r="R32" s="583"/>
      <c r="S32" s="776"/>
      <c r="T32" s="732"/>
      <c r="U32" s="713"/>
      <c r="V32" s="713"/>
      <c r="W32" s="786"/>
      <c r="X32" s="438"/>
    </row>
    <row r="33" spans="1:24">
      <c r="A33" s="797"/>
      <c r="B33" s="711"/>
      <c r="C33" s="711"/>
      <c r="D33" s="413" t="s">
        <v>1400</v>
      </c>
      <c r="E33" s="140"/>
      <c r="F33" s="421" t="s">
        <v>813</v>
      </c>
      <c r="G33" s="439"/>
      <c r="H33" s="439"/>
      <c r="I33" s="421"/>
      <c r="J33" s="437"/>
      <c r="K33" s="510" t="s">
        <v>1581</v>
      </c>
      <c r="L33" s="863"/>
      <c r="M33" s="509">
        <v>42461</v>
      </c>
      <c r="N33" s="486"/>
      <c r="O33" s="459"/>
      <c r="P33" s="424"/>
      <c r="Q33" s="425"/>
      <c r="R33" s="583"/>
      <c r="S33" s="776"/>
      <c r="T33" s="732"/>
      <c r="U33" s="713"/>
      <c r="V33" s="713"/>
      <c r="W33" s="786"/>
      <c r="X33" s="438"/>
    </row>
    <row r="34" spans="1:24" ht="24">
      <c r="A34" s="797"/>
      <c r="B34" s="711"/>
      <c r="C34" s="712"/>
      <c r="D34" s="413" t="s">
        <v>1401</v>
      </c>
      <c r="E34" s="122"/>
      <c r="F34" s="421" t="s">
        <v>813</v>
      </c>
      <c r="G34" s="421">
        <v>6</v>
      </c>
      <c r="H34" s="421">
        <v>3</v>
      </c>
      <c r="I34" s="436">
        <v>5</v>
      </c>
      <c r="J34" s="437">
        <v>0</v>
      </c>
      <c r="K34" s="510" t="s">
        <v>1581</v>
      </c>
      <c r="L34" s="863"/>
      <c r="M34" s="509">
        <v>42461</v>
      </c>
      <c r="N34" s="486"/>
      <c r="O34" s="459"/>
      <c r="P34" s="424"/>
      <c r="Q34" s="425"/>
      <c r="R34" s="583"/>
      <c r="S34" s="776"/>
      <c r="T34" s="732"/>
      <c r="U34" s="713"/>
      <c r="V34" s="713"/>
      <c r="W34" s="786"/>
      <c r="X34" s="438"/>
    </row>
    <row r="35" spans="1:24" ht="24">
      <c r="A35" s="797"/>
      <c r="B35" s="711"/>
      <c r="C35" s="306" t="s">
        <v>1402</v>
      </c>
      <c r="D35" s="413" t="s">
        <v>1403</v>
      </c>
      <c r="E35" s="122"/>
      <c r="F35" s="421" t="s">
        <v>813</v>
      </c>
      <c r="G35" s="421">
        <v>5</v>
      </c>
      <c r="H35" s="421">
        <v>16</v>
      </c>
      <c r="I35" s="436">
        <v>6</v>
      </c>
      <c r="J35" s="422">
        <v>0</v>
      </c>
      <c r="K35" s="510" t="s">
        <v>1581</v>
      </c>
      <c r="L35" s="863"/>
      <c r="M35" s="509">
        <v>42461</v>
      </c>
      <c r="N35" s="487"/>
      <c r="O35" s="459"/>
      <c r="P35" s="424"/>
      <c r="Q35" s="425"/>
      <c r="R35" s="583"/>
      <c r="S35" s="776"/>
      <c r="T35" s="772"/>
      <c r="U35" s="737"/>
      <c r="V35" s="737"/>
      <c r="W35" s="774"/>
      <c r="X35" s="438"/>
    </row>
    <row r="36" spans="1:24" ht="37.5" customHeight="1">
      <c r="A36" s="797"/>
      <c r="B36" s="711"/>
      <c r="C36" s="430" t="s">
        <v>1404</v>
      </c>
      <c r="D36" s="432" t="s">
        <v>1405</v>
      </c>
      <c r="E36" s="141"/>
      <c r="F36" s="421" t="s">
        <v>812</v>
      </c>
      <c r="G36" s="439"/>
      <c r="H36" s="439"/>
      <c r="I36" s="440"/>
      <c r="J36" s="441"/>
      <c r="K36" s="488">
        <v>42496</v>
      </c>
      <c r="L36" s="489" t="s">
        <v>1505</v>
      </c>
      <c r="M36" s="510"/>
      <c r="N36" s="490" t="s">
        <v>1576</v>
      </c>
      <c r="O36" s="462" t="s">
        <v>1517</v>
      </c>
      <c r="P36" s="442" t="s">
        <v>277</v>
      </c>
      <c r="Q36" s="443"/>
      <c r="R36" s="587"/>
      <c r="S36" s="435" t="s">
        <v>1583</v>
      </c>
      <c r="T36" s="444" t="s">
        <v>1584</v>
      </c>
      <c r="U36" s="445" t="s">
        <v>1520</v>
      </c>
      <c r="V36" s="445">
        <v>42496</v>
      </c>
      <c r="W36" s="429"/>
      <c r="X36" s="438"/>
    </row>
    <row r="37" spans="1:24" customFormat="1" ht="18.75" hidden="1" customHeight="1">
      <c r="A37" s="791"/>
      <c r="B37" s="878"/>
      <c r="C37" s="126" t="s">
        <v>308</v>
      </c>
      <c r="D37" s="121" t="s">
        <v>308</v>
      </c>
      <c r="E37" s="122"/>
      <c r="F37" s="122" t="s">
        <v>814</v>
      </c>
      <c r="G37" s="122"/>
      <c r="H37" s="122"/>
      <c r="I37" s="130"/>
      <c r="J37" s="123"/>
      <c r="K37" s="392"/>
      <c r="L37" s="392"/>
      <c r="M37" s="392"/>
      <c r="N37" s="392"/>
      <c r="O37" s="125"/>
      <c r="P37" s="125"/>
      <c r="Q37" s="127"/>
      <c r="R37" s="584"/>
      <c r="S37" s="253"/>
      <c r="T37" s="254"/>
      <c r="U37" s="243"/>
      <c r="V37" s="243"/>
      <c r="W37" s="255"/>
      <c r="X37" s="139"/>
    </row>
    <row r="38" spans="1:24" ht="33" customHeight="1">
      <c r="A38" s="797"/>
      <c r="B38" s="306" t="s">
        <v>1585</v>
      </c>
      <c r="C38" s="306" t="s">
        <v>1586</v>
      </c>
      <c r="D38" s="413" t="s">
        <v>1587</v>
      </c>
      <c r="E38" s="122"/>
      <c r="F38" s="421" t="s">
        <v>813</v>
      </c>
      <c r="G38" s="421">
        <v>3</v>
      </c>
      <c r="H38" s="421">
        <v>20</v>
      </c>
      <c r="I38" s="421">
        <v>0</v>
      </c>
      <c r="J38" s="422">
        <v>0</v>
      </c>
      <c r="K38" s="581" t="s">
        <v>1581</v>
      </c>
      <c r="L38" s="863" t="s">
        <v>1505</v>
      </c>
      <c r="M38" s="509">
        <v>42461</v>
      </c>
      <c r="N38" s="487"/>
      <c r="O38" s="459"/>
      <c r="P38" s="424"/>
      <c r="Q38" s="425"/>
      <c r="R38" s="583"/>
      <c r="S38" s="426" t="s">
        <v>1593</v>
      </c>
      <c r="T38" s="448" t="s">
        <v>1513</v>
      </c>
      <c r="U38" s="449" t="s">
        <v>1510</v>
      </c>
      <c r="V38" s="449">
        <v>42481</v>
      </c>
      <c r="W38" s="429"/>
      <c r="X38" s="438"/>
    </row>
    <row r="39" spans="1:24">
      <c r="A39" s="787" t="s">
        <v>1588</v>
      </c>
      <c r="B39" s="789" t="s">
        <v>1588</v>
      </c>
      <c r="C39" s="306" t="s">
        <v>1589</v>
      </c>
      <c r="D39" s="446" t="s">
        <v>1590</v>
      </c>
      <c r="E39" s="122"/>
      <c r="F39" s="421" t="s">
        <v>813</v>
      </c>
      <c r="G39" s="421">
        <v>4</v>
      </c>
      <c r="H39" s="421">
        <v>0</v>
      </c>
      <c r="I39" s="421">
        <v>0</v>
      </c>
      <c r="J39" s="422"/>
      <c r="K39" s="581" t="s">
        <v>1581</v>
      </c>
      <c r="L39" s="863"/>
      <c r="M39" s="509">
        <v>42461</v>
      </c>
      <c r="N39" s="865" t="s">
        <v>1393</v>
      </c>
      <c r="O39" s="720" t="s">
        <v>1406</v>
      </c>
      <c r="P39" s="724" t="s">
        <v>1409</v>
      </c>
      <c r="Q39" s="725">
        <v>42481</v>
      </c>
      <c r="R39" s="586"/>
      <c r="S39" s="434"/>
      <c r="T39" s="427"/>
      <c r="U39" s="428"/>
      <c r="V39" s="428"/>
      <c r="W39" s="429"/>
      <c r="X39" s="438"/>
    </row>
    <row r="40" spans="1:24">
      <c r="A40" s="842"/>
      <c r="B40" s="851"/>
      <c r="C40" s="430" t="s">
        <v>1591</v>
      </c>
      <c r="D40" s="446" t="s">
        <v>1590</v>
      </c>
      <c r="E40" s="122"/>
      <c r="F40" s="421" t="s">
        <v>813</v>
      </c>
      <c r="G40" s="421">
        <v>6</v>
      </c>
      <c r="H40" s="421">
        <v>10</v>
      </c>
      <c r="I40" s="421">
        <v>1</v>
      </c>
      <c r="J40" s="422"/>
      <c r="K40" s="581" t="s">
        <v>1581</v>
      </c>
      <c r="L40" s="863"/>
      <c r="M40" s="509">
        <v>42461</v>
      </c>
      <c r="N40" s="865"/>
      <c r="O40" s="712"/>
      <c r="P40" s="714"/>
      <c r="Q40" s="716"/>
      <c r="R40" s="550"/>
      <c r="S40" s="434"/>
      <c r="T40" s="427"/>
      <c r="U40" s="428"/>
      <c r="V40" s="428"/>
      <c r="W40" s="429"/>
      <c r="X40" s="438"/>
    </row>
    <row r="41" spans="1:24" ht="24.75">
      <c r="A41" s="842"/>
      <c r="B41" s="851"/>
      <c r="C41" s="430" t="s">
        <v>1592</v>
      </c>
      <c r="D41" s="447" t="s">
        <v>1590</v>
      </c>
      <c r="E41" s="122"/>
      <c r="F41" s="421" t="s">
        <v>812</v>
      </c>
      <c r="G41" s="421"/>
      <c r="H41" s="421"/>
      <c r="I41" s="421"/>
      <c r="J41" s="422"/>
      <c r="K41" s="581" t="s">
        <v>1581</v>
      </c>
      <c r="L41" s="863"/>
      <c r="M41" s="509">
        <v>42461</v>
      </c>
      <c r="N41" s="487"/>
      <c r="O41" s="482"/>
      <c r="P41" s="424"/>
      <c r="Q41" s="425"/>
      <c r="R41" s="583"/>
      <c r="S41" s="434"/>
      <c r="T41" s="427"/>
      <c r="U41" s="428"/>
      <c r="V41" s="428"/>
      <c r="W41" s="429"/>
      <c r="X41" s="438"/>
    </row>
    <row r="42" spans="1:24" customFormat="1" ht="12.75" hidden="1" customHeight="1">
      <c r="A42" s="840"/>
      <c r="B42" s="864"/>
      <c r="C42" s="132" t="s">
        <v>310</v>
      </c>
      <c r="D42" s="121" t="s">
        <v>309</v>
      </c>
      <c r="E42" s="122"/>
      <c r="F42" s="122" t="s">
        <v>814</v>
      </c>
      <c r="G42" s="122"/>
      <c r="H42" s="122"/>
      <c r="I42" s="122"/>
      <c r="J42" s="123"/>
      <c r="K42" s="485"/>
      <c r="L42" s="485"/>
      <c r="M42" s="485"/>
      <c r="N42" s="485"/>
      <c r="O42" s="143"/>
      <c r="P42" s="125"/>
      <c r="Q42" s="127"/>
      <c r="R42" s="584"/>
      <c r="S42" s="253"/>
      <c r="T42" s="254"/>
      <c r="U42" s="243"/>
      <c r="V42" s="243"/>
      <c r="W42" s="255"/>
      <c r="X42" s="139"/>
    </row>
    <row r="43" spans="1:24" ht="18.75" customHeight="1">
      <c r="A43" s="724" t="s">
        <v>1410</v>
      </c>
      <c r="B43" s="430" t="s">
        <v>1411</v>
      </c>
      <c r="C43" s="430" t="s">
        <v>1411</v>
      </c>
      <c r="D43" s="413" t="s">
        <v>1411</v>
      </c>
      <c r="E43" s="122"/>
      <c r="F43" s="421" t="s">
        <v>813</v>
      </c>
      <c r="G43" s="421">
        <v>6</v>
      </c>
      <c r="H43" s="421">
        <v>6</v>
      </c>
      <c r="I43" s="421">
        <v>0</v>
      </c>
      <c r="J43" s="422"/>
      <c r="K43" s="423"/>
      <c r="L43" s="422"/>
      <c r="M43" s="508"/>
      <c r="N43" s="422"/>
      <c r="O43" s="720" t="s">
        <v>1406</v>
      </c>
      <c r="P43" s="424"/>
      <c r="Q43" s="425"/>
      <c r="R43" s="583"/>
      <c r="S43" s="434"/>
      <c r="T43" s="427"/>
      <c r="U43" s="428"/>
      <c r="V43" s="428"/>
      <c r="W43" s="429"/>
      <c r="X43" s="438"/>
    </row>
    <row r="44" spans="1:24" customFormat="1" ht="20.25" hidden="1" customHeight="1">
      <c r="A44" s="843"/>
      <c r="B44" s="132" t="s">
        <v>311</v>
      </c>
      <c r="C44" s="132" t="s">
        <v>311</v>
      </c>
      <c r="D44" s="129" t="s">
        <v>311</v>
      </c>
      <c r="E44" s="122"/>
      <c r="F44" s="121" t="s">
        <v>797</v>
      </c>
      <c r="G44" s="122">
        <v>5</v>
      </c>
      <c r="H44" s="122">
        <v>0</v>
      </c>
      <c r="I44" s="122">
        <v>0</v>
      </c>
      <c r="J44" s="123"/>
      <c r="K44" s="123"/>
      <c r="L44" s="123"/>
      <c r="M44" s="491"/>
      <c r="N44" s="123"/>
      <c r="O44" s="816"/>
      <c r="P44" s="125"/>
      <c r="Q44" s="127"/>
      <c r="R44" s="584"/>
      <c r="S44" s="253"/>
      <c r="T44" s="254"/>
      <c r="U44" s="243"/>
      <c r="V44" s="243"/>
      <c r="W44" s="255"/>
      <c r="X44" s="139"/>
    </row>
    <row r="45" spans="1:24">
      <c r="A45" s="713"/>
      <c r="B45" s="710" t="s">
        <v>1594</v>
      </c>
      <c r="C45" s="710" t="s">
        <v>1595</v>
      </c>
      <c r="D45" s="413" t="s">
        <v>1596</v>
      </c>
      <c r="E45" s="122"/>
      <c r="F45" s="421" t="s">
        <v>813</v>
      </c>
      <c r="G45" s="421">
        <v>4</v>
      </c>
      <c r="H45" s="421">
        <v>5</v>
      </c>
      <c r="I45" s="421">
        <v>0</v>
      </c>
      <c r="J45" s="422">
        <v>31</v>
      </c>
      <c r="K45" s="423"/>
      <c r="L45" s="422"/>
      <c r="M45" s="508"/>
      <c r="N45" s="422"/>
      <c r="O45" s="711"/>
      <c r="P45" s="48" t="s">
        <v>1388</v>
      </c>
      <c r="Q45" s="425">
        <v>42468</v>
      </c>
      <c r="R45" s="583"/>
      <c r="S45" s="434"/>
      <c r="T45" s="427"/>
      <c r="U45" s="428"/>
      <c r="V45" s="428"/>
      <c r="W45" s="429"/>
      <c r="X45" s="438"/>
    </row>
    <row r="46" spans="1:24" customFormat="1" ht="12.75" hidden="1" customHeight="1">
      <c r="A46" s="843"/>
      <c r="B46" s="767"/>
      <c r="C46" s="767"/>
      <c r="D46" s="129" t="s">
        <v>312</v>
      </c>
      <c r="E46" s="122"/>
      <c r="F46" s="121" t="s">
        <v>797</v>
      </c>
      <c r="G46" s="122">
        <v>6</v>
      </c>
      <c r="H46" s="122">
        <v>12</v>
      </c>
      <c r="I46" s="122">
        <v>0</v>
      </c>
      <c r="J46" s="123">
        <v>50</v>
      </c>
      <c r="K46" s="123"/>
      <c r="L46" s="123"/>
      <c r="M46" s="491"/>
      <c r="N46" s="123"/>
      <c r="O46" s="816"/>
      <c r="P46" s="125"/>
      <c r="Q46" s="127"/>
      <c r="R46" s="584"/>
      <c r="S46" s="253"/>
      <c r="T46" s="254"/>
      <c r="U46" s="243"/>
      <c r="V46" s="243"/>
      <c r="W46" s="255"/>
      <c r="X46" s="139"/>
    </row>
    <row r="47" spans="1:24" customFormat="1" ht="12.75" hidden="1" customHeight="1">
      <c r="A47" s="843"/>
      <c r="B47" s="767"/>
      <c r="C47" s="767"/>
      <c r="D47" s="129" t="s">
        <v>313</v>
      </c>
      <c r="E47" s="122"/>
      <c r="F47" s="121" t="s">
        <v>797</v>
      </c>
      <c r="G47" s="122">
        <v>4</v>
      </c>
      <c r="H47" s="122">
        <v>3</v>
      </c>
      <c r="I47" s="122">
        <v>3</v>
      </c>
      <c r="J47" s="123">
        <v>7</v>
      </c>
      <c r="K47" s="123"/>
      <c r="L47" s="123"/>
      <c r="M47" s="491"/>
      <c r="N47" s="123"/>
      <c r="O47" s="816"/>
      <c r="P47" s="125"/>
      <c r="Q47" s="127"/>
      <c r="R47" s="584"/>
      <c r="S47" s="253"/>
      <c r="T47" s="254"/>
      <c r="U47" s="243"/>
      <c r="V47" s="243"/>
      <c r="W47" s="255"/>
      <c r="X47" s="139"/>
    </row>
    <row r="48" spans="1:24" customFormat="1" ht="12.75" hidden="1" customHeight="1">
      <c r="A48" s="843"/>
      <c r="B48" s="767"/>
      <c r="C48" s="767"/>
      <c r="D48" s="129" t="s">
        <v>314</v>
      </c>
      <c r="E48" s="122"/>
      <c r="F48" s="121" t="s">
        <v>797</v>
      </c>
      <c r="G48" s="122">
        <v>6</v>
      </c>
      <c r="H48" s="122">
        <v>1</v>
      </c>
      <c r="I48" s="122">
        <v>0</v>
      </c>
      <c r="J48" s="123">
        <v>3</v>
      </c>
      <c r="K48" s="123"/>
      <c r="L48" s="123"/>
      <c r="M48" s="491"/>
      <c r="N48" s="123"/>
      <c r="O48" s="816"/>
      <c r="P48" s="125"/>
      <c r="Q48" s="127"/>
      <c r="R48" s="584"/>
      <c r="S48" s="253"/>
      <c r="T48" s="254"/>
      <c r="U48" s="243"/>
      <c r="V48" s="243"/>
      <c r="W48" s="255"/>
      <c r="X48" s="139"/>
    </row>
    <row r="49" spans="1:24" customFormat="1" ht="12.75" hidden="1" customHeight="1">
      <c r="A49" s="843"/>
      <c r="B49" s="767"/>
      <c r="C49" s="767"/>
      <c r="D49" s="129" t="s">
        <v>315</v>
      </c>
      <c r="E49" s="122"/>
      <c r="F49" s="121" t="s">
        <v>797</v>
      </c>
      <c r="G49" s="122">
        <v>1</v>
      </c>
      <c r="H49" s="122">
        <v>1</v>
      </c>
      <c r="I49" s="122">
        <v>0</v>
      </c>
      <c r="J49" s="123">
        <v>3</v>
      </c>
      <c r="K49" s="123"/>
      <c r="L49" s="123"/>
      <c r="M49" s="491"/>
      <c r="N49" s="123"/>
      <c r="O49" s="816"/>
      <c r="P49" s="125"/>
      <c r="Q49" s="127"/>
      <c r="R49" s="584"/>
      <c r="S49" s="253"/>
      <c r="T49" s="254"/>
      <c r="U49" s="243"/>
      <c r="V49" s="243"/>
      <c r="W49" s="255"/>
      <c r="X49" s="139"/>
    </row>
    <row r="50" spans="1:24" customFormat="1" ht="12.75" hidden="1" customHeight="1">
      <c r="A50" s="843"/>
      <c r="B50" s="767"/>
      <c r="C50" s="767"/>
      <c r="D50" s="129" t="s">
        <v>316</v>
      </c>
      <c r="E50" s="122"/>
      <c r="F50" s="121" t="s">
        <v>797</v>
      </c>
      <c r="G50" s="122">
        <v>6</v>
      </c>
      <c r="H50" s="122">
        <v>1</v>
      </c>
      <c r="I50" s="122">
        <v>0</v>
      </c>
      <c r="J50" s="123">
        <v>5</v>
      </c>
      <c r="K50" s="123"/>
      <c r="L50" s="123"/>
      <c r="M50" s="491"/>
      <c r="N50" s="123"/>
      <c r="O50" s="816"/>
      <c r="P50" s="125"/>
      <c r="Q50" s="127"/>
      <c r="R50" s="584"/>
      <c r="S50" s="253"/>
      <c r="T50" s="254"/>
      <c r="U50" s="243"/>
      <c r="V50" s="243"/>
      <c r="W50" s="255"/>
      <c r="X50" s="139"/>
    </row>
    <row r="51" spans="1:24" customFormat="1" ht="12.75" hidden="1" customHeight="1">
      <c r="A51" s="843"/>
      <c r="B51" s="767"/>
      <c r="C51" s="767"/>
      <c r="D51" s="129" t="s">
        <v>317</v>
      </c>
      <c r="E51" s="122"/>
      <c r="F51" s="121" t="s">
        <v>797</v>
      </c>
      <c r="G51" s="122">
        <v>6</v>
      </c>
      <c r="H51" s="122">
        <v>1</v>
      </c>
      <c r="I51" s="122">
        <v>0</v>
      </c>
      <c r="J51" s="123">
        <v>17</v>
      </c>
      <c r="K51" s="123"/>
      <c r="L51" s="123"/>
      <c r="M51" s="491"/>
      <c r="N51" s="123"/>
      <c r="O51" s="816"/>
      <c r="P51" s="125"/>
      <c r="Q51" s="127"/>
      <c r="R51" s="584"/>
      <c r="S51" s="253"/>
      <c r="T51" s="254"/>
      <c r="U51" s="243"/>
      <c r="V51" s="243"/>
      <c r="W51" s="255"/>
      <c r="X51" s="139"/>
    </row>
    <row r="52" spans="1:24" customFormat="1" ht="12.75" hidden="1" customHeight="1">
      <c r="A52" s="843"/>
      <c r="B52" s="767"/>
      <c r="C52" s="767"/>
      <c r="D52" s="129" t="s">
        <v>318</v>
      </c>
      <c r="E52" s="122"/>
      <c r="F52" s="121" t="s">
        <v>797</v>
      </c>
      <c r="G52" s="122">
        <v>1</v>
      </c>
      <c r="H52" s="122">
        <v>1</v>
      </c>
      <c r="I52" s="122">
        <v>0</v>
      </c>
      <c r="J52" s="123"/>
      <c r="K52" s="123"/>
      <c r="L52" s="123"/>
      <c r="M52" s="491"/>
      <c r="N52" s="123"/>
      <c r="O52" s="816"/>
      <c r="P52" s="125"/>
      <c r="Q52" s="127"/>
      <c r="R52" s="584"/>
      <c r="S52" s="253"/>
      <c r="T52" s="254"/>
      <c r="U52" s="243"/>
      <c r="V52" s="243"/>
      <c r="W52" s="255"/>
      <c r="X52" s="139"/>
    </row>
    <row r="53" spans="1:24" customFormat="1" ht="12.75" hidden="1" customHeight="1">
      <c r="A53" s="843"/>
      <c r="B53" s="767"/>
      <c r="C53" s="767"/>
      <c r="D53" s="129" t="s">
        <v>319</v>
      </c>
      <c r="E53" s="122"/>
      <c r="F53" s="121" t="s">
        <v>797</v>
      </c>
      <c r="G53" s="122">
        <v>1</v>
      </c>
      <c r="H53" s="122">
        <v>1</v>
      </c>
      <c r="I53" s="122">
        <v>4</v>
      </c>
      <c r="J53" s="123">
        <v>1</v>
      </c>
      <c r="K53" s="123"/>
      <c r="L53" s="123"/>
      <c r="M53" s="491"/>
      <c r="N53" s="123"/>
      <c r="O53" s="816"/>
      <c r="P53" s="125"/>
      <c r="Q53" s="127"/>
      <c r="R53" s="584"/>
      <c r="S53" s="253"/>
      <c r="T53" s="254"/>
      <c r="U53" s="243"/>
      <c r="V53" s="243"/>
      <c r="W53" s="255"/>
      <c r="X53" s="139"/>
    </row>
    <row r="54" spans="1:24" customFormat="1" ht="12.75" hidden="1" customHeight="1">
      <c r="A54" s="843"/>
      <c r="B54" s="134" t="s">
        <v>320</v>
      </c>
      <c r="C54" s="134" t="s">
        <v>321</v>
      </c>
      <c r="D54" s="129" t="s">
        <v>322</v>
      </c>
      <c r="E54" s="122"/>
      <c r="F54" s="121" t="s">
        <v>797</v>
      </c>
      <c r="G54" s="122">
        <v>10</v>
      </c>
      <c r="H54" s="122">
        <v>15</v>
      </c>
      <c r="I54" s="122">
        <v>2</v>
      </c>
      <c r="J54" s="123">
        <v>100</v>
      </c>
      <c r="K54" s="123"/>
      <c r="L54" s="123"/>
      <c r="M54" s="491"/>
      <c r="N54" s="123"/>
      <c r="O54" s="816"/>
      <c r="P54" s="125"/>
      <c r="Q54" s="127"/>
      <c r="R54" s="584"/>
      <c r="S54" s="253"/>
      <c r="T54" s="254"/>
      <c r="U54" s="243"/>
      <c r="V54" s="243"/>
      <c r="W54" s="255"/>
      <c r="X54" s="139"/>
    </row>
    <row r="55" spans="1:24" customFormat="1" ht="12.75" hidden="1" customHeight="1">
      <c r="A55" s="843"/>
      <c r="B55" s="767" t="s">
        <v>323</v>
      </c>
      <c r="C55" s="134" t="s">
        <v>324</v>
      </c>
      <c r="D55" s="129" t="s">
        <v>325</v>
      </c>
      <c r="E55" s="122"/>
      <c r="F55" s="121" t="s">
        <v>797</v>
      </c>
      <c r="G55" s="122">
        <v>5</v>
      </c>
      <c r="H55" s="122">
        <v>1</v>
      </c>
      <c r="I55" s="122">
        <v>0</v>
      </c>
      <c r="J55" s="123"/>
      <c r="K55" s="123"/>
      <c r="L55" s="123"/>
      <c r="M55" s="491"/>
      <c r="N55" s="123"/>
      <c r="O55" s="816"/>
      <c r="P55" s="125"/>
      <c r="Q55" s="127"/>
      <c r="R55" s="584"/>
      <c r="S55" s="253"/>
      <c r="T55" s="254"/>
      <c r="U55" s="243"/>
      <c r="V55" s="243"/>
      <c r="W55" s="255"/>
      <c r="X55" s="139"/>
    </row>
    <row r="56" spans="1:24" customFormat="1" ht="12.75" hidden="1" customHeight="1">
      <c r="A56" s="843"/>
      <c r="B56" s="767"/>
      <c r="C56" s="767" t="s">
        <v>326</v>
      </c>
      <c r="D56" s="126" t="s">
        <v>327</v>
      </c>
      <c r="E56" s="122"/>
      <c r="F56" s="122" t="s">
        <v>814</v>
      </c>
      <c r="G56" s="122">
        <v>5</v>
      </c>
      <c r="H56" s="122">
        <v>1</v>
      </c>
      <c r="I56" s="122">
        <v>0</v>
      </c>
      <c r="J56" s="123"/>
      <c r="K56" s="123"/>
      <c r="L56" s="123"/>
      <c r="M56" s="491"/>
      <c r="N56" s="123"/>
      <c r="O56" s="816"/>
      <c r="P56" s="125"/>
      <c r="Q56" s="127"/>
      <c r="R56" s="584"/>
      <c r="S56" s="253"/>
      <c r="T56" s="254"/>
      <c r="U56" s="243"/>
      <c r="V56" s="243"/>
      <c r="W56" s="255"/>
      <c r="X56" s="139"/>
    </row>
    <row r="57" spans="1:24" customFormat="1" ht="12.75" hidden="1" customHeight="1">
      <c r="A57" s="843"/>
      <c r="B57" s="767"/>
      <c r="C57" s="767"/>
      <c r="D57" s="126" t="s">
        <v>328</v>
      </c>
      <c r="E57" s="122"/>
      <c r="F57" s="122" t="s">
        <v>814</v>
      </c>
      <c r="G57" s="122">
        <v>5</v>
      </c>
      <c r="H57" s="122">
        <v>1</v>
      </c>
      <c r="I57" s="122">
        <v>0</v>
      </c>
      <c r="J57" s="123"/>
      <c r="K57" s="123"/>
      <c r="L57" s="123"/>
      <c r="M57" s="491"/>
      <c r="N57" s="123"/>
      <c r="O57" s="816"/>
      <c r="P57" s="125"/>
      <c r="Q57" s="127"/>
      <c r="R57" s="584"/>
      <c r="S57" s="253"/>
      <c r="T57" s="254"/>
      <c r="U57" s="243"/>
      <c r="V57" s="243"/>
      <c r="W57" s="255"/>
      <c r="X57" s="139"/>
    </row>
    <row r="58" spans="1:24" customFormat="1" ht="12.75" hidden="1" customHeight="1">
      <c r="A58" s="843"/>
      <c r="B58" s="767"/>
      <c r="C58" s="134" t="s">
        <v>329</v>
      </c>
      <c r="D58" s="144" t="s">
        <v>329</v>
      </c>
      <c r="E58" s="122"/>
      <c r="F58" s="122" t="s">
        <v>814</v>
      </c>
      <c r="G58" s="122">
        <v>1</v>
      </c>
      <c r="H58" s="122">
        <v>0</v>
      </c>
      <c r="I58" s="122">
        <v>0</v>
      </c>
      <c r="J58" s="123"/>
      <c r="K58" s="123"/>
      <c r="L58" s="123"/>
      <c r="M58" s="491"/>
      <c r="N58" s="123"/>
      <c r="O58" s="816"/>
      <c r="P58" s="125"/>
      <c r="Q58" s="127"/>
      <c r="R58" s="584"/>
      <c r="S58" s="253"/>
      <c r="T58" s="254"/>
      <c r="U58" s="243"/>
      <c r="V58" s="243"/>
      <c r="W58" s="255"/>
      <c r="X58" s="139"/>
    </row>
    <row r="59" spans="1:24" customFormat="1" ht="12.75" hidden="1" customHeight="1">
      <c r="A59" s="843"/>
      <c r="B59" s="767"/>
      <c r="C59" s="767" t="s">
        <v>330</v>
      </c>
      <c r="D59" s="129" t="s">
        <v>331</v>
      </c>
      <c r="E59" s="122"/>
      <c r="F59" s="121" t="s">
        <v>797</v>
      </c>
      <c r="G59" s="122">
        <v>2</v>
      </c>
      <c r="H59" s="122">
        <v>4</v>
      </c>
      <c r="I59" s="122">
        <v>0</v>
      </c>
      <c r="J59" s="123"/>
      <c r="K59" s="123"/>
      <c r="L59" s="123"/>
      <c r="M59" s="491"/>
      <c r="N59" s="123"/>
      <c r="O59" s="816"/>
      <c r="P59" s="125"/>
      <c r="Q59" s="127"/>
      <c r="R59" s="584"/>
      <c r="S59" s="253"/>
      <c r="T59" s="254"/>
      <c r="U59" s="243"/>
      <c r="V59" s="243"/>
      <c r="W59" s="255"/>
      <c r="X59" s="139"/>
    </row>
    <row r="60" spans="1:24" customFormat="1" ht="12.75" hidden="1" customHeight="1">
      <c r="A60" s="843"/>
      <c r="B60" s="767"/>
      <c r="C60" s="767"/>
      <c r="D60" s="129" t="s">
        <v>332</v>
      </c>
      <c r="E60" s="122"/>
      <c r="F60" s="121" t="s">
        <v>797</v>
      </c>
      <c r="G60" s="122">
        <v>5</v>
      </c>
      <c r="H60" s="122">
        <v>0</v>
      </c>
      <c r="I60" s="122">
        <v>0</v>
      </c>
      <c r="J60" s="123"/>
      <c r="K60" s="123"/>
      <c r="L60" s="123"/>
      <c r="M60" s="491"/>
      <c r="N60" s="123"/>
      <c r="O60" s="816"/>
      <c r="P60" s="125"/>
      <c r="Q60" s="127"/>
      <c r="R60" s="584"/>
      <c r="S60" s="253"/>
      <c r="T60" s="254"/>
      <c r="U60" s="243"/>
      <c r="V60" s="243"/>
      <c r="W60" s="255"/>
      <c r="X60" s="139"/>
    </row>
    <row r="61" spans="1:24" customFormat="1" ht="12.75" hidden="1" customHeight="1">
      <c r="A61" s="843"/>
      <c r="B61" s="767"/>
      <c r="C61" s="767"/>
      <c r="D61" s="129" t="s">
        <v>333</v>
      </c>
      <c r="E61" s="122"/>
      <c r="F61" s="121" t="s">
        <v>797</v>
      </c>
      <c r="G61" s="122">
        <v>5</v>
      </c>
      <c r="H61" s="122">
        <v>0</v>
      </c>
      <c r="I61" s="122">
        <v>0</v>
      </c>
      <c r="J61" s="123"/>
      <c r="K61" s="123"/>
      <c r="L61" s="123"/>
      <c r="M61" s="491"/>
      <c r="N61" s="123"/>
      <c r="O61" s="816"/>
      <c r="P61" s="125"/>
      <c r="Q61" s="127"/>
      <c r="R61" s="584"/>
      <c r="S61" s="253"/>
      <c r="T61" s="254"/>
      <c r="U61" s="243"/>
      <c r="V61" s="243"/>
      <c r="W61" s="255"/>
      <c r="X61" s="139"/>
    </row>
    <row r="62" spans="1:24" customFormat="1" ht="12.75" hidden="1" customHeight="1">
      <c r="A62" s="843"/>
      <c r="B62" s="767"/>
      <c r="C62" s="767"/>
      <c r="D62" s="129" t="s">
        <v>334</v>
      </c>
      <c r="E62" s="122"/>
      <c r="F62" s="121" t="s">
        <v>797</v>
      </c>
      <c r="G62" s="122">
        <v>5</v>
      </c>
      <c r="H62" s="122">
        <v>0</v>
      </c>
      <c r="I62" s="122">
        <v>0</v>
      </c>
      <c r="J62" s="123"/>
      <c r="K62" s="123"/>
      <c r="L62" s="123"/>
      <c r="M62" s="491"/>
      <c r="N62" s="123"/>
      <c r="O62" s="816"/>
      <c r="P62" s="125"/>
      <c r="Q62" s="127"/>
      <c r="R62" s="584"/>
      <c r="S62" s="253"/>
      <c r="T62" s="254"/>
      <c r="U62" s="243"/>
      <c r="V62" s="243"/>
      <c r="W62" s="255"/>
      <c r="X62" s="139"/>
    </row>
    <row r="63" spans="1:24" customFormat="1" ht="12.75" hidden="1" customHeight="1">
      <c r="A63" s="843"/>
      <c r="B63" s="767"/>
      <c r="C63" s="767"/>
      <c r="D63" s="129" t="s">
        <v>335</v>
      </c>
      <c r="E63" s="122"/>
      <c r="F63" s="121" t="s">
        <v>797</v>
      </c>
      <c r="G63" s="122">
        <v>5</v>
      </c>
      <c r="H63" s="122">
        <v>4</v>
      </c>
      <c r="I63" s="122">
        <v>0</v>
      </c>
      <c r="J63" s="123"/>
      <c r="K63" s="123"/>
      <c r="L63" s="123"/>
      <c r="M63" s="491"/>
      <c r="N63" s="123"/>
      <c r="O63" s="816"/>
      <c r="P63" s="125"/>
      <c r="Q63" s="127"/>
      <c r="R63" s="584"/>
      <c r="S63" s="253"/>
      <c r="T63" s="254"/>
      <c r="U63" s="243"/>
      <c r="V63" s="243"/>
      <c r="W63" s="255"/>
      <c r="X63" s="139"/>
    </row>
    <row r="64" spans="1:24" customFormat="1" ht="12.75" hidden="1" customHeight="1">
      <c r="A64" s="843"/>
      <c r="B64" s="767"/>
      <c r="C64" s="767"/>
      <c r="D64" s="129" t="s">
        <v>336</v>
      </c>
      <c r="E64" s="122"/>
      <c r="F64" s="121" t="s">
        <v>797</v>
      </c>
      <c r="G64" s="122">
        <v>1</v>
      </c>
      <c r="H64" s="122">
        <v>0</v>
      </c>
      <c r="I64" s="122">
        <v>0</v>
      </c>
      <c r="J64" s="123"/>
      <c r="K64" s="123"/>
      <c r="L64" s="123"/>
      <c r="M64" s="491"/>
      <c r="N64" s="123"/>
      <c r="O64" s="816"/>
      <c r="P64" s="125"/>
      <c r="Q64" s="127"/>
      <c r="R64" s="584"/>
      <c r="S64" s="253"/>
      <c r="T64" s="254"/>
      <c r="U64" s="243"/>
      <c r="V64" s="243"/>
      <c r="W64" s="255"/>
      <c r="X64" s="139"/>
    </row>
    <row r="65" spans="1:24" customFormat="1" ht="12.75" hidden="1" customHeight="1">
      <c r="A65" s="843"/>
      <c r="B65" s="769" t="s">
        <v>337</v>
      </c>
      <c r="C65" s="134" t="s">
        <v>338</v>
      </c>
      <c r="D65" s="129" t="s">
        <v>338</v>
      </c>
      <c r="E65" s="122"/>
      <c r="F65" s="121" t="s">
        <v>797</v>
      </c>
      <c r="G65" s="122">
        <v>7</v>
      </c>
      <c r="H65" s="122">
        <v>2</v>
      </c>
      <c r="I65" s="122">
        <v>0</v>
      </c>
      <c r="J65" s="123">
        <v>0</v>
      </c>
      <c r="K65" s="123"/>
      <c r="L65" s="123"/>
      <c r="M65" s="491"/>
      <c r="N65" s="123"/>
      <c r="O65" s="816"/>
      <c r="P65" s="125"/>
      <c r="Q65" s="127"/>
      <c r="R65" s="584"/>
      <c r="S65" s="253"/>
      <c r="T65" s="254"/>
      <c r="U65" s="243"/>
      <c r="V65" s="243"/>
      <c r="W65" s="255"/>
      <c r="X65" s="139"/>
    </row>
    <row r="66" spans="1:24" customFormat="1" ht="12.75" hidden="1" customHeight="1">
      <c r="A66" s="843"/>
      <c r="B66" s="769"/>
      <c r="C66" s="134" t="s">
        <v>339</v>
      </c>
      <c r="D66" s="129" t="s">
        <v>339</v>
      </c>
      <c r="E66" s="122"/>
      <c r="F66" s="121" t="s">
        <v>797</v>
      </c>
      <c r="G66" s="122">
        <v>2</v>
      </c>
      <c r="H66" s="122">
        <v>2</v>
      </c>
      <c r="I66" s="122">
        <v>0</v>
      </c>
      <c r="J66" s="123">
        <v>0</v>
      </c>
      <c r="K66" s="123"/>
      <c r="L66" s="123"/>
      <c r="M66" s="491"/>
      <c r="N66" s="123"/>
      <c r="O66" s="816"/>
      <c r="P66" s="125"/>
      <c r="Q66" s="127"/>
      <c r="R66" s="584"/>
      <c r="S66" s="253"/>
      <c r="T66" s="254"/>
      <c r="U66" s="243"/>
      <c r="V66" s="243"/>
      <c r="W66" s="255"/>
      <c r="X66" s="139"/>
    </row>
    <row r="67" spans="1:24" customFormat="1" ht="12.75" hidden="1" customHeight="1">
      <c r="A67" s="843"/>
      <c r="B67" s="769"/>
      <c r="C67" s="134" t="s">
        <v>340</v>
      </c>
      <c r="D67" s="129" t="s">
        <v>340</v>
      </c>
      <c r="E67" s="122"/>
      <c r="F67" s="121" t="s">
        <v>797</v>
      </c>
      <c r="G67" s="122">
        <v>1</v>
      </c>
      <c r="H67" s="122">
        <v>2</v>
      </c>
      <c r="I67" s="122">
        <v>0</v>
      </c>
      <c r="J67" s="123">
        <v>0</v>
      </c>
      <c r="K67" s="123"/>
      <c r="L67" s="123"/>
      <c r="M67" s="491"/>
      <c r="N67" s="123"/>
      <c r="O67" s="816"/>
      <c r="P67" s="125"/>
      <c r="Q67" s="127"/>
      <c r="R67" s="584"/>
      <c r="S67" s="253"/>
      <c r="T67" s="254"/>
      <c r="U67" s="243"/>
      <c r="V67" s="243"/>
      <c r="W67" s="255"/>
      <c r="X67" s="139"/>
    </row>
    <row r="68" spans="1:24" customFormat="1" ht="12.75" hidden="1" customHeight="1">
      <c r="A68" s="843"/>
      <c r="B68" s="769"/>
      <c r="C68" s="767" t="s">
        <v>341</v>
      </c>
      <c r="D68" s="129" t="s">
        <v>342</v>
      </c>
      <c r="E68" s="122"/>
      <c r="F68" s="121" t="s">
        <v>797</v>
      </c>
      <c r="G68" s="122">
        <v>9</v>
      </c>
      <c r="H68" s="122">
        <v>2</v>
      </c>
      <c r="I68" s="122">
        <v>0</v>
      </c>
      <c r="J68" s="123">
        <v>1</v>
      </c>
      <c r="K68" s="123"/>
      <c r="L68" s="123"/>
      <c r="M68" s="491"/>
      <c r="N68" s="123"/>
      <c r="O68" s="816"/>
      <c r="P68" s="125"/>
      <c r="Q68" s="127"/>
      <c r="R68" s="584"/>
      <c r="S68" s="253"/>
      <c r="T68" s="254"/>
      <c r="U68" s="243"/>
      <c r="V68" s="243"/>
      <c r="W68" s="255"/>
      <c r="X68" s="139"/>
    </row>
    <row r="69" spans="1:24" customFormat="1" ht="13.5" hidden="1" customHeight="1">
      <c r="A69" s="843"/>
      <c r="B69" s="769"/>
      <c r="C69" s="767"/>
      <c r="D69" s="129" t="s">
        <v>343</v>
      </c>
      <c r="E69" s="122"/>
      <c r="F69" s="121" t="s">
        <v>797</v>
      </c>
      <c r="G69" s="122">
        <v>1</v>
      </c>
      <c r="H69" s="122">
        <v>1</v>
      </c>
      <c r="I69" s="122">
        <v>1</v>
      </c>
      <c r="J69" s="123">
        <v>3</v>
      </c>
      <c r="K69" s="123"/>
      <c r="L69" s="123"/>
      <c r="M69" s="491"/>
      <c r="N69" s="123"/>
      <c r="O69" s="816"/>
      <c r="P69" s="125"/>
      <c r="Q69" s="127"/>
      <c r="R69" s="584"/>
      <c r="S69" s="253"/>
      <c r="T69" s="254"/>
      <c r="U69" s="243"/>
      <c r="V69" s="243"/>
      <c r="W69" s="255"/>
      <c r="X69" s="139"/>
    </row>
    <row r="70" spans="1:24" customFormat="1" ht="13.5" hidden="1" customHeight="1">
      <c r="A70" s="843"/>
      <c r="B70" s="769"/>
      <c r="C70" s="767"/>
      <c r="D70" s="129" t="s">
        <v>344</v>
      </c>
      <c r="E70" s="122"/>
      <c r="F70" s="121" t="s">
        <v>797</v>
      </c>
      <c r="G70" s="122">
        <v>1</v>
      </c>
      <c r="H70" s="122">
        <v>0</v>
      </c>
      <c r="I70" s="122">
        <v>0</v>
      </c>
      <c r="J70" s="123">
        <v>0</v>
      </c>
      <c r="K70" s="123"/>
      <c r="L70" s="123"/>
      <c r="M70" s="491"/>
      <c r="N70" s="123"/>
      <c r="O70" s="816"/>
      <c r="P70" s="125"/>
      <c r="Q70" s="127"/>
      <c r="R70" s="584"/>
      <c r="S70" s="253"/>
      <c r="T70" s="254"/>
      <c r="U70" s="243"/>
      <c r="V70" s="243"/>
      <c r="W70" s="255"/>
      <c r="X70" s="139"/>
    </row>
    <row r="71" spans="1:24" customFormat="1" ht="13.5" hidden="1" customHeight="1">
      <c r="A71" s="843"/>
      <c r="B71" s="769"/>
      <c r="C71" s="767"/>
      <c r="D71" s="129" t="s">
        <v>345</v>
      </c>
      <c r="E71" s="122"/>
      <c r="F71" s="121" t="s">
        <v>797</v>
      </c>
      <c r="G71" s="122">
        <v>6</v>
      </c>
      <c r="H71" s="122">
        <v>1</v>
      </c>
      <c r="I71" s="122">
        <v>0</v>
      </c>
      <c r="J71" s="123">
        <v>10</v>
      </c>
      <c r="K71" s="123"/>
      <c r="L71" s="123"/>
      <c r="M71" s="491"/>
      <c r="N71" s="123"/>
      <c r="O71" s="816"/>
      <c r="P71" s="125"/>
      <c r="Q71" s="127"/>
      <c r="R71" s="584"/>
      <c r="S71" s="253"/>
      <c r="T71" s="254"/>
      <c r="U71" s="243"/>
      <c r="V71" s="243"/>
      <c r="W71" s="255"/>
      <c r="X71" s="139"/>
    </row>
    <row r="72" spans="1:24" customFormat="1" ht="13.5" hidden="1" customHeight="1">
      <c r="A72" s="843"/>
      <c r="B72" s="769"/>
      <c r="C72" s="767"/>
      <c r="D72" s="129" t="s">
        <v>346</v>
      </c>
      <c r="E72" s="122"/>
      <c r="F72" s="121" t="s">
        <v>797</v>
      </c>
      <c r="G72" s="122">
        <v>6</v>
      </c>
      <c r="H72" s="122">
        <v>1</v>
      </c>
      <c r="I72" s="122">
        <v>0</v>
      </c>
      <c r="J72" s="123">
        <v>0</v>
      </c>
      <c r="K72" s="123"/>
      <c r="L72" s="123"/>
      <c r="M72" s="491"/>
      <c r="N72" s="123"/>
      <c r="O72" s="816"/>
      <c r="P72" s="125"/>
      <c r="Q72" s="127"/>
      <c r="R72" s="584"/>
      <c r="S72" s="253"/>
      <c r="T72" s="254"/>
      <c r="U72" s="243"/>
      <c r="V72" s="243"/>
      <c r="W72" s="255"/>
      <c r="X72" s="139"/>
    </row>
    <row r="73" spans="1:24" customFormat="1" ht="13.5" hidden="1" customHeight="1">
      <c r="A73" s="843"/>
      <c r="B73" s="769"/>
      <c r="C73" s="767"/>
      <c r="D73" s="129" t="s">
        <v>347</v>
      </c>
      <c r="E73" s="122"/>
      <c r="F73" s="121" t="s">
        <v>797</v>
      </c>
      <c r="G73" s="122">
        <v>6</v>
      </c>
      <c r="H73" s="122">
        <v>1</v>
      </c>
      <c r="I73" s="122">
        <v>0</v>
      </c>
      <c r="J73" s="123">
        <v>1</v>
      </c>
      <c r="K73" s="123"/>
      <c r="L73" s="123"/>
      <c r="M73" s="491"/>
      <c r="N73" s="123"/>
      <c r="O73" s="816"/>
      <c r="P73" s="125"/>
      <c r="Q73" s="127"/>
      <c r="R73" s="584"/>
      <c r="S73" s="253"/>
      <c r="T73" s="254"/>
      <c r="U73" s="243"/>
      <c r="V73" s="243"/>
      <c r="W73" s="255"/>
      <c r="X73" s="139"/>
    </row>
    <row r="74" spans="1:24" customFormat="1" ht="13.5" hidden="1" customHeight="1">
      <c r="A74" s="843"/>
      <c r="B74" s="769"/>
      <c r="C74" s="767"/>
      <c r="D74" s="129" t="s">
        <v>348</v>
      </c>
      <c r="E74" s="122"/>
      <c r="F74" s="121" t="s">
        <v>797</v>
      </c>
      <c r="G74" s="122">
        <v>1</v>
      </c>
      <c r="H74" s="122">
        <v>0</v>
      </c>
      <c r="I74" s="122">
        <v>0</v>
      </c>
      <c r="J74" s="123">
        <v>2</v>
      </c>
      <c r="K74" s="123"/>
      <c r="L74" s="123"/>
      <c r="M74" s="491"/>
      <c r="N74" s="123"/>
      <c r="O74" s="816"/>
      <c r="P74" s="125"/>
      <c r="Q74" s="127"/>
      <c r="R74" s="584"/>
      <c r="S74" s="253"/>
      <c r="T74" s="254"/>
      <c r="U74" s="243"/>
      <c r="V74" s="243"/>
      <c r="W74" s="255"/>
      <c r="X74" s="139"/>
    </row>
    <row r="75" spans="1:24" customFormat="1" ht="12.75" hidden="1" customHeight="1">
      <c r="A75" s="843"/>
      <c r="B75" s="769"/>
      <c r="C75" s="767"/>
      <c r="D75" s="129" t="s">
        <v>349</v>
      </c>
      <c r="E75" s="122"/>
      <c r="F75" s="121" t="s">
        <v>797</v>
      </c>
      <c r="G75" s="122">
        <v>1</v>
      </c>
      <c r="H75" s="122">
        <v>0</v>
      </c>
      <c r="I75" s="122">
        <v>0</v>
      </c>
      <c r="J75" s="123">
        <v>0</v>
      </c>
      <c r="K75" s="123"/>
      <c r="L75" s="123"/>
      <c r="M75" s="491"/>
      <c r="N75" s="123"/>
      <c r="O75" s="816"/>
      <c r="P75" s="125"/>
      <c r="Q75" s="127"/>
      <c r="R75" s="584"/>
      <c r="S75" s="253"/>
      <c r="T75" s="254"/>
      <c r="U75" s="243"/>
      <c r="V75" s="243"/>
      <c r="W75" s="255"/>
      <c r="X75" s="139"/>
    </row>
    <row r="76" spans="1:24" ht="23.25" customHeight="1">
      <c r="A76" s="713"/>
      <c r="B76" s="710" t="s">
        <v>1597</v>
      </c>
      <c r="C76" s="306" t="s">
        <v>1598</v>
      </c>
      <c r="D76" s="450" t="s">
        <v>1599</v>
      </c>
      <c r="E76" s="122"/>
      <c r="F76" s="421" t="s">
        <v>813</v>
      </c>
      <c r="G76" s="421">
        <v>7</v>
      </c>
      <c r="H76" s="421">
        <v>8</v>
      </c>
      <c r="I76" s="421">
        <v>1</v>
      </c>
      <c r="J76" s="422">
        <v>5</v>
      </c>
      <c r="K76" s="423"/>
      <c r="L76" s="422"/>
      <c r="M76" s="508"/>
      <c r="N76" s="422"/>
      <c r="O76" s="711"/>
      <c r="P76" s="48" t="s">
        <v>1388</v>
      </c>
      <c r="Q76" s="433">
        <v>42499</v>
      </c>
      <c r="R76" s="585"/>
      <c r="S76" s="434"/>
      <c r="T76" s="427"/>
      <c r="U76" s="428"/>
      <c r="V76" s="428"/>
      <c r="W76" s="429"/>
      <c r="X76" s="438"/>
    </row>
    <row r="77" spans="1:24" ht="27.75" customHeight="1">
      <c r="A77" s="713"/>
      <c r="B77" s="710"/>
      <c r="C77" s="306" t="s">
        <v>1600</v>
      </c>
      <c r="D77" s="450" t="s">
        <v>1599</v>
      </c>
      <c r="E77" s="122"/>
      <c r="F77" s="421" t="s">
        <v>813</v>
      </c>
      <c r="G77" s="421">
        <v>17</v>
      </c>
      <c r="H77" s="421">
        <v>8</v>
      </c>
      <c r="I77" s="421">
        <v>1</v>
      </c>
      <c r="J77" s="422">
        <v>5</v>
      </c>
      <c r="K77" s="423"/>
      <c r="L77" s="422"/>
      <c r="M77" s="508"/>
      <c r="N77" s="422"/>
      <c r="O77" s="711"/>
      <c r="P77" s="48" t="s">
        <v>350</v>
      </c>
      <c r="Q77" s="433">
        <v>42499</v>
      </c>
      <c r="R77" s="585"/>
      <c r="S77" s="434"/>
      <c r="T77" s="427"/>
      <c r="U77" s="428"/>
      <c r="V77" s="428"/>
      <c r="W77" s="429"/>
      <c r="X77" s="438"/>
    </row>
    <row r="78" spans="1:24" customFormat="1" ht="24.75" hidden="1" customHeight="1">
      <c r="A78" s="843"/>
      <c r="B78" s="767"/>
      <c r="C78" s="768" t="s">
        <v>351</v>
      </c>
      <c r="D78" s="129" t="s">
        <v>352</v>
      </c>
      <c r="E78" s="122"/>
      <c r="F78" s="121" t="s">
        <v>797</v>
      </c>
      <c r="G78" s="122">
        <v>7</v>
      </c>
      <c r="H78" s="122">
        <v>1</v>
      </c>
      <c r="I78" s="122">
        <v>0</v>
      </c>
      <c r="J78" s="123">
        <v>9</v>
      </c>
      <c r="K78" s="123"/>
      <c r="L78" s="123"/>
      <c r="M78" s="491"/>
      <c r="N78" s="123"/>
      <c r="O78" s="816"/>
      <c r="P78" s="125"/>
      <c r="Q78" s="127"/>
      <c r="R78" s="584"/>
      <c r="S78" s="253"/>
      <c r="T78" s="254"/>
      <c r="U78" s="243"/>
      <c r="V78" s="243"/>
      <c r="W78" s="255"/>
      <c r="X78" s="139"/>
    </row>
    <row r="79" spans="1:24" customFormat="1" ht="19.5" hidden="1" customHeight="1">
      <c r="A79" s="843"/>
      <c r="B79" s="767"/>
      <c r="C79" s="768"/>
      <c r="D79" s="129" t="s">
        <v>353</v>
      </c>
      <c r="E79" s="122"/>
      <c r="F79" s="121" t="s">
        <v>797</v>
      </c>
      <c r="G79" s="122">
        <v>7</v>
      </c>
      <c r="H79" s="122">
        <v>2</v>
      </c>
      <c r="I79" s="122">
        <v>0</v>
      </c>
      <c r="J79" s="123">
        <v>0</v>
      </c>
      <c r="K79" s="123"/>
      <c r="L79" s="123"/>
      <c r="M79" s="491"/>
      <c r="N79" s="123"/>
      <c r="O79" s="816"/>
      <c r="P79" s="125"/>
      <c r="Q79" s="127"/>
      <c r="R79" s="584"/>
      <c r="S79" s="253"/>
      <c r="T79" s="254"/>
      <c r="U79" s="243"/>
      <c r="V79" s="243"/>
      <c r="W79" s="255"/>
      <c r="X79" s="139"/>
    </row>
    <row r="80" spans="1:24" customFormat="1" ht="20.25" hidden="1" customHeight="1">
      <c r="A80" s="843"/>
      <c r="B80" s="767"/>
      <c r="C80" s="768"/>
      <c r="D80" s="129" t="s">
        <v>354</v>
      </c>
      <c r="E80" s="122"/>
      <c r="F80" s="121" t="s">
        <v>797</v>
      </c>
      <c r="G80" s="122">
        <v>7</v>
      </c>
      <c r="H80" s="122">
        <v>5</v>
      </c>
      <c r="I80" s="122">
        <v>1</v>
      </c>
      <c r="J80" s="123">
        <v>7</v>
      </c>
      <c r="K80" s="123"/>
      <c r="L80" s="123"/>
      <c r="M80" s="491"/>
      <c r="N80" s="123"/>
      <c r="O80" s="816"/>
      <c r="P80" s="125"/>
      <c r="Q80" s="127"/>
      <c r="R80" s="584"/>
      <c r="S80" s="253"/>
      <c r="T80" s="254"/>
      <c r="U80" s="243"/>
      <c r="V80" s="243"/>
      <c r="W80" s="255"/>
      <c r="X80" s="139"/>
    </row>
    <row r="81" spans="1:24" ht="27" customHeight="1">
      <c r="A81" s="713"/>
      <c r="B81" s="710" t="s">
        <v>1601</v>
      </c>
      <c r="C81" s="306" t="s">
        <v>1602</v>
      </c>
      <c r="D81" s="450" t="s">
        <v>1603</v>
      </c>
      <c r="E81" s="122"/>
      <c r="F81" s="421" t="s">
        <v>813</v>
      </c>
      <c r="G81" s="421">
        <v>5</v>
      </c>
      <c r="H81" s="421">
        <v>8</v>
      </c>
      <c r="I81" s="421">
        <v>2</v>
      </c>
      <c r="J81" s="422">
        <v>5</v>
      </c>
      <c r="K81" s="423"/>
      <c r="L81" s="422"/>
      <c r="M81" s="508"/>
      <c r="N81" s="422"/>
      <c r="O81" s="711"/>
      <c r="P81" s="48" t="s">
        <v>1388</v>
      </c>
      <c r="Q81" s="433">
        <v>42503</v>
      </c>
      <c r="R81" s="585"/>
      <c r="S81" s="434"/>
      <c r="T81" s="427"/>
      <c r="U81" s="428"/>
      <c r="V81" s="428"/>
      <c r="W81" s="429"/>
      <c r="X81" s="438"/>
    </row>
    <row r="82" spans="1:24" customFormat="1" ht="21.75" hidden="1" customHeight="1">
      <c r="A82" s="843"/>
      <c r="B82" s="767"/>
      <c r="C82" s="134" t="s">
        <v>355</v>
      </c>
      <c r="D82" s="129" t="s">
        <v>356</v>
      </c>
      <c r="E82" s="122"/>
      <c r="F82" s="121" t="s">
        <v>797</v>
      </c>
      <c r="G82" s="122">
        <v>1</v>
      </c>
      <c r="H82" s="122">
        <v>0</v>
      </c>
      <c r="I82" s="122">
        <v>0</v>
      </c>
      <c r="J82" s="123">
        <v>0</v>
      </c>
      <c r="K82" s="123"/>
      <c r="L82" s="123"/>
      <c r="M82" s="491"/>
      <c r="N82" s="123"/>
      <c r="O82" s="816"/>
      <c r="P82" s="125"/>
      <c r="Q82" s="127"/>
      <c r="R82" s="584"/>
      <c r="S82" s="253"/>
      <c r="T82" s="254"/>
      <c r="U82" s="243"/>
      <c r="V82" s="243"/>
      <c r="W82" s="255"/>
      <c r="X82" s="139"/>
    </row>
    <row r="83" spans="1:24" customFormat="1" ht="21.75" hidden="1" customHeight="1">
      <c r="A83" s="843"/>
      <c r="B83" s="767"/>
      <c r="C83" s="145" t="s">
        <v>357</v>
      </c>
      <c r="D83" s="129" t="s">
        <v>357</v>
      </c>
      <c r="E83" s="122"/>
      <c r="F83" s="121" t="s">
        <v>797</v>
      </c>
      <c r="G83" s="122">
        <v>2</v>
      </c>
      <c r="H83" s="122">
        <v>1</v>
      </c>
      <c r="I83" s="122">
        <v>0</v>
      </c>
      <c r="J83" s="123">
        <v>0</v>
      </c>
      <c r="K83" s="123"/>
      <c r="L83" s="123"/>
      <c r="M83" s="491"/>
      <c r="N83" s="123"/>
      <c r="O83" s="816"/>
      <c r="P83" s="125"/>
      <c r="Q83" s="127"/>
      <c r="R83" s="584"/>
      <c r="S83" s="253"/>
      <c r="T83" s="254"/>
      <c r="U83" s="243"/>
      <c r="V83" s="243"/>
      <c r="W83" s="255"/>
      <c r="X83" s="139"/>
    </row>
    <row r="84" spans="1:24" customFormat="1" ht="20.25" hidden="1" customHeight="1">
      <c r="A84" s="843"/>
      <c r="B84" s="767" t="s">
        <v>358</v>
      </c>
      <c r="C84" s="145" t="s">
        <v>359</v>
      </c>
      <c r="D84" s="144" t="s">
        <v>360</v>
      </c>
      <c r="E84" s="122"/>
      <c r="F84" s="122" t="s">
        <v>814</v>
      </c>
      <c r="G84" s="122">
        <v>9</v>
      </c>
      <c r="H84" s="122">
        <v>4</v>
      </c>
      <c r="I84" s="122">
        <v>0</v>
      </c>
      <c r="J84" s="123"/>
      <c r="K84" s="123"/>
      <c r="L84" s="123"/>
      <c r="M84" s="491"/>
      <c r="N84" s="123"/>
      <c r="O84" s="816"/>
      <c r="P84" s="125"/>
      <c r="Q84" s="127"/>
      <c r="R84" s="584"/>
      <c r="S84" s="253"/>
      <c r="T84" s="254"/>
      <c r="U84" s="243"/>
      <c r="V84" s="243"/>
      <c r="W84" s="255"/>
      <c r="X84" s="139"/>
    </row>
    <row r="85" spans="1:24" customFormat="1" ht="12.75" hidden="1" customHeight="1">
      <c r="A85" s="843"/>
      <c r="B85" s="767"/>
      <c r="C85" s="767" t="s">
        <v>361</v>
      </c>
      <c r="D85" s="144" t="s">
        <v>362</v>
      </c>
      <c r="E85" s="122"/>
      <c r="F85" s="122" t="s">
        <v>814</v>
      </c>
      <c r="G85" s="122">
        <v>2</v>
      </c>
      <c r="H85" s="122">
        <v>0</v>
      </c>
      <c r="I85" s="122">
        <v>1</v>
      </c>
      <c r="J85" s="123"/>
      <c r="K85" s="123"/>
      <c r="L85" s="123"/>
      <c r="M85" s="491"/>
      <c r="N85" s="123"/>
      <c r="O85" s="816"/>
      <c r="P85" s="125"/>
      <c r="Q85" s="127"/>
      <c r="R85" s="584"/>
      <c r="S85" s="253"/>
      <c r="T85" s="254"/>
      <c r="U85" s="243"/>
      <c r="V85" s="243"/>
      <c r="W85" s="255"/>
      <c r="X85" s="139"/>
    </row>
    <row r="86" spans="1:24" customFormat="1" ht="12.75" hidden="1" customHeight="1">
      <c r="A86" s="843"/>
      <c r="B86" s="767"/>
      <c r="C86" s="767"/>
      <c r="D86" s="144" t="s">
        <v>363</v>
      </c>
      <c r="E86" s="122"/>
      <c r="F86" s="122" t="s">
        <v>814</v>
      </c>
      <c r="G86" s="122">
        <v>4</v>
      </c>
      <c r="H86" s="122">
        <v>0</v>
      </c>
      <c r="I86" s="122">
        <v>2</v>
      </c>
      <c r="J86" s="123"/>
      <c r="K86" s="123"/>
      <c r="L86" s="123"/>
      <c r="M86" s="491"/>
      <c r="N86" s="123"/>
      <c r="O86" s="816"/>
      <c r="P86" s="125"/>
      <c r="Q86" s="127"/>
      <c r="R86" s="584"/>
      <c r="S86" s="253"/>
      <c r="T86" s="254"/>
      <c r="U86" s="243"/>
      <c r="V86" s="243"/>
      <c r="W86" s="255"/>
      <c r="X86" s="139"/>
    </row>
    <row r="87" spans="1:24" customFormat="1" ht="12.75" hidden="1" customHeight="1">
      <c r="A87" s="843"/>
      <c r="B87" s="767"/>
      <c r="C87" s="767"/>
      <c r="D87" s="144" t="s">
        <v>364</v>
      </c>
      <c r="E87" s="122"/>
      <c r="F87" s="122" t="s">
        <v>814</v>
      </c>
      <c r="G87" s="122">
        <v>6</v>
      </c>
      <c r="H87" s="122">
        <v>1</v>
      </c>
      <c r="I87" s="122">
        <v>2</v>
      </c>
      <c r="J87" s="123"/>
      <c r="K87" s="123"/>
      <c r="L87" s="123"/>
      <c r="M87" s="491"/>
      <c r="N87" s="123"/>
      <c r="O87" s="816"/>
      <c r="P87" s="125"/>
      <c r="Q87" s="127"/>
      <c r="R87" s="584"/>
      <c r="S87" s="253"/>
      <c r="T87" s="254"/>
      <c r="U87" s="243"/>
      <c r="V87" s="243"/>
      <c r="W87" s="255"/>
      <c r="X87" s="139"/>
    </row>
    <row r="88" spans="1:24" customFormat="1" ht="12.75" hidden="1" customHeight="1">
      <c r="A88" s="843"/>
      <c r="B88" s="767"/>
      <c r="C88" s="767"/>
      <c r="D88" s="144" t="s">
        <v>365</v>
      </c>
      <c r="E88" s="122"/>
      <c r="F88" s="122" t="s">
        <v>814</v>
      </c>
      <c r="G88" s="122">
        <v>1</v>
      </c>
      <c r="H88" s="122">
        <v>0</v>
      </c>
      <c r="I88" s="122">
        <v>2</v>
      </c>
      <c r="J88" s="123"/>
      <c r="K88" s="123"/>
      <c r="L88" s="123"/>
      <c r="M88" s="491"/>
      <c r="N88" s="123"/>
      <c r="O88" s="816"/>
      <c r="P88" s="125"/>
      <c r="Q88" s="127"/>
      <c r="R88" s="584"/>
      <c r="S88" s="253"/>
      <c r="T88" s="254"/>
      <c r="U88" s="243"/>
      <c r="V88" s="243"/>
      <c r="W88" s="255"/>
      <c r="X88" s="139"/>
    </row>
    <row r="89" spans="1:24" customFormat="1" ht="12.75" hidden="1" customHeight="1">
      <c r="A89" s="843"/>
      <c r="B89" s="767"/>
      <c r="C89" s="767"/>
      <c r="D89" s="144" t="s">
        <v>366</v>
      </c>
      <c r="E89" s="122"/>
      <c r="F89" s="122" t="s">
        <v>814</v>
      </c>
      <c r="G89" s="122">
        <v>1</v>
      </c>
      <c r="H89" s="122">
        <v>0</v>
      </c>
      <c r="I89" s="122">
        <v>0</v>
      </c>
      <c r="J89" s="123"/>
      <c r="K89" s="123"/>
      <c r="L89" s="123"/>
      <c r="M89" s="491"/>
      <c r="N89" s="123"/>
      <c r="O89" s="816"/>
      <c r="P89" s="125"/>
      <c r="Q89" s="127"/>
      <c r="R89" s="584"/>
      <c r="S89" s="253"/>
      <c r="T89" s="254"/>
      <c r="U89" s="243"/>
      <c r="V89" s="243"/>
      <c r="W89" s="255"/>
      <c r="X89" s="139"/>
    </row>
    <row r="90" spans="1:24" customFormat="1" ht="12.75" hidden="1" customHeight="1">
      <c r="A90" s="843"/>
      <c r="B90" s="767"/>
      <c r="C90" s="134" t="s">
        <v>367</v>
      </c>
      <c r="D90" s="126" t="s">
        <v>367</v>
      </c>
      <c r="E90" s="122"/>
      <c r="F90" s="122" t="s">
        <v>814</v>
      </c>
      <c r="G90" s="122">
        <v>1</v>
      </c>
      <c r="H90" s="122">
        <v>0</v>
      </c>
      <c r="I90" s="122">
        <v>0</v>
      </c>
      <c r="J90" s="123"/>
      <c r="K90" s="123"/>
      <c r="L90" s="123"/>
      <c r="M90" s="491"/>
      <c r="N90" s="123"/>
      <c r="O90" s="814"/>
      <c r="P90" s="125"/>
      <c r="Q90" s="127"/>
      <c r="R90" s="584"/>
      <c r="S90" s="253"/>
      <c r="T90" s="254"/>
      <c r="U90" s="243"/>
      <c r="V90" s="243"/>
      <c r="W90" s="255"/>
      <c r="X90" s="139"/>
    </row>
    <row r="91" spans="1:24" ht="12.75" customHeight="1">
      <c r="A91" s="713"/>
      <c r="B91" s="775" t="s">
        <v>1604</v>
      </c>
      <c r="C91" s="430" t="s">
        <v>1605</v>
      </c>
      <c r="D91" s="451" t="s">
        <v>1606</v>
      </c>
      <c r="E91" s="122"/>
      <c r="F91" s="421" t="s">
        <v>812</v>
      </c>
      <c r="G91" s="421">
        <v>9</v>
      </c>
      <c r="H91" s="421">
        <v>4</v>
      </c>
      <c r="I91" s="421">
        <v>0</v>
      </c>
      <c r="J91" s="422"/>
      <c r="K91" s="845">
        <v>42466</v>
      </c>
      <c r="L91" s="845" t="s">
        <v>1505</v>
      </c>
      <c r="M91" s="845">
        <v>42466</v>
      </c>
      <c r="N91" s="848" t="s">
        <v>1576</v>
      </c>
      <c r="O91" s="789" t="s">
        <v>1614</v>
      </c>
      <c r="P91" s="787" t="s">
        <v>1507</v>
      </c>
      <c r="Q91" s="852"/>
      <c r="R91" s="588"/>
      <c r="S91" s="837" t="s">
        <v>1615</v>
      </c>
      <c r="T91" s="856" t="s">
        <v>1397</v>
      </c>
      <c r="U91" s="835" t="s">
        <v>1398</v>
      </c>
      <c r="V91" s="835">
        <v>42470</v>
      </c>
      <c r="W91" s="773"/>
      <c r="X91" s="438"/>
    </row>
    <row r="92" spans="1:24" ht="24.75">
      <c r="A92" s="713"/>
      <c r="B92" s="775"/>
      <c r="C92" s="775" t="s">
        <v>1607</v>
      </c>
      <c r="D92" s="451" t="s">
        <v>1608</v>
      </c>
      <c r="E92" s="122"/>
      <c r="F92" s="421" t="s">
        <v>812</v>
      </c>
      <c r="G92" s="421">
        <v>2</v>
      </c>
      <c r="H92" s="421">
        <v>0</v>
      </c>
      <c r="I92" s="421">
        <v>1</v>
      </c>
      <c r="J92" s="422"/>
      <c r="K92" s="846"/>
      <c r="L92" s="846"/>
      <c r="M92" s="846"/>
      <c r="N92" s="849"/>
      <c r="O92" s="851"/>
      <c r="P92" s="842"/>
      <c r="Q92" s="853"/>
      <c r="R92" s="553"/>
      <c r="S92" s="855"/>
      <c r="T92" s="857"/>
      <c r="U92" s="842"/>
      <c r="V92" s="842"/>
      <c r="W92" s="786"/>
      <c r="X92" s="438"/>
    </row>
    <row r="93" spans="1:24" ht="24.75">
      <c r="A93" s="713"/>
      <c r="B93" s="775"/>
      <c r="C93" s="775"/>
      <c r="D93" s="451" t="s">
        <v>1609</v>
      </c>
      <c r="E93" s="122"/>
      <c r="F93" s="421" t="s">
        <v>812</v>
      </c>
      <c r="G93" s="421">
        <v>4</v>
      </c>
      <c r="H93" s="421">
        <v>0</v>
      </c>
      <c r="I93" s="421">
        <v>2</v>
      </c>
      <c r="J93" s="422"/>
      <c r="K93" s="846"/>
      <c r="L93" s="846"/>
      <c r="M93" s="846"/>
      <c r="N93" s="849"/>
      <c r="O93" s="851"/>
      <c r="P93" s="842"/>
      <c r="Q93" s="853"/>
      <c r="R93" s="553"/>
      <c r="S93" s="855"/>
      <c r="T93" s="857"/>
      <c r="U93" s="842"/>
      <c r="V93" s="842"/>
      <c r="W93" s="786"/>
      <c r="X93" s="438"/>
    </row>
    <row r="94" spans="1:24" ht="24.75">
      <c r="A94" s="713"/>
      <c r="B94" s="775"/>
      <c r="C94" s="775"/>
      <c r="D94" s="451" t="s">
        <v>1610</v>
      </c>
      <c r="E94" s="122"/>
      <c r="F94" s="421" t="s">
        <v>812</v>
      </c>
      <c r="G94" s="421">
        <v>6</v>
      </c>
      <c r="H94" s="421">
        <v>1</v>
      </c>
      <c r="I94" s="421">
        <v>2</v>
      </c>
      <c r="J94" s="422"/>
      <c r="K94" s="846"/>
      <c r="L94" s="846"/>
      <c r="M94" s="846"/>
      <c r="N94" s="849"/>
      <c r="O94" s="851"/>
      <c r="P94" s="842"/>
      <c r="Q94" s="853"/>
      <c r="R94" s="553"/>
      <c r="S94" s="855"/>
      <c r="T94" s="857"/>
      <c r="U94" s="842"/>
      <c r="V94" s="842"/>
      <c r="W94" s="786"/>
      <c r="X94" s="438"/>
    </row>
    <row r="95" spans="1:24" ht="24.75">
      <c r="A95" s="713"/>
      <c r="B95" s="775"/>
      <c r="C95" s="775"/>
      <c r="D95" s="451" t="s">
        <v>1611</v>
      </c>
      <c r="E95" s="122"/>
      <c r="F95" s="421" t="s">
        <v>812</v>
      </c>
      <c r="G95" s="421">
        <v>1</v>
      </c>
      <c r="H95" s="421">
        <v>0</v>
      </c>
      <c r="I95" s="421">
        <v>2</v>
      </c>
      <c r="J95" s="422"/>
      <c r="K95" s="846"/>
      <c r="L95" s="846"/>
      <c r="M95" s="846"/>
      <c r="N95" s="849"/>
      <c r="O95" s="851"/>
      <c r="P95" s="842"/>
      <c r="Q95" s="853"/>
      <c r="R95" s="553"/>
      <c r="S95" s="855"/>
      <c r="T95" s="857"/>
      <c r="U95" s="842"/>
      <c r="V95" s="842"/>
      <c r="W95" s="786"/>
      <c r="X95" s="438"/>
    </row>
    <row r="96" spans="1:24" ht="24.75">
      <c r="A96" s="713"/>
      <c r="B96" s="775"/>
      <c r="C96" s="775"/>
      <c r="D96" s="451" t="s">
        <v>1612</v>
      </c>
      <c r="E96" s="122"/>
      <c r="F96" s="421" t="s">
        <v>812</v>
      </c>
      <c r="G96" s="421">
        <v>1</v>
      </c>
      <c r="H96" s="421">
        <v>0</v>
      </c>
      <c r="I96" s="421">
        <v>0</v>
      </c>
      <c r="J96" s="422"/>
      <c r="K96" s="846"/>
      <c r="L96" s="846"/>
      <c r="M96" s="846"/>
      <c r="N96" s="849"/>
      <c r="O96" s="851"/>
      <c r="P96" s="842"/>
      <c r="Q96" s="853"/>
      <c r="R96" s="553"/>
      <c r="S96" s="855"/>
      <c r="T96" s="857"/>
      <c r="U96" s="842"/>
      <c r="V96" s="842"/>
      <c r="W96" s="786"/>
      <c r="X96" s="438"/>
    </row>
    <row r="97" spans="1:24" ht="24.75">
      <c r="A97" s="713"/>
      <c r="B97" s="775"/>
      <c r="C97" s="430" t="s">
        <v>1613</v>
      </c>
      <c r="D97" s="432" t="s">
        <v>1613</v>
      </c>
      <c r="E97" s="122"/>
      <c r="F97" s="421" t="s">
        <v>812</v>
      </c>
      <c r="G97" s="421">
        <v>1</v>
      </c>
      <c r="H97" s="421">
        <v>0</v>
      </c>
      <c r="I97" s="421">
        <v>0</v>
      </c>
      <c r="J97" s="422"/>
      <c r="K97" s="847"/>
      <c r="L97" s="847"/>
      <c r="M97" s="847"/>
      <c r="N97" s="850"/>
      <c r="O97" s="790"/>
      <c r="P97" s="788"/>
      <c r="Q97" s="854"/>
      <c r="R97" s="554"/>
      <c r="S97" s="838"/>
      <c r="T97" s="858"/>
      <c r="U97" s="836"/>
      <c r="V97" s="836"/>
      <c r="W97" s="774"/>
      <c r="X97" s="438"/>
    </row>
    <row r="98" spans="1:24" customFormat="1" ht="12.75" hidden="1" customHeight="1">
      <c r="A98" s="843"/>
      <c r="B98" s="768" t="s">
        <v>368</v>
      </c>
      <c r="C98" s="134" t="s">
        <v>369</v>
      </c>
      <c r="D98" s="126" t="s">
        <v>370</v>
      </c>
      <c r="E98" s="122"/>
      <c r="F98" s="122" t="s">
        <v>814</v>
      </c>
      <c r="G98" s="122">
        <v>11</v>
      </c>
      <c r="H98" s="122">
        <v>9</v>
      </c>
      <c r="I98" s="122">
        <v>1</v>
      </c>
      <c r="J98" s="123"/>
      <c r="K98" s="123"/>
      <c r="L98" s="123"/>
      <c r="M98" s="491"/>
      <c r="N98" s="123"/>
      <c r="O98" s="143"/>
      <c r="P98" s="125"/>
      <c r="Q98" s="127"/>
      <c r="R98" s="584"/>
      <c r="S98" s="253"/>
      <c r="T98" s="254"/>
      <c r="U98" s="243"/>
      <c r="V98" s="243"/>
      <c r="W98" s="255"/>
      <c r="X98" s="139"/>
    </row>
    <row r="99" spans="1:24" customFormat="1" ht="12.75" hidden="1" customHeight="1">
      <c r="A99" s="843"/>
      <c r="B99" s="768"/>
      <c r="C99" s="134" t="s">
        <v>371</v>
      </c>
      <c r="D99" s="126" t="s">
        <v>372</v>
      </c>
      <c r="E99" s="122"/>
      <c r="F99" s="122" t="s">
        <v>814</v>
      </c>
      <c r="G99" s="122">
        <v>6</v>
      </c>
      <c r="H99" s="122">
        <v>0</v>
      </c>
      <c r="I99" s="122">
        <v>0</v>
      </c>
      <c r="J99" s="123"/>
      <c r="K99" s="123"/>
      <c r="L99" s="123"/>
      <c r="M99" s="491"/>
      <c r="N99" s="123"/>
      <c r="O99" s="146"/>
      <c r="P99" s="125"/>
      <c r="Q99" s="127"/>
      <c r="R99" s="584"/>
      <c r="S99" s="253"/>
      <c r="T99" s="254"/>
      <c r="U99" s="243"/>
      <c r="V99" s="243"/>
      <c r="W99" s="255"/>
      <c r="X99" s="139"/>
    </row>
    <row r="100" spans="1:24" customFormat="1" ht="12.75" hidden="1" customHeight="1">
      <c r="A100" s="843"/>
      <c r="B100" s="768"/>
      <c r="C100" s="137" t="s">
        <v>373</v>
      </c>
      <c r="D100" s="147" t="s">
        <v>373</v>
      </c>
      <c r="E100" s="122"/>
      <c r="F100" s="122" t="s">
        <v>814</v>
      </c>
      <c r="G100" s="122">
        <v>1</v>
      </c>
      <c r="H100" s="122">
        <v>0</v>
      </c>
      <c r="I100" s="122">
        <v>0</v>
      </c>
      <c r="J100" s="123"/>
      <c r="K100" s="123"/>
      <c r="L100" s="123"/>
      <c r="M100" s="491"/>
      <c r="N100" s="123"/>
      <c r="O100" s="146"/>
      <c r="P100" s="125"/>
      <c r="Q100" s="127"/>
      <c r="R100" s="584"/>
      <c r="S100" s="253"/>
      <c r="T100" s="254"/>
      <c r="U100" s="243"/>
      <c r="V100" s="243"/>
      <c r="W100" s="255"/>
      <c r="X100" s="139"/>
    </row>
    <row r="101" spans="1:24" customFormat="1" ht="12.75" hidden="1" customHeight="1">
      <c r="A101" s="843"/>
      <c r="B101" s="767" t="s">
        <v>374</v>
      </c>
      <c r="C101" s="134" t="s">
        <v>375</v>
      </c>
      <c r="D101" s="126" t="s">
        <v>375</v>
      </c>
      <c r="E101" s="122"/>
      <c r="F101" s="122" t="s">
        <v>814</v>
      </c>
      <c r="G101" s="122"/>
      <c r="H101" s="122"/>
      <c r="I101" s="122"/>
      <c r="J101" s="123"/>
      <c r="K101" s="123"/>
      <c r="L101" s="123"/>
      <c r="M101" s="491"/>
      <c r="N101" s="123"/>
      <c r="O101" s="146"/>
      <c r="P101" s="125"/>
      <c r="Q101" s="127"/>
      <c r="R101" s="584"/>
      <c r="S101" s="253"/>
      <c r="T101" s="254"/>
      <c r="U101" s="243"/>
      <c r="V101" s="243"/>
      <c r="W101" s="255"/>
      <c r="X101" s="139"/>
    </row>
    <row r="102" spans="1:24" customFormat="1" ht="12.75" hidden="1" customHeight="1">
      <c r="A102" s="843"/>
      <c r="B102" s="767"/>
      <c r="C102" s="134" t="s">
        <v>376</v>
      </c>
      <c r="D102" s="126" t="s">
        <v>376</v>
      </c>
      <c r="E102" s="122"/>
      <c r="F102" s="122" t="s">
        <v>814</v>
      </c>
      <c r="G102" s="122"/>
      <c r="H102" s="122"/>
      <c r="I102" s="122"/>
      <c r="J102" s="123"/>
      <c r="K102" s="123"/>
      <c r="L102" s="123"/>
      <c r="M102" s="491"/>
      <c r="N102" s="123"/>
      <c r="O102" s="146"/>
      <c r="P102" s="125"/>
      <c r="Q102" s="127"/>
      <c r="R102" s="584"/>
      <c r="S102" s="253"/>
      <c r="T102" s="254"/>
      <c r="U102" s="243"/>
      <c r="V102" s="243"/>
      <c r="W102" s="255"/>
      <c r="X102" s="139"/>
    </row>
    <row r="103" spans="1:24" customFormat="1" ht="12.75" hidden="1" customHeight="1">
      <c r="A103" s="843"/>
      <c r="B103" s="767"/>
      <c r="C103" s="134" t="s">
        <v>377</v>
      </c>
      <c r="D103" s="126" t="s">
        <v>377</v>
      </c>
      <c r="E103" s="122"/>
      <c r="F103" s="122" t="s">
        <v>814</v>
      </c>
      <c r="G103" s="122"/>
      <c r="H103" s="122"/>
      <c r="I103" s="122"/>
      <c r="J103" s="123"/>
      <c r="K103" s="123"/>
      <c r="L103" s="123"/>
      <c r="M103" s="491"/>
      <c r="N103" s="123"/>
      <c r="O103" s="146"/>
      <c r="P103" s="125"/>
      <c r="Q103" s="127"/>
      <c r="R103" s="584"/>
      <c r="S103" s="253"/>
      <c r="T103" s="254"/>
      <c r="U103" s="243"/>
      <c r="V103" s="243"/>
      <c r="W103" s="255"/>
      <c r="X103" s="139"/>
    </row>
    <row r="104" spans="1:24">
      <c r="A104" s="713"/>
      <c r="B104" s="787" t="s">
        <v>1616</v>
      </c>
      <c r="C104" s="720" t="s">
        <v>1617</v>
      </c>
      <c r="D104" s="413" t="s">
        <v>1618</v>
      </c>
      <c r="E104" s="122"/>
      <c r="F104" s="421" t="s">
        <v>813</v>
      </c>
      <c r="G104" s="421"/>
      <c r="H104" s="421"/>
      <c r="I104" s="421"/>
      <c r="J104" s="422"/>
      <c r="K104" s="581" t="s">
        <v>1395</v>
      </c>
      <c r="L104" s="746" t="s">
        <v>1389</v>
      </c>
      <c r="M104" s="509">
        <v>42461</v>
      </c>
      <c r="N104" s="746"/>
      <c r="O104" s="859" t="s">
        <v>1406</v>
      </c>
      <c r="P104" s="424"/>
      <c r="Q104" s="425"/>
      <c r="R104" s="583"/>
      <c r="S104" s="434"/>
      <c r="T104" s="427"/>
      <c r="U104" s="428"/>
      <c r="V104" s="428"/>
      <c r="W104" s="429"/>
      <c r="X104" s="438"/>
    </row>
    <row r="105" spans="1:24" ht="24.75">
      <c r="A105" s="713"/>
      <c r="B105" s="842"/>
      <c r="C105" s="711"/>
      <c r="D105" s="432" t="s">
        <v>1619</v>
      </c>
      <c r="E105" s="122"/>
      <c r="F105" s="421" t="s">
        <v>812</v>
      </c>
      <c r="G105" s="421"/>
      <c r="H105" s="421"/>
      <c r="I105" s="421"/>
      <c r="J105" s="422"/>
      <c r="K105" s="581" t="s">
        <v>1000</v>
      </c>
      <c r="L105" s="747"/>
      <c r="M105" s="509">
        <v>42461</v>
      </c>
      <c r="N105" s="747"/>
      <c r="O105" s="860"/>
      <c r="P105" s="424"/>
      <c r="Q105" s="425"/>
      <c r="R105" s="583"/>
      <c r="S105" s="434"/>
      <c r="T105" s="427"/>
      <c r="U105" s="428"/>
      <c r="V105" s="428"/>
      <c r="W105" s="429"/>
      <c r="X105" s="438"/>
    </row>
    <row r="106" spans="1:24">
      <c r="A106" s="713"/>
      <c r="B106" s="842"/>
      <c r="C106" s="711"/>
      <c r="D106" s="413" t="s">
        <v>1620</v>
      </c>
      <c r="E106" s="122"/>
      <c r="F106" s="421" t="s">
        <v>813</v>
      </c>
      <c r="G106" s="421"/>
      <c r="H106" s="421"/>
      <c r="I106" s="421"/>
      <c r="J106" s="422"/>
      <c r="K106" s="581" t="s">
        <v>1000</v>
      </c>
      <c r="L106" s="747"/>
      <c r="M106" s="509">
        <v>42461</v>
      </c>
      <c r="N106" s="747"/>
      <c r="O106" s="860"/>
      <c r="P106" s="424"/>
      <c r="Q106" s="425"/>
      <c r="R106" s="583"/>
      <c r="S106" s="434"/>
      <c r="T106" s="427"/>
      <c r="U106" s="428"/>
      <c r="V106" s="428"/>
      <c r="W106" s="429"/>
      <c r="X106" s="438"/>
    </row>
    <row r="107" spans="1:24">
      <c r="A107" s="713"/>
      <c r="B107" s="842"/>
      <c r="C107" s="711"/>
      <c r="D107" s="413" t="s">
        <v>1621</v>
      </c>
      <c r="E107" s="122"/>
      <c r="F107" s="421" t="s">
        <v>813</v>
      </c>
      <c r="G107" s="421"/>
      <c r="H107" s="421"/>
      <c r="I107" s="421"/>
      <c r="J107" s="422"/>
      <c r="K107" s="581" t="s">
        <v>1000</v>
      </c>
      <c r="L107" s="747"/>
      <c r="M107" s="509">
        <v>42461</v>
      </c>
      <c r="N107" s="747"/>
      <c r="O107" s="860"/>
      <c r="P107" s="424"/>
      <c r="Q107" s="425"/>
      <c r="R107" s="583"/>
      <c r="S107" s="434"/>
      <c r="T107" s="427"/>
      <c r="U107" s="428"/>
      <c r="V107" s="428"/>
      <c r="W107" s="429"/>
      <c r="X107" s="438"/>
    </row>
    <row r="108" spans="1:24">
      <c r="A108" s="713"/>
      <c r="B108" s="842"/>
      <c r="C108" s="711"/>
      <c r="D108" s="413" t="s">
        <v>1622</v>
      </c>
      <c r="E108" s="122"/>
      <c r="F108" s="421" t="s">
        <v>813</v>
      </c>
      <c r="G108" s="421"/>
      <c r="H108" s="421"/>
      <c r="I108" s="421"/>
      <c r="J108" s="422"/>
      <c r="K108" s="581" t="s">
        <v>1000</v>
      </c>
      <c r="L108" s="747"/>
      <c r="M108" s="509">
        <v>42461</v>
      </c>
      <c r="N108" s="747"/>
      <c r="O108" s="860"/>
      <c r="P108" s="424"/>
      <c r="Q108" s="425"/>
      <c r="R108" s="583"/>
      <c r="S108" s="434"/>
      <c r="T108" s="427"/>
      <c r="U108" s="428"/>
      <c r="V108" s="428"/>
      <c r="W108" s="429"/>
      <c r="X108" s="438"/>
    </row>
    <row r="109" spans="1:24">
      <c r="A109" s="713"/>
      <c r="B109" s="842"/>
      <c r="C109" s="711"/>
      <c r="D109" s="413" t="s">
        <v>1623</v>
      </c>
      <c r="E109" s="122"/>
      <c r="F109" s="421" t="s">
        <v>813</v>
      </c>
      <c r="G109" s="421"/>
      <c r="H109" s="421"/>
      <c r="I109" s="421"/>
      <c r="J109" s="422"/>
      <c r="K109" s="581" t="s">
        <v>1000</v>
      </c>
      <c r="L109" s="747"/>
      <c r="M109" s="509">
        <v>42461</v>
      </c>
      <c r="N109" s="747"/>
      <c r="O109" s="860"/>
      <c r="P109" s="424"/>
      <c r="Q109" s="425"/>
      <c r="R109" s="583"/>
      <c r="S109" s="434"/>
      <c r="T109" s="427"/>
      <c r="U109" s="428"/>
      <c r="V109" s="428"/>
      <c r="W109" s="429"/>
      <c r="X109" s="438"/>
    </row>
    <row r="110" spans="1:24">
      <c r="A110" s="713"/>
      <c r="B110" s="842"/>
      <c r="C110" s="711"/>
      <c r="D110" s="413" t="s">
        <v>1624</v>
      </c>
      <c r="E110" s="122"/>
      <c r="F110" s="421" t="s">
        <v>813</v>
      </c>
      <c r="G110" s="421"/>
      <c r="H110" s="421"/>
      <c r="I110" s="421"/>
      <c r="J110" s="422"/>
      <c r="K110" s="581" t="s">
        <v>1000</v>
      </c>
      <c r="L110" s="747"/>
      <c r="M110" s="509">
        <v>42461</v>
      </c>
      <c r="N110" s="747"/>
      <c r="O110" s="860"/>
      <c r="P110" s="424"/>
      <c r="Q110" s="425"/>
      <c r="R110" s="583"/>
      <c r="S110" s="434"/>
      <c r="T110" s="427"/>
      <c r="U110" s="428"/>
      <c r="V110" s="428"/>
      <c r="W110" s="429"/>
      <c r="X110" s="438"/>
    </row>
    <row r="111" spans="1:24">
      <c r="A111" s="713"/>
      <c r="B111" s="842"/>
      <c r="C111" s="711"/>
      <c r="D111" s="413" t="s">
        <v>1625</v>
      </c>
      <c r="E111" s="122"/>
      <c r="F111" s="421" t="s">
        <v>813</v>
      </c>
      <c r="G111" s="421"/>
      <c r="H111" s="421"/>
      <c r="I111" s="421"/>
      <c r="J111" s="422"/>
      <c r="K111" s="581" t="s">
        <v>1000</v>
      </c>
      <c r="L111" s="747"/>
      <c r="M111" s="509">
        <v>42461</v>
      </c>
      <c r="N111" s="747"/>
      <c r="O111" s="860"/>
      <c r="P111" s="424"/>
      <c r="Q111" s="425"/>
      <c r="R111" s="583"/>
      <c r="S111" s="434"/>
      <c r="T111" s="427"/>
      <c r="U111" s="428"/>
      <c r="V111" s="428"/>
      <c r="W111" s="429"/>
      <c r="X111" s="438"/>
    </row>
    <row r="112" spans="1:24">
      <c r="A112" s="713"/>
      <c r="B112" s="842"/>
      <c r="C112" s="712"/>
      <c r="D112" s="413" t="s">
        <v>1626</v>
      </c>
      <c r="E112" s="122"/>
      <c r="F112" s="421" t="s">
        <v>813</v>
      </c>
      <c r="G112" s="421"/>
      <c r="H112" s="421"/>
      <c r="I112" s="421"/>
      <c r="J112" s="422"/>
      <c r="K112" s="581" t="s">
        <v>1000</v>
      </c>
      <c r="L112" s="747"/>
      <c r="M112" s="509">
        <v>42461</v>
      </c>
      <c r="N112" s="747"/>
      <c r="O112" s="860"/>
      <c r="P112" s="424"/>
      <c r="Q112" s="425"/>
      <c r="R112" s="583"/>
      <c r="S112" s="434"/>
      <c r="T112" s="427"/>
      <c r="U112" s="428"/>
      <c r="V112" s="428"/>
      <c r="W112" s="429"/>
      <c r="X112" s="438"/>
    </row>
    <row r="113" spans="1:24">
      <c r="A113" s="713"/>
      <c r="B113" s="842"/>
      <c r="C113" s="720" t="s">
        <v>1627</v>
      </c>
      <c r="D113" s="413" t="s">
        <v>1628</v>
      </c>
      <c r="E113" s="122"/>
      <c r="F113" s="421" t="s">
        <v>813</v>
      </c>
      <c r="G113" s="421"/>
      <c r="H113" s="421"/>
      <c r="I113" s="421"/>
      <c r="J113" s="422"/>
      <c r="K113" s="581" t="s">
        <v>1000</v>
      </c>
      <c r="L113" s="747"/>
      <c r="M113" s="509">
        <v>42461</v>
      </c>
      <c r="N113" s="747"/>
      <c r="O113" s="860"/>
      <c r="P113" s="424"/>
      <c r="Q113" s="425"/>
      <c r="R113" s="583"/>
      <c r="S113" s="434"/>
      <c r="T113" s="427"/>
      <c r="U113" s="428"/>
      <c r="V113" s="428"/>
      <c r="W113" s="429"/>
      <c r="X113" s="438"/>
    </row>
    <row r="114" spans="1:24">
      <c r="A114" s="713"/>
      <c r="B114" s="842"/>
      <c r="C114" s="711"/>
      <c r="D114" s="413" t="s">
        <v>1620</v>
      </c>
      <c r="E114" s="122"/>
      <c r="F114" s="421" t="s">
        <v>813</v>
      </c>
      <c r="G114" s="421"/>
      <c r="H114" s="421"/>
      <c r="I114" s="421"/>
      <c r="J114" s="422"/>
      <c r="K114" s="581" t="s">
        <v>1000</v>
      </c>
      <c r="L114" s="747"/>
      <c r="M114" s="509">
        <v>42461</v>
      </c>
      <c r="N114" s="747"/>
      <c r="O114" s="860"/>
      <c r="P114" s="424"/>
      <c r="Q114" s="425"/>
      <c r="R114" s="583"/>
      <c r="S114" s="434"/>
      <c r="T114" s="427"/>
      <c r="U114" s="428"/>
      <c r="V114" s="428"/>
      <c r="W114" s="429"/>
      <c r="X114" s="438"/>
    </row>
    <row r="115" spans="1:24">
      <c r="A115" s="713"/>
      <c r="B115" s="842"/>
      <c r="C115" s="711"/>
      <c r="D115" s="413" t="s">
        <v>1625</v>
      </c>
      <c r="E115" s="122"/>
      <c r="F115" s="421" t="s">
        <v>813</v>
      </c>
      <c r="G115" s="421"/>
      <c r="H115" s="421"/>
      <c r="I115" s="421"/>
      <c r="J115" s="422"/>
      <c r="K115" s="581" t="s">
        <v>1000</v>
      </c>
      <c r="L115" s="747"/>
      <c r="M115" s="509">
        <v>42461</v>
      </c>
      <c r="N115" s="747"/>
      <c r="O115" s="860"/>
      <c r="P115" s="424"/>
      <c r="Q115" s="425"/>
      <c r="R115" s="583"/>
      <c r="S115" s="434"/>
      <c r="T115" s="427"/>
      <c r="U115" s="428"/>
      <c r="V115" s="428"/>
      <c r="W115" s="429"/>
      <c r="X115" s="438"/>
    </row>
    <row r="116" spans="1:24">
      <c r="A116" s="713"/>
      <c r="B116" s="842"/>
      <c r="C116" s="711"/>
      <c r="D116" s="413" t="s">
        <v>1629</v>
      </c>
      <c r="E116" s="122"/>
      <c r="F116" s="421" t="s">
        <v>813</v>
      </c>
      <c r="G116" s="421"/>
      <c r="H116" s="421"/>
      <c r="I116" s="421"/>
      <c r="J116" s="422"/>
      <c r="K116" s="581" t="s">
        <v>1000</v>
      </c>
      <c r="L116" s="747"/>
      <c r="M116" s="509">
        <v>42461</v>
      </c>
      <c r="N116" s="747"/>
      <c r="O116" s="860"/>
      <c r="P116" s="424"/>
      <c r="Q116" s="425"/>
      <c r="R116" s="583"/>
      <c r="S116" s="434"/>
      <c r="T116" s="427"/>
      <c r="U116" s="428"/>
      <c r="V116" s="428"/>
      <c r="W116" s="429"/>
      <c r="X116" s="438"/>
    </row>
    <row r="117" spans="1:24">
      <c r="A117" s="713"/>
      <c r="B117" s="842"/>
      <c r="C117" s="711"/>
      <c r="D117" s="413" t="s">
        <v>1630</v>
      </c>
      <c r="E117" s="122"/>
      <c r="F117" s="421" t="s">
        <v>813</v>
      </c>
      <c r="G117" s="421"/>
      <c r="H117" s="421"/>
      <c r="I117" s="421"/>
      <c r="J117" s="422"/>
      <c r="K117" s="581" t="s">
        <v>1000</v>
      </c>
      <c r="L117" s="747"/>
      <c r="M117" s="509">
        <v>42461</v>
      </c>
      <c r="N117" s="747"/>
      <c r="O117" s="860"/>
      <c r="P117" s="424"/>
      <c r="Q117" s="425"/>
      <c r="R117" s="583"/>
      <c r="S117" s="434"/>
      <c r="T117" s="427"/>
      <c r="U117" s="428"/>
      <c r="V117" s="428"/>
      <c r="W117" s="429"/>
      <c r="X117" s="438"/>
    </row>
    <row r="118" spans="1:24">
      <c r="A118" s="713"/>
      <c r="B118" s="842"/>
      <c r="C118" s="711"/>
      <c r="D118" s="413" t="s">
        <v>1631</v>
      </c>
      <c r="E118" s="122"/>
      <c r="F118" s="421" t="s">
        <v>813</v>
      </c>
      <c r="G118" s="421"/>
      <c r="H118" s="421"/>
      <c r="I118" s="421"/>
      <c r="J118" s="422"/>
      <c r="K118" s="581" t="s">
        <v>1000</v>
      </c>
      <c r="L118" s="747"/>
      <c r="M118" s="509">
        <v>42461</v>
      </c>
      <c r="N118" s="747"/>
      <c r="O118" s="860"/>
      <c r="P118" s="424"/>
      <c r="Q118" s="425"/>
      <c r="R118" s="583"/>
      <c r="S118" s="434"/>
      <c r="T118" s="427"/>
      <c r="U118" s="428"/>
      <c r="V118" s="428"/>
      <c r="W118" s="429"/>
      <c r="X118" s="438"/>
    </row>
    <row r="119" spans="1:24">
      <c r="A119" s="713"/>
      <c r="B119" s="842"/>
      <c r="C119" s="711"/>
      <c r="D119" s="413" t="s">
        <v>1632</v>
      </c>
      <c r="E119" s="122"/>
      <c r="F119" s="421" t="s">
        <v>813</v>
      </c>
      <c r="G119" s="421"/>
      <c r="H119" s="421"/>
      <c r="I119" s="421"/>
      <c r="J119" s="422"/>
      <c r="K119" s="581" t="s">
        <v>1000</v>
      </c>
      <c r="L119" s="747"/>
      <c r="M119" s="509">
        <v>42461</v>
      </c>
      <c r="N119" s="747"/>
      <c r="O119" s="860"/>
      <c r="P119" s="424"/>
      <c r="Q119" s="425"/>
      <c r="R119" s="583"/>
      <c r="S119" s="434"/>
      <c r="T119" s="427"/>
      <c r="U119" s="428"/>
      <c r="V119" s="428"/>
      <c r="W119" s="429"/>
      <c r="X119" s="438"/>
    </row>
    <row r="120" spans="1:24">
      <c r="A120" s="714"/>
      <c r="B120" s="788"/>
      <c r="C120" s="712"/>
      <c r="D120" s="413" t="s">
        <v>1633</v>
      </c>
      <c r="E120" s="122"/>
      <c r="F120" s="421" t="s">
        <v>813</v>
      </c>
      <c r="G120" s="421"/>
      <c r="H120" s="421"/>
      <c r="I120" s="421"/>
      <c r="J120" s="422"/>
      <c r="K120" s="581" t="s">
        <v>1000</v>
      </c>
      <c r="L120" s="748"/>
      <c r="M120" s="509">
        <v>42461</v>
      </c>
      <c r="N120" s="748"/>
      <c r="O120" s="861"/>
      <c r="P120" s="424"/>
      <c r="Q120" s="425"/>
      <c r="R120" s="583"/>
      <c r="S120" s="434"/>
      <c r="T120" s="427"/>
      <c r="U120" s="428"/>
      <c r="V120" s="428"/>
      <c r="W120" s="429"/>
      <c r="X120" s="438"/>
    </row>
    <row r="121" spans="1:24" customFormat="1" ht="12.75" hidden="1" customHeight="1">
      <c r="A121" s="839" t="s">
        <v>378</v>
      </c>
      <c r="B121" s="839" t="s">
        <v>379</v>
      </c>
      <c r="C121" s="134" t="s">
        <v>380</v>
      </c>
      <c r="D121" s="129" t="s">
        <v>380</v>
      </c>
      <c r="E121" s="122"/>
      <c r="F121" s="121" t="s">
        <v>797</v>
      </c>
      <c r="G121" s="122">
        <v>4</v>
      </c>
      <c r="H121" s="122">
        <v>0</v>
      </c>
      <c r="I121" s="122">
        <v>0</v>
      </c>
      <c r="J121" s="123"/>
      <c r="K121" s="123"/>
      <c r="L121" s="123"/>
      <c r="M121" s="491"/>
      <c r="N121" s="123"/>
      <c r="O121" s="125"/>
      <c r="P121" s="125"/>
      <c r="Q121" s="127"/>
      <c r="R121" s="584"/>
      <c r="S121" s="253"/>
      <c r="T121" s="250"/>
      <c r="U121" s="251"/>
      <c r="V121" s="251"/>
      <c r="W121" s="252"/>
      <c r="X121" s="139"/>
    </row>
    <row r="122" spans="1:24" customFormat="1" ht="12.75" hidden="1" customHeight="1">
      <c r="A122" s="840"/>
      <c r="B122" s="840"/>
      <c r="C122" s="132" t="s">
        <v>379</v>
      </c>
      <c r="D122" s="129" t="s">
        <v>379</v>
      </c>
      <c r="E122" s="122"/>
      <c r="F122" s="121" t="s">
        <v>797</v>
      </c>
      <c r="G122" s="122">
        <v>6</v>
      </c>
      <c r="H122" s="122">
        <v>10</v>
      </c>
      <c r="I122" s="122">
        <v>1</v>
      </c>
      <c r="J122" s="123"/>
      <c r="K122" s="123"/>
      <c r="L122" s="123"/>
      <c r="M122" s="491"/>
      <c r="N122" s="123"/>
      <c r="O122" s="125"/>
      <c r="P122" s="125"/>
      <c r="Q122" s="127"/>
      <c r="R122" s="584"/>
      <c r="S122" s="253"/>
      <c r="T122" s="254"/>
      <c r="U122" s="243"/>
      <c r="V122" s="243"/>
      <c r="W122" s="255"/>
      <c r="X122" s="139"/>
    </row>
    <row r="123" spans="1:24" customFormat="1" ht="12.75" hidden="1" customHeight="1">
      <c r="A123" s="841" t="s">
        <v>381</v>
      </c>
      <c r="B123" s="795" t="s">
        <v>382</v>
      </c>
      <c r="C123" s="126" t="s">
        <v>383</v>
      </c>
      <c r="D123" s="129" t="s">
        <v>384</v>
      </c>
      <c r="E123" s="133" t="s">
        <v>286</v>
      </c>
      <c r="F123" s="121" t="s">
        <v>797</v>
      </c>
      <c r="G123" s="122"/>
      <c r="H123" s="122"/>
      <c r="I123" s="122"/>
      <c r="J123" s="123"/>
      <c r="K123" s="123"/>
      <c r="L123" s="123"/>
      <c r="M123" s="491"/>
      <c r="N123" s="123"/>
      <c r="O123" s="125"/>
      <c r="P123" s="125"/>
      <c r="Q123" s="127"/>
      <c r="R123" s="584"/>
      <c r="S123" s="253"/>
      <c r="T123" s="254"/>
      <c r="U123" s="243"/>
      <c r="V123" s="243"/>
      <c r="W123" s="255"/>
    </row>
    <row r="124" spans="1:24" customFormat="1" ht="12.75" hidden="1" customHeight="1">
      <c r="A124" s="841"/>
      <c r="B124" s="795"/>
      <c r="C124" s="126" t="s">
        <v>385</v>
      </c>
      <c r="D124" s="129" t="s">
        <v>386</v>
      </c>
      <c r="E124" s="133" t="s">
        <v>286</v>
      </c>
      <c r="F124" s="121" t="s">
        <v>797</v>
      </c>
      <c r="G124" s="122"/>
      <c r="H124" s="122"/>
      <c r="I124" s="122"/>
      <c r="J124" s="123"/>
      <c r="K124" s="123"/>
      <c r="L124" s="123"/>
      <c r="M124" s="491"/>
      <c r="N124" s="123"/>
      <c r="O124" s="125"/>
      <c r="P124" s="125"/>
      <c r="Q124" s="127"/>
      <c r="R124" s="584"/>
      <c r="S124" s="253"/>
      <c r="T124" s="254"/>
      <c r="U124" s="243"/>
      <c r="V124" s="243"/>
      <c r="W124" s="255"/>
    </row>
    <row r="125" spans="1:24" customFormat="1" ht="12.75" hidden="1" customHeight="1">
      <c r="A125" s="841"/>
      <c r="B125" s="795" t="s">
        <v>387</v>
      </c>
      <c r="C125" s="126" t="s">
        <v>388</v>
      </c>
      <c r="D125" s="129" t="s">
        <v>389</v>
      </c>
      <c r="E125" s="133" t="s">
        <v>276</v>
      </c>
      <c r="F125" s="121" t="s">
        <v>797</v>
      </c>
      <c r="G125" s="122"/>
      <c r="H125" s="122"/>
      <c r="I125" s="122"/>
      <c r="J125" s="123"/>
      <c r="K125" s="123"/>
      <c r="L125" s="123"/>
      <c r="M125" s="491"/>
      <c r="N125" s="124"/>
      <c r="O125" s="125"/>
      <c r="P125" s="125"/>
      <c r="Q125" s="127"/>
      <c r="R125" s="584"/>
      <c r="S125" s="253"/>
      <c r="T125" s="254"/>
      <c r="U125" s="243"/>
      <c r="V125" s="243"/>
      <c r="W125" s="255"/>
    </row>
    <row r="126" spans="1:24" customFormat="1" ht="12.75" hidden="1" customHeight="1">
      <c r="A126" s="841"/>
      <c r="B126" s="795"/>
      <c r="C126" s="126" t="s">
        <v>390</v>
      </c>
      <c r="D126" s="126" t="s">
        <v>390</v>
      </c>
      <c r="E126" s="148" t="s">
        <v>391</v>
      </c>
      <c r="F126" s="122" t="s">
        <v>814</v>
      </c>
      <c r="G126" s="122"/>
      <c r="H126" s="122"/>
      <c r="I126" s="122"/>
      <c r="J126" s="123"/>
      <c r="K126" s="123"/>
      <c r="L126" s="123"/>
      <c r="M126" s="491"/>
      <c r="N126" s="123"/>
      <c r="O126" s="125"/>
      <c r="P126" s="125"/>
      <c r="Q126" s="127"/>
      <c r="R126" s="584"/>
      <c r="S126" s="253"/>
      <c r="T126" s="254"/>
      <c r="U126" s="243"/>
      <c r="V126" s="243"/>
      <c r="W126" s="255"/>
    </row>
    <row r="127" spans="1:24" customFormat="1" ht="12.75" hidden="1" customHeight="1">
      <c r="A127" s="841"/>
      <c r="B127" s="815" t="s">
        <v>392</v>
      </c>
      <c r="C127" s="126" t="s">
        <v>393</v>
      </c>
      <c r="D127" s="129" t="s">
        <v>394</v>
      </c>
      <c r="E127" s="133" t="s">
        <v>276</v>
      </c>
      <c r="F127" s="121" t="s">
        <v>797</v>
      </c>
      <c r="G127" s="122"/>
      <c r="H127" s="122"/>
      <c r="I127" s="122"/>
      <c r="J127" s="123"/>
      <c r="K127" s="123"/>
      <c r="L127" s="123"/>
      <c r="M127" s="491"/>
      <c r="N127" s="123"/>
      <c r="O127" s="125"/>
      <c r="P127" s="125"/>
      <c r="Q127" s="127"/>
      <c r="R127" s="584"/>
      <c r="S127" s="253"/>
      <c r="T127" s="254"/>
      <c r="U127" s="243"/>
      <c r="V127" s="243"/>
      <c r="W127" s="255"/>
    </row>
    <row r="128" spans="1:24" customFormat="1" ht="12.75" hidden="1" customHeight="1">
      <c r="A128" s="841"/>
      <c r="B128" s="843"/>
      <c r="C128" s="126" t="s">
        <v>395</v>
      </c>
      <c r="D128" s="129" t="s">
        <v>396</v>
      </c>
      <c r="E128" s="133"/>
      <c r="F128" s="121" t="s">
        <v>797</v>
      </c>
      <c r="G128" s="122"/>
      <c r="H128" s="122"/>
      <c r="I128" s="122"/>
      <c r="J128" s="123"/>
      <c r="K128" s="123"/>
      <c r="L128" s="123"/>
      <c r="M128" s="491"/>
      <c r="N128" s="123"/>
      <c r="O128" s="125"/>
      <c r="P128" s="125"/>
      <c r="Q128" s="127"/>
      <c r="R128" s="584"/>
      <c r="S128" s="253"/>
      <c r="T128" s="254"/>
      <c r="U128" s="243"/>
      <c r="V128" s="243"/>
      <c r="W128" s="255"/>
    </row>
    <row r="129" spans="1:24" customFormat="1" ht="12.75" hidden="1" customHeight="1">
      <c r="A129" s="841"/>
      <c r="B129" s="843"/>
      <c r="C129" s="126" t="s">
        <v>397</v>
      </c>
      <c r="D129" s="126" t="s">
        <v>397</v>
      </c>
      <c r="E129" s="148" t="s">
        <v>398</v>
      </c>
      <c r="F129" s="122" t="s">
        <v>814</v>
      </c>
      <c r="G129" s="122"/>
      <c r="H129" s="122"/>
      <c r="I129" s="122"/>
      <c r="J129" s="123"/>
      <c r="K129" s="123"/>
      <c r="L129" s="123"/>
      <c r="M129" s="491"/>
      <c r="N129" s="123"/>
      <c r="O129" s="125"/>
      <c r="P129" s="125"/>
      <c r="Q129" s="127"/>
      <c r="R129" s="584"/>
      <c r="S129" s="253"/>
      <c r="T129" s="254"/>
      <c r="U129" s="243"/>
      <c r="V129" s="243"/>
      <c r="W129" s="255"/>
    </row>
    <row r="130" spans="1:24" customFormat="1" ht="12.75" hidden="1" customHeight="1">
      <c r="A130" s="841"/>
      <c r="B130" s="843"/>
      <c r="C130" s="126" t="s">
        <v>399</v>
      </c>
      <c r="D130" s="126" t="s">
        <v>399</v>
      </c>
      <c r="E130" s="148" t="s">
        <v>398</v>
      </c>
      <c r="F130" s="122" t="s">
        <v>814</v>
      </c>
      <c r="G130" s="122"/>
      <c r="H130" s="122"/>
      <c r="I130" s="122"/>
      <c r="J130" s="123"/>
      <c r="K130" s="123"/>
      <c r="L130" s="123"/>
      <c r="M130" s="491"/>
      <c r="N130" s="123"/>
      <c r="O130" s="125"/>
      <c r="P130" s="125"/>
      <c r="Q130" s="127"/>
      <c r="R130" s="584"/>
      <c r="S130" s="253"/>
      <c r="T130" s="254"/>
      <c r="U130" s="243"/>
      <c r="V130" s="243"/>
      <c r="W130" s="255"/>
    </row>
    <row r="131" spans="1:24" customFormat="1" ht="12.75" hidden="1" customHeight="1">
      <c r="A131" s="841"/>
      <c r="B131" s="843"/>
      <c r="C131" s="147" t="s">
        <v>400</v>
      </c>
      <c r="D131" s="147" t="s">
        <v>400</v>
      </c>
      <c r="E131" s="148"/>
      <c r="F131" s="122" t="s">
        <v>814</v>
      </c>
      <c r="G131" s="122"/>
      <c r="H131" s="122"/>
      <c r="I131" s="122"/>
      <c r="J131" s="123"/>
      <c r="K131" s="123"/>
      <c r="L131" s="123"/>
      <c r="M131" s="491"/>
      <c r="N131" s="123"/>
      <c r="O131" s="125"/>
      <c r="P131" s="125"/>
      <c r="Q131" s="127"/>
      <c r="R131" s="584"/>
      <c r="S131" s="253"/>
      <c r="T131" s="254"/>
      <c r="U131" s="243"/>
      <c r="V131" s="243"/>
      <c r="W131" s="255"/>
    </row>
    <row r="132" spans="1:24" ht="12">
      <c r="A132" s="842"/>
      <c r="B132" s="796" t="s">
        <v>401</v>
      </c>
      <c r="C132" s="720" t="s">
        <v>402</v>
      </c>
      <c r="D132" s="413" t="s">
        <v>1634</v>
      </c>
      <c r="E132" s="133" t="s">
        <v>286</v>
      </c>
      <c r="F132" s="421" t="s">
        <v>813</v>
      </c>
      <c r="G132" s="421">
        <v>4</v>
      </c>
      <c r="H132" s="421">
        <v>3</v>
      </c>
      <c r="I132" s="421">
        <v>0</v>
      </c>
      <c r="J132" s="422"/>
      <c r="K132" s="779"/>
      <c r="L132" s="781" t="s">
        <v>1635</v>
      </c>
      <c r="M132" s="511"/>
      <c r="N132" s="422" t="s">
        <v>1636</v>
      </c>
      <c r="O132" s="459" t="s">
        <v>1513</v>
      </c>
      <c r="P132" s="424"/>
      <c r="Q132" s="425"/>
      <c r="R132" s="583"/>
      <c r="S132" s="434"/>
      <c r="T132" s="427"/>
      <c r="U132" s="428"/>
      <c r="V132" s="428"/>
      <c r="W132" s="429"/>
      <c r="X132" s="438"/>
    </row>
    <row r="133" spans="1:24" customFormat="1" ht="12.75" hidden="1" customHeight="1">
      <c r="A133" s="841"/>
      <c r="B133" s="795"/>
      <c r="C133" s="844"/>
      <c r="D133" s="129" t="s">
        <v>405</v>
      </c>
      <c r="E133" s="133"/>
      <c r="F133" s="121" t="s">
        <v>797</v>
      </c>
      <c r="G133" s="122"/>
      <c r="H133" s="122"/>
      <c r="I133" s="122"/>
      <c r="J133" s="123"/>
      <c r="K133" s="830"/>
      <c r="L133" s="830"/>
      <c r="M133" s="391"/>
      <c r="N133" s="123"/>
      <c r="O133" s="125"/>
      <c r="P133" s="125"/>
      <c r="Q133" s="127"/>
      <c r="R133" s="584"/>
      <c r="S133" s="253"/>
      <c r="T133" s="254"/>
      <c r="U133" s="243"/>
      <c r="V133" s="243"/>
      <c r="W133" s="255"/>
      <c r="X133" s="139"/>
    </row>
    <row r="134" spans="1:24" customFormat="1" ht="12.75" hidden="1" customHeight="1">
      <c r="A134" s="841"/>
      <c r="B134" s="795"/>
      <c r="C134" s="126" t="s">
        <v>406</v>
      </c>
      <c r="D134" s="126" t="s">
        <v>407</v>
      </c>
      <c r="E134" s="148" t="s">
        <v>391</v>
      </c>
      <c r="F134" s="122" t="s">
        <v>814</v>
      </c>
      <c r="G134" s="122">
        <v>6</v>
      </c>
      <c r="H134" s="122">
        <v>11</v>
      </c>
      <c r="I134" s="122">
        <v>0</v>
      </c>
      <c r="J134" s="123"/>
      <c r="K134" s="830"/>
      <c r="L134" s="830"/>
      <c r="M134" s="391"/>
      <c r="N134" s="123"/>
      <c r="O134" s="125"/>
      <c r="P134" s="125"/>
      <c r="Q134" s="127"/>
      <c r="R134" s="584"/>
      <c r="S134" s="253"/>
      <c r="T134" s="254"/>
      <c r="U134" s="243"/>
      <c r="V134" s="243"/>
      <c r="W134" s="255"/>
    </row>
    <row r="135" spans="1:24" ht="24">
      <c r="A135" s="842"/>
      <c r="B135" s="796" t="s">
        <v>408</v>
      </c>
      <c r="C135" s="306" t="s">
        <v>409</v>
      </c>
      <c r="D135" s="432" t="s">
        <v>409</v>
      </c>
      <c r="E135" s="148" t="s">
        <v>391</v>
      </c>
      <c r="F135" s="421" t="s">
        <v>812</v>
      </c>
      <c r="G135" s="421">
        <v>2</v>
      </c>
      <c r="H135" s="421">
        <v>2</v>
      </c>
      <c r="I135" s="421">
        <v>0</v>
      </c>
      <c r="J135" s="422"/>
      <c r="K135" s="831"/>
      <c r="L135" s="832"/>
      <c r="M135" s="512"/>
      <c r="N135" s="422" t="s">
        <v>1637</v>
      </c>
      <c r="O135" s="459" t="s">
        <v>1509</v>
      </c>
      <c r="P135" s="424"/>
      <c r="Q135" s="425"/>
      <c r="R135" s="583"/>
      <c r="S135" s="434"/>
      <c r="T135" s="427"/>
      <c r="U135" s="428"/>
      <c r="V135" s="428"/>
      <c r="W135" s="429"/>
    </row>
    <row r="136" spans="1:24" customFormat="1" ht="12.75" hidden="1" customHeight="1">
      <c r="A136" s="841"/>
      <c r="B136" s="795"/>
      <c r="C136" s="126" t="s">
        <v>410</v>
      </c>
      <c r="D136" s="135" t="s">
        <v>411</v>
      </c>
      <c r="E136" s="148" t="s">
        <v>391</v>
      </c>
      <c r="F136" s="122" t="s">
        <v>814</v>
      </c>
      <c r="G136" s="122">
        <v>6</v>
      </c>
      <c r="H136" s="122">
        <v>9</v>
      </c>
      <c r="I136" s="122">
        <v>0</v>
      </c>
      <c r="J136" s="123"/>
      <c r="K136" s="830"/>
      <c r="L136" s="830"/>
      <c r="M136" s="391"/>
      <c r="N136" s="833"/>
      <c r="O136" s="125"/>
      <c r="P136" s="125"/>
      <c r="Q136" s="127"/>
      <c r="R136" s="584"/>
      <c r="S136" s="253"/>
      <c r="T136" s="254"/>
      <c r="U136" s="243"/>
      <c r="V136" s="243"/>
      <c r="W136" s="255"/>
    </row>
    <row r="137" spans="1:24" customFormat="1" ht="12.75" hidden="1" customHeight="1">
      <c r="A137" s="841"/>
      <c r="B137" s="795"/>
      <c r="C137" s="147" t="s">
        <v>412</v>
      </c>
      <c r="D137" s="135" t="s">
        <v>412</v>
      </c>
      <c r="E137" s="148" t="s">
        <v>391</v>
      </c>
      <c r="F137" s="122" t="s">
        <v>814</v>
      </c>
      <c r="G137" s="122">
        <v>6</v>
      </c>
      <c r="H137" s="122">
        <v>9</v>
      </c>
      <c r="I137" s="122">
        <v>0</v>
      </c>
      <c r="J137" s="123"/>
      <c r="K137" s="830"/>
      <c r="L137" s="830"/>
      <c r="M137" s="391"/>
      <c r="N137" s="834"/>
      <c r="O137" s="125"/>
      <c r="P137" s="125"/>
      <c r="Q137" s="127"/>
      <c r="R137" s="584"/>
      <c r="S137" s="253"/>
      <c r="T137" s="254"/>
      <c r="U137" s="243"/>
      <c r="V137" s="243"/>
      <c r="W137" s="255"/>
    </row>
    <row r="138" spans="1:24" ht="24">
      <c r="A138" s="842"/>
      <c r="B138" s="724" t="s">
        <v>1638</v>
      </c>
      <c r="C138" s="306" t="s">
        <v>1639</v>
      </c>
      <c r="D138" s="432" t="s">
        <v>1639</v>
      </c>
      <c r="E138" s="148"/>
      <c r="F138" s="421" t="s">
        <v>812</v>
      </c>
      <c r="G138" s="421"/>
      <c r="H138" s="421"/>
      <c r="I138" s="421"/>
      <c r="J138" s="422"/>
      <c r="K138" s="831"/>
      <c r="L138" s="832"/>
      <c r="M138" s="512"/>
      <c r="N138" s="783" t="s">
        <v>1636</v>
      </c>
      <c r="O138" s="720" t="s">
        <v>1509</v>
      </c>
      <c r="P138" s="424"/>
      <c r="Q138" s="425"/>
      <c r="R138" s="583"/>
      <c r="S138" s="434"/>
      <c r="T138" s="427"/>
      <c r="U138" s="428"/>
      <c r="V138" s="428"/>
      <c r="W138" s="429"/>
    </row>
    <row r="139" spans="1:24" ht="24">
      <c r="A139" s="842"/>
      <c r="B139" s="713"/>
      <c r="C139" s="306" t="s">
        <v>1640</v>
      </c>
      <c r="D139" s="432" t="s">
        <v>1640</v>
      </c>
      <c r="E139" s="148"/>
      <c r="F139" s="421" t="s">
        <v>812</v>
      </c>
      <c r="G139" s="421"/>
      <c r="H139" s="421"/>
      <c r="I139" s="421"/>
      <c r="J139" s="422"/>
      <c r="K139" s="831"/>
      <c r="L139" s="832"/>
      <c r="M139" s="512"/>
      <c r="N139" s="785"/>
      <c r="O139" s="711"/>
      <c r="P139" s="424"/>
      <c r="Q139" s="425"/>
      <c r="R139" s="583"/>
      <c r="S139" s="434"/>
      <c r="T139" s="427"/>
      <c r="U139" s="428"/>
      <c r="V139" s="428"/>
      <c r="W139" s="429"/>
    </row>
    <row r="140" spans="1:24" ht="24">
      <c r="A140" s="842"/>
      <c r="B140" s="714"/>
      <c r="C140" s="306" t="s">
        <v>1641</v>
      </c>
      <c r="D140" s="432" t="s">
        <v>1641</v>
      </c>
      <c r="E140" s="148"/>
      <c r="F140" s="421" t="s">
        <v>812</v>
      </c>
      <c r="G140" s="421"/>
      <c r="H140" s="421"/>
      <c r="I140" s="421"/>
      <c r="J140" s="422"/>
      <c r="K140" s="831"/>
      <c r="L140" s="832"/>
      <c r="M140" s="512"/>
      <c r="N140" s="784"/>
      <c r="O140" s="712"/>
      <c r="P140" s="424"/>
      <c r="Q140" s="425"/>
      <c r="R140" s="583"/>
      <c r="S140" s="434"/>
      <c r="T140" s="427"/>
      <c r="U140" s="428"/>
      <c r="V140" s="428"/>
      <c r="W140" s="429"/>
    </row>
    <row r="141" spans="1:24" ht="24.75" customHeight="1">
      <c r="A141" s="842"/>
      <c r="B141" s="713" t="s">
        <v>1642</v>
      </c>
      <c r="C141" s="306" t="s">
        <v>1643</v>
      </c>
      <c r="D141" s="432" t="s">
        <v>1643</v>
      </c>
      <c r="E141" s="130"/>
      <c r="F141" s="421" t="s">
        <v>812</v>
      </c>
      <c r="G141" s="436"/>
      <c r="H141" s="436"/>
      <c r="I141" s="437"/>
      <c r="J141" s="437"/>
      <c r="K141" s="831"/>
      <c r="L141" s="832"/>
      <c r="M141" s="512"/>
      <c r="N141" s="746"/>
      <c r="O141" s="828" t="s">
        <v>1509</v>
      </c>
      <c r="P141" s="452"/>
      <c r="Q141" s="453"/>
      <c r="R141" s="453"/>
      <c r="S141" s="434"/>
      <c r="T141" s="731"/>
      <c r="U141" s="733"/>
      <c r="V141" s="733"/>
      <c r="W141" s="773"/>
    </row>
    <row r="142" spans="1:24" ht="23.25" customHeight="1">
      <c r="A142" s="842"/>
      <c r="B142" s="714"/>
      <c r="C142" s="306" t="s">
        <v>1644</v>
      </c>
      <c r="D142" s="432" t="s">
        <v>1644</v>
      </c>
      <c r="E142" s="130"/>
      <c r="F142" s="421" t="s">
        <v>812</v>
      </c>
      <c r="G142" s="436"/>
      <c r="H142" s="436"/>
      <c r="I142" s="437"/>
      <c r="J142" s="437"/>
      <c r="K142" s="831"/>
      <c r="L142" s="832"/>
      <c r="M142" s="512"/>
      <c r="N142" s="748"/>
      <c r="O142" s="829"/>
      <c r="P142" s="452"/>
      <c r="Q142" s="453"/>
      <c r="R142" s="453"/>
      <c r="S142" s="434"/>
      <c r="T142" s="772"/>
      <c r="U142" s="737"/>
      <c r="V142" s="737"/>
      <c r="W142" s="774"/>
    </row>
    <row r="143" spans="1:24" ht="36">
      <c r="A143" s="842"/>
      <c r="B143" s="713" t="s">
        <v>1645</v>
      </c>
      <c r="C143" s="306" t="s">
        <v>1646</v>
      </c>
      <c r="D143" s="432" t="s">
        <v>1646</v>
      </c>
      <c r="E143" s="130"/>
      <c r="F143" s="421" t="s">
        <v>812</v>
      </c>
      <c r="G143" s="436"/>
      <c r="H143" s="436"/>
      <c r="I143" s="437"/>
      <c r="J143" s="437"/>
      <c r="K143" s="831"/>
      <c r="L143" s="832"/>
      <c r="M143" s="512"/>
      <c r="N143" s="746" t="s">
        <v>1636</v>
      </c>
      <c r="O143" s="828" t="s">
        <v>1509</v>
      </c>
      <c r="P143" s="452"/>
      <c r="Q143" s="453"/>
      <c r="R143" s="453"/>
      <c r="S143" s="454"/>
      <c r="T143" s="455"/>
      <c r="U143" s="456"/>
      <c r="V143" s="456"/>
      <c r="W143" s="457"/>
    </row>
    <row r="144" spans="1:24" ht="24">
      <c r="A144" s="788"/>
      <c r="B144" s="714"/>
      <c r="C144" s="306" t="s">
        <v>1647</v>
      </c>
      <c r="D144" s="432" t="s">
        <v>1647</v>
      </c>
      <c r="E144" s="148" t="s">
        <v>398</v>
      </c>
      <c r="F144" s="421" t="s">
        <v>812</v>
      </c>
      <c r="G144" s="421"/>
      <c r="H144" s="421"/>
      <c r="I144" s="421"/>
      <c r="J144" s="422"/>
      <c r="K144" s="780"/>
      <c r="L144" s="782"/>
      <c r="M144" s="513"/>
      <c r="N144" s="748"/>
      <c r="O144" s="829"/>
      <c r="P144" s="424"/>
      <c r="Q144" s="425"/>
      <c r="R144" s="583"/>
      <c r="S144" s="434"/>
      <c r="T144" s="427"/>
      <c r="U144" s="428"/>
      <c r="V144" s="428"/>
      <c r="W144" s="429"/>
    </row>
    <row r="145" spans="1:23" ht="24" hidden="1">
      <c r="A145" s="835" t="s">
        <v>1658</v>
      </c>
      <c r="B145" s="515" t="s">
        <v>1659</v>
      </c>
      <c r="C145" s="515" t="s">
        <v>1659</v>
      </c>
      <c r="D145" s="518" t="s">
        <v>1659</v>
      </c>
      <c r="E145" s="519"/>
      <c r="F145" s="421" t="s">
        <v>812</v>
      </c>
      <c r="G145" s="520"/>
      <c r="H145" s="520"/>
      <c r="I145" s="520"/>
      <c r="J145" s="514"/>
      <c r="K145" s="810">
        <v>42475</v>
      </c>
      <c r="L145" s="837" t="s">
        <v>1654</v>
      </c>
      <c r="M145" s="810"/>
      <c r="N145" s="521"/>
      <c r="O145" s="522"/>
      <c r="P145" s="523"/>
      <c r="Q145" s="524"/>
      <c r="R145" s="583"/>
      <c r="S145" s="525"/>
      <c r="T145" s="427"/>
      <c r="U145" s="523"/>
      <c r="V145" s="523"/>
      <c r="W145" s="526"/>
    </row>
    <row r="146" spans="1:23" ht="12" hidden="1">
      <c r="A146" s="836"/>
      <c r="B146" s="515"/>
      <c r="C146" s="517"/>
      <c r="D146" s="517"/>
      <c r="E146" s="519"/>
      <c r="F146" s="520"/>
      <c r="G146" s="520"/>
      <c r="H146" s="520"/>
      <c r="I146" s="520"/>
      <c r="J146" s="514"/>
      <c r="K146" s="811"/>
      <c r="L146" s="838"/>
      <c r="M146" s="811"/>
      <c r="N146" s="521"/>
      <c r="O146" s="522"/>
      <c r="P146" s="523"/>
      <c r="Q146" s="524"/>
      <c r="R146" s="583"/>
      <c r="S146" s="525"/>
      <c r="T146" s="427"/>
      <c r="U146" s="523"/>
      <c r="V146" s="523"/>
      <c r="W146" s="526"/>
    </row>
    <row r="147" spans="1:23" customFormat="1" ht="12.75" hidden="1" customHeight="1">
      <c r="A147" s="791" t="s">
        <v>413</v>
      </c>
      <c r="B147" s="134" t="s">
        <v>414</v>
      </c>
      <c r="C147" s="134" t="s">
        <v>414</v>
      </c>
      <c r="D147" s="129" t="s">
        <v>414</v>
      </c>
      <c r="E147" s="122"/>
      <c r="F147" s="121" t="s">
        <v>797</v>
      </c>
      <c r="G147" s="122">
        <v>0</v>
      </c>
      <c r="H147" s="122">
        <v>0</v>
      </c>
      <c r="I147" s="122">
        <v>0</v>
      </c>
      <c r="J147" s="123"/>
      <c r="K147" s="760" t="s">
        <v>289</v>
      </c>
      <c r="L147" s="760" t="s">
        <v>278</v>
      </c>
      <c r="M147" s="496"/>
      <c r="N147" s="123"/>
      <c r="O147" s="125"/>
      <c r="P147" s="125"/>
      <c r="Q147" s="127"/>
      <c r="R147" s="584"/>
      <c r="S147" s="253"/>
      <c r="T147" s="254"/>
      <c r="U147" s="243"/>
      <c r="V147" s="243"/>
      <c r="W147" s="255"/>
    </row>
    <row r="148" spans="1:23" customFormat="1" ht="12.75" hidden="1" customHeight="1">
      <c r="A148" s="791"/>
      <c r="B148" s="134" t="s">
        <v>415</v>
      </c>
      <c r="C148" s="134" t="s">
        <v>415</v>
      </c>
      <c r="D148" s="129" t="s">
        <v>415</v>
      </c>
      <c r="E148" s="122"/>
      <c r="F148" s="121" t="s">
        <v>797</v>
      </c>
      <c r="G148" s="122">
        <v>10</v>
      </c>
      <c r="H148" s="122">
        <v>25</v>
      </c>
      <c r="I148" s="122">
        <v>14</v>
      </c>
      <c r="J148" s="123">
        <v>11</v>
      </c>
      <c r="K148" s="761"/>
      <c r="L148" s="761"/>
      <c r="M148" s="390"/>
      <c r="N148" s="123"/>
      <c r="O148" s="813" t="s">
        <v>305</v>
      </c>
      <c r="P148" s="125"/>
      <c r="Q148" s="127"/>
      <c r="R148" s="584"/>
      <c r="S148" s="253"/>
      <c r="T148" s="256"/>
      <c r="U148" s="820"/>
      <c r="V148" s="820"/>
      <c r="W148" s="823"/>
    </row>
    <row r="149" spans="1:23" customFormat="1" ht="12.75" hidden="1" customHeight="1">
      <c r="A149" s="791"/>
      <c r="B149" s="767" t="s">
        <v>416</v>
      </c>
      <c r="C149" s="145" t="s">
        <v>417</v>
      </c>
      <c r="D149" s="129" t="s">
        <v>417</v>
      </c>
      <c r="E149" s="122"/>
      <c r="F149" s="121" t="s">
        <v>797</v>
      </c>
      <c r="G149" s="122">
        <v>5</v>
      </c>
      <c r="H149" s="122">
        <v>3</v>
      </c>
      <c r="I149" s="122">
        <v>0</v>
      </c>
      <c r="J149" s="123">
        <v>0</v>
      </c>
      <c r="K149" s="761"/>
      <c r="L149" s="761"/>
      <c r="M149" s="390"/>
      <c r="N149" s="123"/>
      <c r="O149" s="816"/>
      <c r="P149" s="125"/>
      <c r="Q149" s="127"/>
      <c r="R149" s="584"/>
      <c r="S149" s="253"/>
      <c r="T149" s="149"/>
      <c r="U149" s="821"/>
      <c r="V149" s="821"/>
      <c r="W149" s="824"/>
    </row>
    <row r="150" spans="1:23" customFormat="1" ht="12.75" hidden="1" customHeight="1">
      <c r="A150" s="791"/>
      <c r="B150" s="767"/>
      <c r="C150" s="145" t="s">
        <v>418</v>
      </c>
      <c r="D150" s="129" t="s">
        <v>418</v>
      </c>
      <c r="E150" s="122"/>
      <c r="F150" s="121" t="s">
        <v>797</v>
      </c>
      <c r="G150" s="122">
        <v>12</v>
      </c>
      <c r="H150" s="122">
        <v>26</v>
      </c>
      <c r="I150" s="122">
        <v>8</v>
      </c>
      <c r="J150" s="123">
        <v>2</v>
      </c>
      <c r="K150" s="761"/>
      <c r="L150" s="761"/>
      <c r="M150" s="390"/>
      <c r="N150" s="123"/>
      <c r="O150" s="814"/>
      <c r="P150" s="125"/>
      <c r="Q150" s="127"/>
      <c r="R150" s="584"/>
      <c r="S150" s="253"/>
      <c r="T150" s="257"/>
      <c r="U150" s="822"/>
      <c r="V150" s="822"/>
      <c r="W150" s="825"/>
    </row>
    <row r="151" spans="1:23" customFormat="1" ht="12.75" hidden="1" customHeight="1">
      <c r="A151" s="791"/>
      <c r="B151" s="134" t="s">
        <v>419</v>
      </c>
      <c r="C151" s="134" t="s">
        <v>419</v>
      </c>
      <c r="D151" s="129" t="s">
        <v>419</v>
      </c>
      <c r="E151" s="122"/>
      <c r="F151" s="121" t="s">
        <v>797</v>
      </c>
      <c r="G151" s="122">
        <v>3</v>
      </c>
      <c r="H151" s="122">
        <v>2</v>
      </c>
      <c r="I151" s="122">
        <v>0</v>
      </c>
      <c r="J151" s="123">
        <v>0</v>
      </c>
      <c r="K151" s="762"/>
      <c r="L151" s="762"/>
      <c r="M151" s="497"/>
      <c r="N151" s="123"/>
      <c r="O151" s="125"/>
      <c r="P151" s="125"/>
      <c r="Q151" s="127"/>
      <c r="R151" s="584"/>
      <c r="S151" s="253"/>
      <c r="T151" s="254"/>
      <c r="U151" s="243"/>
      <c r="V151" s="243"/>
      <c r="W151" s="255"/>
    </row>
    <row r="152" spans="1:23">
      <c r="A152" s="797" t="s">
        <v>1648</v>
      </c>
      <c r="B152" s="306" t="s">
        <v>1649</v>
      </c>
      <c r="C152" s="306" t="s">
        <v>1649</v>
      </c>
      <c r="D152" s="413" t="s">
        <v>1650</v>
      </c>
      <c r="E152" s="122"/>
      <c r="F152" s="421" t="s">
        <v>813</v>
      </c>
      <c r="G152" s="421">
        <v>4</v>
      </c>
      <c r="H152" s="421">
        <v>4</v>
      </c>
      <c r="I152" s="421">
        <v>0</v>
      </c>
      <c r="J152" s="422">
        <v>0</v>
      </c>
      <c r="K152" s="516"/>
      <c r="L152" s="516" t="s">
        <v>1657</v>
      </c>
      <c r="M152" s="516"/>
      <c r="N152" s="422"/>
      <c r="O152" s="459" t="s">
        <v>1387</v>
      </c>
      <c r="P152" s="424"/>
      <c r="Q152" s="425"/>
      <c r="R152" s="583"/>
      <c r="S152" s="434"/>
      <c r="T152" s="427"/>
      <c r="U152" s="428"/>
      <c r="V152" s="428"/>
      <c r="W152" s="429"/>
    </row>
    <row r="153" spans="1:23" customFormat="1" ht="12.75" hidden="1" customHeight="1">
      <c r="A153" s="791"/>
      <c r="B153" s="145" t="s">
        <v>420</v>
      </c>
      <c r="C153" s="145" t="s">
        <v>420</v>
      </c>
      <c r="D153" s="126" t="s">
        <v>420</v>
      </c>
      <c r="E153" s="122"/>
      <c r="F153" s="122" t="s">
        <v>814</v>
      </c>
      <c r="G153" s="122">
        <v>6</v>
      </c>
      <c r="H153" s="122">
        <v>12</v>
      </c>
      <c r="I153" s="122">
        <v>14</v>
      </c>
      <c r="J153" s="123">
        <v>12</v>
      </c>
      <c r="K153" s="123"/>
      <c r="L153" s="123"/>
      <c r="M153" s="491"/>
      <c r="N153" s="123"/>
      <c r="O153" s="125"/>
      <c r="P153" s="125"/>
      <c r="Q153" s="127"/>
      <c r="R153" s="584"/>
      <c r="S153" s="253"/>
      <c r="T153" s="254"/>
      <c r="U153" s="243"/>
      <c r="V153" s="243"/>
      <c r="W153" s="255"/>
    </row>
    <row r="154" spans="1:23" customFormat="1" ht="12.75" hidden="1" customHeight="1">
      <c r="A154" s="791"/>
      <c r="B154" s="145" t="s">
        <v>421</v>
      </c>
      <c r="C154" s="145" t="s">
        <v>421</v>
      </c>
      <c r="D154" s="126" t="s">
        <v>421</v>
      </c>
      <c r="E154" s="122"/>
      <c r="F154" s="122" t="s">
        <v>814</v>
      </c>
      <c r="G154" s="122">
        <v>6</v>
      </c>
      <c r="H154" s="122">
        <v>9</v>
      </c>
      <c r="I154" s="122">
        <v>8</v>
      </c>
      <c r="J154" s="123">
        <v>12</v>
      </c>
      <c r="K154" s="123"/>
      <c r="L154" s="123"/>
      <c r="M154" s="491"/>
      <c r="N154" s="123"/>
      <c r="O154" s="125"/>
      <c r="P154" s="125"/>
      <c r="Q154" s="127"/>
      <c r="R154" s="584"/>
      <c r="S154" s="253"/>
      <c r="T154" s="254"/>
      <c r="U154" s="243"/>
      <c r="V154" s="243"/>
      <c r="W154" s="255"/>
    </row>
    <row r="155" spans="1:23" customFormat="1" ht="12.75" hidden="1" customHeight="1">
      <c r="A155" s="791"/>
      <c r="B155" s="145" t="s">
        <v>422</v>
      </c>
      <c r="C155" s="145" t="s">
        <v>422</v>
      </c>
      <c r="D155" s="126" t="s">
        <v>422</v>
      </c>
      <c r="E155" s="122"/>
      <c r="F155" s="122" t="s">
        <v>814</v>
      </c>
      <c r="G155" s="122">
        <v>5</v>
      </c>
      <c r="H155" s="122">
        <v>2</v>
      </c>
      <c r="I155" s="122">
        <v>0</v>
      </c>
      <c r="J155" s="123">
        <v>0</v>
      </c>
      <c r="K155" s="123"/>
      <c r="L155" s="123"/>
      <c r="M155" s="491"/>
      <c r="N155" s="123"/>
      <c r="O155" s="125"/>
      <c r="P155" s="125"/>
      <c r="Q155" s="127"/>
      <c r="R155" s="584"/>
      <c r="S155" s="253"/>
      <c r="T155" s="254"/>
      <c r="U155" s="243"/>
      <c r="V155" s="243"/>
      <c r="W155" s="255"/>
    </row>
    <row r="156" spans="1:23" customFormat="1" ht="12.75" hidden="1" customHeight="1">
      <c r="A156" s="791" t="s">
        <v>423</v>
      </c>
      <c r="B156" s="145" t="s">
        <v>424</v>
      </c>
      <c r="C156" s="145" t="s">
        <v>424</v>
      </c>
      <c r="D156" s="129" t="s">
        <v>424</v>
      </c>
      <c r="E156" s="122"/>
      <c r="F156" s="121" t="s">
        <v>797</v>
      </c>
      <c r="G156" s="122">
        <v>0</v>
      </c>
      <c r="H156" s="122">
        <v>1</v>
      </c>
      <c r="I156" s="122">
        <v>0</v>
      </c>
      <c r="J156" s="123">
        <v>0</v>
      </c>
      <c r="K156" s="123"/>
      <c r="L156" s="123"/>
      <c r="M156" s="491"/>
      <c r="N156" s="123"/>
      <c r="O156" s="125"/>
      <c r="P156" s="125"/>
      <c r="Q156" s="127"/>
      <c r="R156" s="584"/>
      <c r="S156" s="253"/>
      <c r="T156" s="254"/>
      <c r="U156" s="243"/>
      <c r="V156" s="243"/>
      <c r="W156" s="255"/>
    </row>
    <row r="157" spans="1:23" ht="36">
      <c r="A157" s="797"/>
      <c r="B157" s="306" t="s">
        <v>425</v>
      </c>
      <c r="C157" s="306" t="s">
        <v>425</v>
      </c>
      <c r="D157" s="413" t="s">
        <v>425</v>
      </c>
      <c r="E157" s="122"/>
      <c r="F157" s="421" t="s">
        <v>813</v>
      </c>
      <c r="G157" s="421">
        <v>13</v>
      </c>
      <c r="H157" s="421">
        <v>9</v>
      </c>
      <c r="I157" s="421">
        <v>14</v>
      </c>
      <c r="J157" s="437">
        <v>3</v>
      </c>
      <c r="K157" s="458"/>
      <c r="L157" s="437"/>
      <c r="M157" s="509"/>
      <c r="N157" s="437"/>
      <c r="O157" s="720" t="s">
        <v>1391</v>
      </c>
      <c r="P157" s="724" t="s">
        <v>1388</v>
      </c>
      <c r="Q157" s="725">
        <v>42475</v>
      </c>
      <c r="R157" s="586"/>
      <c r="S157" s="426" t="s">
        <v>1415</v>
      </c>
      <c r="T157" s="731" t="s">
        <v>1391</v>
      </c>
      <c r="U157" s="733" t="s">
        <v>1408</v>
      </c>
      <c r="V157" s="733">
        <v>42474</v>
      </c>
      <c r="W157" s="773"/>
    </row>
    <row r="158" spans="1:23" ht="36">
      <c r="A158" s="797"/>
      <c r="B158" s="710" t="s">
        <v>426</v>
      </c>
      <c r="C158" s="306" t="s">
        <v>427</v>
      </c>
      <c r="D158" s="413" t="s">
        <v>427</v>
      </c>
      <c r="E158" s="122"/>
      <c r="F158" s="421" t="s">
        <v>813</v>
      </c>
      <c r="G158" s="421">
        <v>11</v>
      </c>
      <c r="H158" s="421">
        <v>9</v>
      </c>
      <c r="I158" s="421">
        <v>14</v>
      </c>
      <c r="J158" s="818">
        <v>3</v>
      </c>
      <c r="K158" s="458"/>
      <c r="L158" s="437"/>
      <c r="M158" s="509"/>
      <c r="N158" s="437"/>
      <c r="O158" s="711"/>
      <c r="P158" s="713"/>
      <c r="Q158" s="715"/>
      <c r="R158" s="549"/>
      <c r="S158" s="426" t="s">
        <v>1416</v>
      </c>
      <c r="T158" s="732"/>
      <c r="U158" s="713"/>
      <c r="V158" s="713"/>
      <c r="W158" s="786"/>
    </row>
    <row r="159" spans="1:23" customFormat="1" ht="12.75" hidden="1" customHeight="1">
      <c r="A159" s="791"/>
      <c r="B159" s="767"/>
      <c r="C159" s="767" t="s">
        <v>428</v>
      </c>
      <c r="D159" s="129" t="s">
        <v>429</v>
      </c>
      <c r="E159" s="122"/>
      <c r="F159" s="121" t="s">
        <v>797</v>
      </c>
      <c r="G159" s="122">
        <v>1</v>
      </c>
      <c r="H159" s="122">
        <v>0</v>
      </c>
      <c r="I159" s="122">
        <v>0</v>
      </c>
      <c r="J159" s="819"/>
      <c r="K159" s="138"/>
      <c r="L159" s="138"/>
      <c r="M159" s="498"/>
      <c r="N159" s="138"/>
      <c r="O159" s="816"/>
      <c r="P159" s="816"/>
      <c r="Q159" s="826"/>
      <c r="R159" s="555"/>
      <c r="S159" s="253"/>
      <c r="T159" s="827"/>
      <c r="U159" s="816"/>
      <c r="V159" s="816"/>
      <c r="W159" s="817"/>
    </row>
    <row r="160" spans="1:23" customFormat="1" ht="12.75" hidden="1" customHeight="1">
      <c r="A160" s="791"/>
      <c r="B160" s="767"/>
      <c r="C160" s="767"/>
      <c r="D160" s="129" t="s">
        <v>430</v>
      </c>
      <c r="E160" s="122"/>
      <c r="F160" s="121" t="s">
        <v>797</v>
      </c>
      <c r="G160" s="122">
        <v>1</v>
      </c>
      <c r="H160" s="122">
        <v>0</v>
      </c>
      <c r="I160" s="122">
        <v>0</v>
      </c>
      <c r="J160" s="819"/>
      <c r="K160" s="138"/>
      <c r="L160" s="138"/>
      <c r="M160" s="498"/>
      <c r="N160" s="138"/>
      <c r="O160" s="816"/>
      <c r="P160" s="816"/>
      <c r="Q160" s="826"/>
      <c r="R160" s="555"/>
      <c r="S160" s="253"/>
      <c r="T160" s="827"/>
      <c r="U160" s="816"/>
      <c r="V160" s="816"/>
      <c r="W160" s="817"/>
    </row>
    <row r="161" spans="1:23" customFormat="1" ht="12.75" hidden="1" customHeight="1">
      <c r="A161" s="791"/>
      <c r="B161" s="767"/>
      <c r="C161" s="767"/>
      <c r="D161" s="129" t="s">
        <v>431</v>
      </c>
      <c r="E161" s="122"/>
      <c r="F161" s="121" t="s">
        <v>797</v>
      </c>
      <c r="G161" s="122">
        <v>2</v>
      </c>
      <c r="H161" s="122">
        <v>2</v>
      </c>
      <c r="I161" s="140">
        <v>0</v>
      </c>
      <c r="J161" s="819"/>
      <c r="K161" s="138"/>
      <c r="L161" s="138"/>
      <c r="M161" s="498"/>
      <c r="N161" s="138"/>
      <c r="O161" s="816"/>
      <c r="P161" s="816"/>
      <c r="Q161" s="826"/>
      <c r="R161" s="555"/>
      <c r="S161" s="253"/>
      <c r="T161" s="827"/>
      <c r="U161" s="816"/>
      <c r="V161" s="816"/>
      <c r="W161" s="817"/>
    </row>
    <row r="162" spans="1:23" customFormat="1" ht="12.75" hidden="1" customHeight="1">
      <c r="A162" s="791"/>
      <c r="B162" s="767"/>
      <c r="C162" s="767"/>
      <c r="D162" s="129" t="s">
        <v>432</v>
      </c>
      <c r="E162" s="122"/>
      <c r="F162" s="121" t="s">
        <v>797</v>
      </c>
      <c r="G162" s="122">
        <v>3</v>
      </c>
      <c r="H162" s="122">
        <v>2</v>
      </c>
      <c r="I162" s="122">
        <v>1</v>
      </c>
      <c r="J162" s="819"/>
      <c r="K162" s="138"/>
      <c r="L162" s="138"/>
      <c r="M162" s="498"/>
      <c r="N162" s="138"/>
      <c r="O162" s="814"/>
      <c r="P162" s="814"/>
      <c r="Q162" s="802"/>
      <c r="R162" s="556"/>
      <c r="S162" s="253"/>
      <c r="T162" s="744"/>
      <c r="U162" s="740"/>
      <c r="V162" s="740"/>
      <c r="W162" s="742"/>
    </row>
    <row r="163" spans="1:23" customFormat="1" ht="12.75" hidden="1" customHeight="1">
      <c r="A163" s="791"/>
      <c r="B163" s="134" t="s">
        <v>433</v>
      </c>
      <c r="C163" s="134" t="s">
        <v>433</v>
      </c>
      <c r="D163" s="129" t="s">
        <v>434</v>
      </c>
      <c r="E163" s="122"/>
      <c r="F163" s="121" t="s">
        <v>797</v>
      </c>
      <c r="G163" s="122">
        <v>8</v>
      </c>
      <c r="H163" s="122">
        <v>0</v>
      </c>
      <c r="I163" s="122">
        <v>0</v>
      </c>
      <c r="J163" s="123">
        <v>0</v>
      </c>
      <c r="K163" s="123"/>
      <c r="L163" s="123"/>
      <c r="M163" s="491"/>
      <c r="N163" s="123"/>
      <c r="O163" s="125"/>
      <c r="P163" s="125"/>
      <c r="Q163" s="127"/>
      <c r="R163" s="584"/>
      <c r="S163" s="253"/>
      <c r="T163" s="250"/>
      <c r="U163" s="251"/>
      <c r="V163" s="251"/>
      <c r="W163" s="252"/>
    </row>
    <row r="164" spans="1:23">
      <c r="A164" s="797" t="s">
        <v>1417</v>
      </c>
      <c r="B164" s="306" t="s">
        <v>1418</v>
      </c>
      <c r="C164" s="306" t="s">
        <v>1418</v>
      </c>
      <c r="D164" s="413" t="s">
        <v>1419</v>
      </c>
      <c r="E164" s="122"/>
      <c r="F164" s="421" t="s">
        <v>813</v>
      </c>
      <c r="G164" s="421">
        <v>0</v>
      </c>
      <c r="H164" s="421">
        <v>3</v>
      </c>
      <c r="I164" s="421">
        <v>0</v>
      </c>
      <c r="J164" s="422">
        <v>0</v>
      </c>
      <c r="K164" s="516"/>
      <c r="L164" s="516" t="s">
        <v>1657</v>
      </c>
      <c r="M164" s="516"/>
      <c r="N164" s="422"/>
      <c r="O164" s="459" t="s">
        <v>1387</v>
      </c>
      <c r="P164" s="424"/>
      <c r="Q164" s="425"/>
      <c r="R164" s="583"/>
      <c r="S164" s="434"/>
      <c r="T164" s="427"/>
      <c r="U164" s="428"/>
      <c r="V164" s="428"/>
      <c r="W164" s="429"/>
    </row>
    <row r="165" spans="1:23" customFormat="1" ht="12.75" hidden="1" customHeight="1">
      <c r="A165" s="791"/>
      <c r="B165" s="145" t="s">
        <v>435</v>
      </c>
      <c r="C165" s="145" t="s">
        <v>435</v>
      </c>
      <c r="D165" s="126" t="s">
        <v>435</v>
      </c>
      <c r="E165" s="122"/>
      <c r="F165" s="122" t="s">
        <v>814</v>
      </c>
      <c r="G165" s="122">
        <v>5</v>
      </c>
      <c r="H165" s="122">
        <v>17</v>
      </c>
      <c r="I165" s="122">
        <v>14</v>
      </c>
      <c r="J165" s="123">
        <v>3</v>
      </c>
      <c r="K165" s="123"/>
      <c r="L165" s="123"/>
      <c r="M165" s="491"/>
      <c r="N165" s="123"/>
      <c r="O165" s="125"/>
      <c r="P165" s="125"/>
      <c r="Q165" s="127"/>
      <c r="R165" s="584"/>
      <c r="S165" s="253"/>
      <c r="T165" s="250"/>
      <c r="U165" s="251"/>
      <c r="V165" s="251"/>
      <c r="W165" s="252"/>
    </row>
    <row r="166" spans="1:23" customFormat="1" ht="12.75" hidden="1" customHeight="1">
      <c r="A166" s="791"/>
      <c r="B166" s="145" t="s">
        <v>436</v>
      </c>
      <c r="C166" s="145" t="s">
        <v>436</v>
      </c>
      <c r="D166" s="126" t="s">
        <v>436</v>
      </c>
      <c r="E166" s="122"/>
      <c r="F166" s="122" t="s">
        <v>814</v>
      </c>
      <c r="G166" s="122">
        <v>5</v>
      </c>
      <c r="H166" s="122">
        <v>16</v>
      </c>
      <c r="I166" s="122">
        <v>14</v>
      </c>
      <c r="J166" s="123">
        <v>3</v>
      </c>
      <c r="K166" s="123"/>
      <c r="L166" s="123"/>
      <c r="M166" s="491"/>
      <c r="N166" s="123"/>
      <c r="O166" s="125"/>
      <c r="P166" s="125"/>
      <c r="Q166" s="127"/>
      <c r="R166" s="584"/>
      <c r="S166" s="253"/>
      <c r="T166" s="250"/>
      <c r="U166" s="251"/>
      <c r="V166" s="251"/>
      <c r="W166" s="252"/>
    </row>
    <row r="167" spans="1:23" customFormat="1" ht="12.75" hidden="1" customHeight="1">
      <c r="A167" s="791"/>
      <c r="B167" s="145" t="s">
        <v>437</v>
      </c>
      <c r="C167" s="145" t="s">
        <v>437</v>
      </c>
      <c r="D167" s="126" t="s">
        <v>437</v>
      </c>
      <c r="E167" s="122"/>
      <c r="F167" s="122" t="s">
        <v>814</v>
      </c>
      <c r="G167" s="122">
        <v>4</v>
      </c>
      <c r="H167" s="122">
        <v>0</v>
      </c>
      <c r="I167" s="122">
        <v>0</v>
      </c>
      <c r="J167" s="123">
        <v>0</v>
      </c>
      <c r="K167" s="123"/>
      <c r="L167" s="123"/>
      <c r="M167" s="491"/>
      <c r="N167" s="123"/>
      <c r="O167" s="125"/>
      <c r="P167" s="125"/>
      <c r="Q167" s="127"/>
      <c r="R167" s="584"/>
      <c r="S167" s="253"/>
      <c r="T167" s="250"/>
      <c r="U167" s="251"/>
      <c r="V167" s="251"/>
      <c r="W167" s="252"/>
    </row>
    <row r="168" spans="1:23" customFormat="1" ht="12.75" hidden="1" customHeight="1">
      <c r="A168" s="795" t="s">
        <v>438</v>
      </c>
      <c r="B168" s="134" t="s">
        <v>439</v>
      </c>
      <c r="C168" s="134" t="s">
        <v>439</v>
      </c>
      <c r="D168" s="129" t="s">
        <v>439</v>
      </c>
      <c r="E168" s="122"/>
      <c r="F168" s="121" t="s">
        <v>797</v>
      </c>
      <c r="G168" s="122">
        <v>5</v>
      </c>
      <c r="H168" s="122">
        <v>2</v>
      </c>
      <c r="I168" s="122">
        <v>0</v>
      </c>
      <c r="J168" s="123">
        <v>0</v>
      </c>
      <c r="K168" s="123"/>
      <c r="L168" s="123"/>
      <c r="M168" s="491"/>
      <c r="N168" s="123"/>
      <c r="O168" s="125"/>
      <c r="P168" s="125"/>
      <c r="Q168" s="127"/>
      <c r="R168" s="584"/>
      <c r="S168" s="253"/>
      <c r="T168" s="250"/>
      <c r="U168" s="251"/>
      <c r="V168" s="251"/>
      <c r="W168" s="252"/>
    </row>
    <row r="169" spans="1:23" customFormat="1" ht="12.75" customHeight="1">
      <c r="A169" s="795"/>
      <c r="B169" s="134" t="s">
        <v>440</v>
      </c>
      <c r="C169" s="134" t="s">
        <v>440</v>
      </c>
      <c r="D169" s="150" t="s">
        <v>440</v>
      </c>
      <c r="E169" s="122"/>
      <c r="F169" s="122"/>
      <c r="G169" s="122"/>
      <c r="H169" s="122"/>
      <c r="I169" s="122"/>
      <c r="J169" s="123"/>
      <c r="K169" s="810">
        <v>42471</v>
      </c>
      <c r="L169" s="812" t="s">
        <v>278</v>
      </c>
      <c r="M169" s="499"/>
      <c r="N169" s="760" t="s">
        <v>404</v>
      </c>
      <c r="O169" s="813" t="s">
        <v>290</v>
      </c>
      <c r="P169" s="815" t="s">
        <v>306</v>
      </c>
      <c r="Q169" s="801">
        <v>42470</v>
      </c>
      <c r="R169" s="589"/>
      <c r="S169" s="803"/>
      <c r="T169" s="804"/>
      <c r="U169" s="806"/>
      <c r="V169" s="806"/>
      <c r="W169" s="808"/>
    </row>
    <row r="170" spans="1:23" customFormat="1" ht="12.75" customHeight="1">
      <c r="A170" s="795"/>
      <c r="B170" s="134" t="s">
        <v>441</v>
      </c>
      <c r="C170" s="134" t="s">
        <v>441</v>
      </c>
      <c r="D170" s="150" t="s">
        <v>441</v>
      </c>
      <c r="E170" s="122"/>
      <c r="F170" s="122"/>
      <c r="G170" s="122"/>
      <c r="H170" s="122"/>
      <c r="I170" s="122"/>
      <c r="J170" s="123"/>
      <c r="K170" s="811"/>
      <c r="L170" s="811"/>
      <c r="M170" s="500"/>
      <c r="N170" s="762"/>
      <c r="O170" s="814"/>
      <c r="P170" s="814"/>
      <c r="Q170" s="802"/>
      <c r="R170" s="556"/>
      <c r="S170" s="803"/>
      <c r="T170" s="805"/>
      <c r="U170" s="807"/>
      <c r="V170" s="807"/>
      <c r="W170" s="809"/>
    </row>
    <row r="171" spans="1:23" customFormat="1" ht="12.75" hidden="1" customHeight="1">
      <c r="A171" s="798"/>
      <c r="B171" s="134" t="s">
        <v>442</v>
      </c>
      <c r="C171" s="134" t="s">
        <v>442</v>
      </c>
      <c r="D171" s="129" t="s">
        <v>442</v>
      </c>
      <c r="E171" s="122"/>
      <c r="F171" s="121" t="s">
        <v>797</v>
      </c>
      <c r="G171" s="122">
        <v>10</v>
      </c>
      <c r="H171" s="122">
        <v>12</v>
      </c>
      <c r="I171" s="122">
        <v>2</v>
      </c>
      <c r="J171" s="123">
        <v>0</v>
      </c>
      <c r="K171" s="123"/>
      <c r="L171" s="123"/>
      <c r="M171" s="491"/>
      <c r="N171" s="123"/>
      <c r="O171" s="125"/>
      <c r="P171" s="125"/>
      <c r="Q171" s="127"/>
      <c r="R171" s="584"/>
      <c r="S171" s="253"/>
      <c r="T171" s="250"/>
      <c r="U171" s="251"/>
      <c r="V171" s="251"/>
      <c r="W171" s="252"/>
    </row>
    <row r="172" spans="1:23" customFormat="1" ht="12.75" hidden="1" customHeight="1">
      <c r="A172" s="798"/>
      <c r="B172" s="767" t="s">
        <v>443</v>
      </c>
      <c r="C172" s="145" t="s">
        <v>444</v>
      </c>
      <c r="D172" s="129" t="s">
        <v>444</v>
      </c>
      <c r="E172" s="122"/>
      <c r="F172" s="121" t="s">
        <v>797</v>
      </c>
      <c r="G172" s="122">
        <v>6</v>
      </c>
      <c r="H172" s="122">
        <v>23</v>
      </c>
      <c r="I172" s="122">
        <v>3</v>
      </c>
      <c r="J172" s="123">
        <v>0</v>
      </c>
      <c r="K172" s="123"/>
      <c r="L172" s="123"/>
      <c r="M172" s="491"/>
      <c r="N172" s="123"/>
      <c r="O172" s="125"/>
      <c r="P172" s="125"/>
      <c r="Q172" s="127"/>
      <c r="R172" s="584"/>
      <c r="S172" s="253"/>
      <c r="T172" s="250"/>
      <c r="U172" s="251"/>
      <c r="V172" s="251"/>
      <c r="W172" s="252"/>
    </row>
    <row r="173" spans="1:23" customFormat="1" ht="12.75" hidden="1" customHeight="1">
      <c r="A173" s="798"/>
      <c r="B173" s="767"/>
      <c r="C173" s="145" t="s">
        <v>445</v>
      </c>
      <c r="D173" s="129" t="s">
        <v>445</v>
      </c>
      <c r="E173" s="122"/>
      <c r="F173" s="121" t="s">
        <v>797</v>
      </c>
      <c r="G173" s="122">
        <v>22</v>
      </c>
      <c r="H173" s="122">
        <v>0</v>
      </c>
      <c r="I173" s="122">
        <v>0</v>
      </c>
      <c r="J173" s="123">
        <v>15</v>
      </c>
      <c r="K173" s="123"/>
      <c r="L173" s="123"/>
      <c r="M173" s="491"/>
      <c r="N173" s="123"/>
      <c r="O173" s="125" t="s">
        <v>270</v>
      </c>
      <c r="P173" s="125"/>
      <c r="Q173" s="127"/>
      <c r="R173" s="584"/>
      <c r="S173" s="253"/>
      <c r="T173" s="250"/>
      <c r="U173" s="251"/>
      <c r="V173" s="251"/>
      <c r="W173" s="252"/>
    </row>
    <row r="174" spans="1:23" ht="24.75">
      <c r="A174" s="796"/>
      <c r="B174" s="306" t="s">
        <v>1420</v>
      </c>
      <c r="C174" s="459" t="s">
        <v>1421</v>
      </c>
      <c r="D174" s="446" t="s">
        <v>1421</v>
      </c>
      <c r="E174" s="122"/>
      <c r="F174" s="421" t="s">
        <v>813</v>
      </c>
      <c r="G174" s="421"/>
      <c r="H174" s="421"/>
      <c r="I174" s="421"/>
      <c r="J174" s="422"/>
      <c r="K174" s="734">
        <v>42471</v>
      </c>
      <c r="L174" s="734" t="s">
        <v>1653</v>
      </c>
      <c r="M174" s="501"/>
      <c r="N174" s="783" t="s">
        <v>1414</v>
      </c>
      <c r="O174" s="720" t="s">
        <v>1396</v>
      </c>
      <c r="P174" s="724" t="s">
        <v>1390</v>
      </c>
      <c r="Q174" s="725">
        <v>42470</v>
      </c>
      <c r="R174" s="586"/>
      <c r="S174" s="434"/>
      <c r="T174" s="427"/>
      <c r="U174" s="428"/>
      <c r="V174" s="428"/>
      <c r="W174" s="429"/>
    </row>
    <row r="175" spans="1:23" ht="24.75">
      <c r="A175" s="796"/>
      <c r="B175" s="306" t="s">
        <v>1422</v>
      </c>
      <c r="C175" s="459" t="s">
        <v>1423</v>
      </c>
      <c r="D175" s="446" t="s">
        <v>1423</v>
      </c>
      <c r="E175" s="122"/>
      <c r="F175" s="421" t="s">
        <v>813</v>
      </c>
      <c r="G175" s="421"/>
      <c r="H175" s="421"/>
      <c r="I175" s="421"/>
      <c r="J175" s="422"/>
      <c r="K175" s="736"/>
      <c r="L175" s="736"/>
      <c r="M175" s="502"/>
      <c r="N175" s="784"/>
      <c r="O175" s="712"/>
      <c r="P175" s="714"/>
      <c r="Q175" s="716"/>
      <c r="R175" s="550"/>
      <c r="S175" s="434"/>
      <c r="T175" s="427"/>
      <c r="U175" s="428"/>
      <c r="V175" s="428"/>
      <c r="W175" s="429"/>
    </row>
    <row r="176" spans="1:23" customFormat="1" ht="12.75" hidden="1" customHeight="1">
      <c r="A176" s="798"/>
      <c r="B176" s="134" t="s">
        <v>446</v>
      </c>
      <c r="C176" s="134" t="s">
        <v>446</v>
      </c>
      <c r="D176" s="129" t="s">
        <v>446</v>
      </c>
      <c r="E176" s="122"/>
      <c r="F176" s="121" t="s">
        <v>797</v>
      </c>
      <c r="G176" s="122">
        <v>3</v>
      </c>
      <c r="H176" s="122">
        <v>2</v>
      </c>
      <c r="I176" s="122">
        <v>0</v>
      </c>
      <c r="J176" s="123">
        <v>0</v>
      </c>
      <c r="K176" s="123"/>
      <c r="L176" s="123"/>
      <c r="M176" s="491"/>
      <c r="N176" s="123"/>
      <c r="O176" s="125"/>
      <c r="P176" s="125"/>
      <c r="Q176" s="127"/>
      <c r="R176" s="584"/>
      <c r="S176" s="253"/>
      <c r="T176" s="250"/>
      <c r="U176" s="251"/>
      <c r="V176" s="251"/>
      <c r="W176" s="252"/>
    </row>
    <row r="177" spans="1:23" ht="12">
      <c r="A177" s="797" t="s">
        <v>1424</v>
      </c>
      <c r="B177" s="48" t="s">
        <v>447</v>
      </c>
      <c r="C177" s="306" t="s">
        <v>447</v>
      </c>
      <c r="D177" s="413" t="s">
        <v>447</v>
      </c>
      <c r="E177" s="133" t="s">
        <v>276</v>
      </c>
      <c r="F177" s="421" t="s">
        <v>813</v>
      </c>
      <c r="G177" s="421"/>
      <c r="H177" s="421"/>
      <c r="I177" s="421"/>
      <c r="J177" s="422"/>
      <c r="K177" s="423"/>
      <c r="L177" s="422"/>
      <c r="M177" s="508"/>
      <c r="N177" s="422"/>
      <c r="O177" s="459" t="s">
        <v>1387</v>
      </c>
      <c r="P177" s="424"/>
      <c r="Q177" s="425"/>
      <c r="R177" s="583"/>
      <c r="S177" s="434"/>
      <c r="T177" s="427"/>
      <c r="U177" s="428"/>
      <c r="V177" s="428"/>
      <c r="W177" s="429"/>
    </row>
    <row r="178" spans="1:23" customFormat="1" ht="12.75" hidden="1" customHeight="1">
      <c r="A178" s="791"/>
      <c r="B178" s="151" t="s">
        <v>448</v>
      </c>
      <c r="C178" s="151" t="s">
        <v>448</v>
      </c>
      <c r="D178" s="151" t="s">
        <v>448</v>
      </c>
      <c r="E178" s="148" t="s">
        <v>391</v>
      </c>
      <c r="F178" s="122" t="s">
        <v>814</v>
      </c>
      <c r="G178" s="122"/>
      <c r="H178" s="122"/>
      <c r="I178" s="122"/>
      <c r="J178" s="123"/>
      <c r="K178" s="516"/>
      <c r="L178" s="516" t="s">
        <v>1656</v>
      </c>
      <c r="M178" s="516"/>
      <c r="N178" s="123"/>
      <c r="O178" s="125"/>
      <c r="P178" s="125"/>
      <c r="Q178" s="127"/>
      <c r="R178" s="584"/>
      <c r="S178" s="253"/>
      <c r="T178" s="250"/>
      <c r="U178" s="251"/>
      <c r="V178" s="251"/>
      <c r="W178" s="252"/>
    </row>
    <row r="179" spans="1:23" customFormat="1" ht="12.75" hidden="1" customHeight="1">
      <c r="A179" s="791"/>
      <c r="B179" s="151" t="s">
        <v>449</v>
      </c>
      <c r="C179" s="151" t="s">
        <v>449</v>
      </c>
      <c r="D179" s="151" t="s">
        <v>449</v>
      </c>
      <c r="E179" s="148" t="s">
        <v>391</v>
      </c>
      <c r="F179" s="122" t="s">
        <v>814</v>
      </c>
      <c r="G179" s="122"/>
      <c r="H179" s="122"/>
      <c r="I179" s="122"/>
      <c r="J179" s="123"/>
      <c r="K179" s="123"/>
      <c r="L179" s="123"/>
      <c r="M179" s="491"/>
      <c r="N179" s="123"/>
      <c r="O179" s="125"/>
      <c r="P179" s="125"/>
      <c r="Q179" s="127"/>
      <c r="R179" s="584"/>
      <c r="S179" s="253"/>
      <c r="T179" s="250"/>
      <c r="U179" s="251"/>
      <c r="V179" s="251"/>
      <c r="W179" s="252"/>
    </row>
    <row r="180" spans="1:23" customFormat="1" ht="12.75" hidden="1" customHeight="1">
      <c r="A180" s="791"/>
      <c r="B180" s="151" t="s">
        <v>450</v>
      </c>
      <c r="C180" s="151" t="s">
        <v>450</v>
      </c>
      <c r="D180" s="151" t="s">
        <v>450</v>
      </c>
      <c r="E180" s="148" t="s">
        <v>391</v>
      </c>
      <c r="F180" s="122" t="s">
        <v>814</v>
      </c>
      <c r="G180" s="122"/>
      <c r="H180" s="122"/>
      <c r="I180" s="122"/>
      <c r="J180" s="123"/>
      <c r="K180" s="123"/>
      <c r="L180" s="123"/>
      <c r="M180" s="491"/>
      <c r="N180" s="123"/>
      <c r="O180" s="125"/>
      <c r="P180" s="125"/>
      <c r="Q180" s="127"/>
      <c r="R180" s="584"/>
      <c r="S180" s="253"/>
      <c r="T180" s="250"/>
      <c r="U180" s="251"/>
      <c r="V180" s="251"/>
      <c r="W180" s="252"/>
    </row>
    <row r="181" spans="1:23" customFormat="1" ht="12.75" hidden="1" customHeight="1">
      <c r="A181" s="798" t="s">
        <v>451</v>
      </c>
      <c r="B181" s="134" t="s">
        <v>452</v>
      </c>
      <c r="C181" s="134" t="s">
        <v>452</v>
      </c>
      <c r="D181" s="129" t="s">
        <v>452</v>
      </c>
      <c r="E181" s="122"/>
      <c r="F181" s="121" t="s">
        <v>797</v>
      </c>
      <c r="G181" s="122">
        <v>8</v>
      </c>
      <c r="H181" s="122">
        <v>5</v>
      </c>
      <c r="I181" s="122">
        <v>1</v>
      </c>
      <c r="J181" s="123">
        <v>0</v>
      </c>
      <c r="K181" s="123"/>
      <c r="L181" s="123"/>
      <c r="M181" s="491"/>
      <c r="N181" s="123"/>
      <c r="O181" s="125"/>
      <c r="P181" s="125"/>
      <c r="Q181" s="127"/>
      <c r="R181" s="584"/>
      <c r="S181" s="253"/>
      <c r="T181" s="250"/>
      <c r="U181" s="251"/>
      <c r="V181" s="251"/>
      <c r="W181" s="252"/>
    </row>
    <row r="182" spans="1:23" customFormat="1" ht="12.75" hidden="1" customHeight="1">
      <c r="A182" s="798"/>
      <c r="B182" s="767" t="s">
        <v>453</v>
      </c>
      <c r="C182" s="134" t="s">
        <v>454</v>
      </c>
      <c r="D182" s="129" t="s">
        <v>454</v>
      </c>
      <c r="E182" s="122"/>
      <c r="F182" s="121" t="s">
        <v>797</v>
      </c>
      <c r="G182" s="122">
        <v>7</v>
      </c>
      <c r="H182" s="122">
        <v>9</v>
      </c>
      <c r="I182" s="122">
        <v>0</v>
      </c>
      <c r="J182" s="123">
        <v>0</v>
      </c>
      <c r="K182" s="123"/>
      <c r="L182" s="123"/>
      <c r="M182" s="491"/>
      <c r="N182" s="123"/>
      <c r="O182" s="125"/>
      <c r="P182" s="125"/>
      <c r="Q182" s="127"/>
      <c r="R182" s="584"/>
      <c r="S182" s="253"/>
      <c r="T182" s="250"/>
      <c r="U182" s="251"/>
      <c r="V182" s="251"/>
      <c r="W182" s="252"/>
    </row>
    <row r="183" spans="1:23" customFormat="1" ht="12.75" hidden="1" customHeight="1">
      <c r="A183" s="798"/>
      <c r="B183" s="767"/>
      <c r="C183" s="145" t="s">
        <v>455</v>
      </c>
      <c r="D183" s="129" t="s">
        <v>455</v>
      </c>
      <c r="E183" s="122"/>
      <c r="F183" s="121" t="s">
        <v>797</v>
      </c>
      <c r="G183" s="122">
        <v>17</v>
      </c>
      <c r="H183" s="122">
        <v>4</v>
      </c>
      <c r="I183" s="122">
        <v>0</v>
      </c>
      <c r="J183" s="123">
        <v>36</v>
      </c>
      <c r="K183" s="123"/>
      <c r="L183" s="123"/>
      <c r="M183" s="491"/>
      <c r="N183" s="123"/>
      <c r="O183" s="125"/>
      <c r="P183" s="125"/>
      <c r="Q183" s="127"/>
      <c r="R183" s="584"/>
      <c r="S183" s="253"/>
      <c r="T183" s="250"/>
      <c r="U183" s="251"/>
      <c r="V183" s="251"/>
      <c r="W183" s="252"/>
    </row>
    <row r="184" spans="1:23" customFormat="1" ht="12.75" hidden="1" customHeight="1">
      <c r="A184" s="798"/>
      <c r="B184" s="145" t="s">
        <v>456</v>
      </c>
      <c r="C184" s="145" t="s">
        <v>456</v>
      </c>
      <c r="D184" s="129" t="s">
        <v>456</v>
      </c>
      <c r="E184" s="122"/>
      <c r="F184" s="121" t="s">
        <v>797</v>
      </c>
      <c r="G184" s="122">
        <v>3</v>
      </c>
      <c r="H184" s="122">
        <v>9</v>
      </c>
      <c r="I184" s="122">
        <v>0</v>
      </c>
      <c r="J184" s="123">
        <v>0</v>
      </c>
      <c r="K184" s="123"/>
      <c r="L184" s="123"/>
      <c r="M184" s="491"/>
      <c r="N184" s="123"/>
      <c r="O184" s="125"/>
      <c r="P184" s="125"/>
      <c r="Q184" s="127"/>
      <c r="R184" s="584"/>
      <c r="S184" s="253"/>
      <c r="T184" s="250"/>
      <c r="U184" s="251"/>
      <c r="V184" s="251"/>
      <c r="W184" s="252"/>
    </row>
    <row r="185" spans="1:23" customFormat="1" ht="12.75" hidden="1" customHeight="1">
      <c r="A185" s="795" t="s">
        <v>457</v>
      </c>
      <c r="B185" s="134" t="s">
        <v>458</v>
      </c>
      <c r="C185" s="134" t="s">
        <v>458</v>
      </c>
      <c r="D185" s="129" t="s">
        <v>458</v>
      </c>
      <c r="E185" s="138"/>
      <c r="F185" s="121" t="s">
        <v>797</v>
      </c>
      <c r="G185" s="138">
        <v>5</v>
      </c>
      <c r="H185" s="138">
        <v>2</v>
      </c>
      <c r="I185" s="138">
        <v>0</v>
      </c>
      <c r="J185" s="123">
        <v>0</v>
      </c>
      <c r="K185" s="123"/>
      <c r="L185" s="123"/>
      <c r="M185" s="491"/>
      <c r="N185" s="123"/>
      <c r="O185" s="125"/>
      <c r="P185" s="125"/>
      <c r="Q185" s="127"/>
      <c r="R185" s="584"/>
      <c r="S185" s="253"/>
      <c r="T185" s="250"/>
      <c r="U185" s="251"/>
      <c r="V185" s="251"/>
      <c r="W185" s="252"/>
    </row>
    <row r="186" spans="1:23">
      <c r="A186" s="796"/>
      <c r="B186" s="306" t="s">
        <v>1425</v>
      </c>
      <c r="C186" s="306" t="s">
        <v>1426</v>
      </c>
      <c r="D186" s="413" t="s">
        <v>1426</v>
      </c>
      <c r="E186" s="130"/>
      <c r="F186" s="421" t="s">
        <v>813</v>
      </c>
      <c r="G186" s="436">
        <v>8</v>
      </c>
      <c r="H186" s="436">
        <v>11</v>
      </c>
      <c r="I186" s="436">
        <v>5</v>
      </c>
      <c r="J186" s="422">
        <v>8</v>
      </c>
      <c r="K186" s="581" t="s">
        <v>1652</v>
      </c>
      <c r="L186" s="799" t="s">
        <v>1654</v>
      </c>
      <c r="M186" s="551">
        <v>42461</v>
      </c>
      <c r="N186" s="746"/>
      <c r="O186" s="459" t="s">
        <v>1387</v>
      </c>
      <c r="P186" s="724" t="s">
        <v>1407</v>
      </c>
      <c r="Q186" s="725">
        <v>42470</v>
      </c>
      <c r="R186" s="586"/>
      <c r="S186" s="434"/>
      <c r="T186" s="427"/>
      <c r="U186" s="428"/>
      <c r="V186" s="428"/>
      <c r="W186" s="429"/>
    </row>
    <row r="187" spans="1:23">
      <c r="A187" s="796"/>
      <c r="B187" s="710" t="s">
        <v>1427</v>
      </c>
      <c r="C187" s="306" t="s">
        <v>1428</v>
      </c>
      <c r="D187" s="413" t="s">
        <v>1428</v>
      </c>
      <c r="E187" s="130"/>
      <c r="F187" s="421" t="s">
        <v>813</v>
      </c>
      <c r="G187" s="436">
        <v>5</v>
      </c>
      <c r="H187" s="436">
        <v>22</v>
      </c>
      <c r="I187" s="436">
        <v>5</v>
      </c>
      <c r="J187" s="422">
        <v>8</v>
      </c>
      <c r="K187" s="581" t="s">
        <v>1000</v>
      </c>
      <c r="L187" s="800"/>
      <c r="M187" s="551">
        <v>42461</v>
      </c>
      <c r="N187" s="748"/>
      <c r="O187" s="459" t="s">
        <v>1391</v>
      </c>
      <c r="P187" s="714"/>
      <c r="Q187" s="716"/>
      <c r="R187" s="550"/>
      <c r="S187" s="434"/>
      <c r="T187" s="427"/>
      <c r="U187" s="428"/>
      <c r="V187" s="428"/>
      <c r="W187" s="429"/>
    </row>
    <row r="188" spans="1:23" customFormat="1" ht="12.75" hidden="1" customHeight="1">
      <c r="A188" s="795"/>
      <c r="B188" s="767"/>
      <c r="C188" s="134" t="s">
        <v>459</v>
      </c>
      <c r="D188" s="129" t="s">
        <v>459</v>
      </c>
      <c r="E188" s="130"/>
      <c r="F188" s="121" t="s">
        <v>797</v>
      </c>
      <c r="G188" s="130">
        <v>8</v>
      </c>
      <c r="H188" s="130">
        <v>0</v>
      </c>
      <c r="I188" s="130">
        <v>0</v>
      </c>
      <c r="J188" s="123">
        <v>2</v>
      </c>
      <c r="K188" s="123"/>
      <c r="L188" s="123"/>
      <c r="M188" s="491"/>
      <c r="N188" s="123"/>
      <c r="O188" s="125"/>
      <c r="P188" s="125"/>
      <c r="Q188" s="127"/>
      <c r="R188" s="584"/>
      <c r="S188" s="253"/>
      <c r="T188" s="250"/>
      <c r="U188" s="251"/>
      <c r="V188" s="251"/>
      <c r="W188" s="252"/>
    </row>
    <row r="189" spans="1:23" customFormat="1" ht="12.75" hidden="1" customHeight="1">
      <c r="A189" s="795"/>
      <c r="B189" s="134" t="s">
        <v>460</v>
      </c>
      <c r="C189" s="134" t="s">
        <v>460</v>
      </c>
      <c r="D189" s="129" t="s">
        <v>460</v>
      </c>
      <c r="E189" s="130"/>
      <c r="F189" s="121" t="s">
        <v>797</v>
      </c>
      <c r="G189" s="130">
        <v>3</v>
      </c>
      <c r="H189" s="130">
        <v>7</v>
      </c>
      <c r="I189" s="130">
        <v>0</v>
      </c>
      <c r="J189" s="123">
        <v>0</v>
      </c>
      <c r="K189" s="123"/>
      <c r="L189" s="123"/>
      <c r="M189" s="491"/>
      <c r="N189" s="123"/>
      <c r="O189" s="125"/>
      <c r="P189" s="125"/>
      <c r="Q189" s="127"/>
      <c r="R189" s="584"/>
      <c r="S189" s="253"/>
      <c r="T189" s="250"/>
      <c r="U189" s="251"/>
      <c r="V189" s="251"/>
      <c r="W189" s="252"/>
    </row>
    <row r="190" spans="1:23" ht="18.75" customHeight="1">
      <c r="A190" s="797" t="s">
        <v>1429</v>
      </c>
      <c r="B190" s="48" t="s">
        <v>461</v>
      </c>
      <c r="C190" s="306" t="s">
        <v>461</v>
      </c>
      <c r="D190" s="413" t="s">
        <v>461</v>
      </c>
      <c r="E190" s="133" t="s">
        <v>276</v>
      </c>
      <c r="F190" s="421" t="s">
        <v>813</v>
      </c>
      <c r="G190" s="436"/>
      <c r="H190" s="436"/>
      <c r="I190" s="436"/>
      <c r="J190" s="422"/>
      <c r="K190" s="516"/>
      <c r="L190" s="516" t="s">
        <v>1655</v>
      </c>
      <c r="M190" s="516"/>
      <c r="N190" s="422" t="s">
        <v>1414</v>
      </c>
      <c r="O190" s="459" t="s">
        <v>1396</v>
      </c>
      <c r="P190" s="48" t="s">
        <v>1394</v>
      </c>
      <c r="Q190" s="425">
        <v>42470</v>
      </c>
      <c r="R190" s="583"/>
      <c r="S190" s="434"/>
      <c r="T190" s="427"/>
      <c r="U190" s="428"/>
      <c r="V190" s="428"/>
      <c r="W190" s="429"/>
    </row>
    <row r="191" spans="1:23" customFormat="1" ht="12.75" hidden="1" customHeight="1">
      <c r="A191" s="791"/>
      <c r="B191" s="151" t="s">
        <v>462</v>
      </c>
      <c r="C191" s="151" t="s">
        <v>462</v>
      </c>
      <c r="D191" s="151" t="s">
        <v>462</v>
      </c>
      <c r="E191" s="148" t="s">
        <v>398</v>
      </c>
      <c r="F191" s="122" t="s">
        <v>814</v>
      </c>
      <c r="G191" s="130"/>
      <c r="H191" s="130"/>
      <c r="I191" s="130"/>
      <c r="J191" s="123"/>
      <c r="K191" s="123"/>
      <c r="L191" s="123"/>
      <c r="M191" s="491"/>
      <c r="N191" s="123"/>
      <c r="O191" s="125"/>
      <c r="P191" s="125"/>
      <c r="Q191" s="127"/>
      <c r="R191" s="584"/>
      <c r="S191" s="253"/>
      <c r="T191" s="250"/>
      <c r="U191" s="251"/>
      <c r="V191" s="251"/>
      <c r="W191" s="252"/>
    </row>
    <row r="192" spans="1:23" customFormat="1" ht="12.75" hidden="1" customHeight="1">
      <c r="A192" s="791"/>
      <c r="B192" s="151" t="s">
        <v>463</v>
      </c>
      <c r="C192" s="151" t="s">
        <v>463</v>
      </c>
      <c r="D192" s="151" t="s">
        <v>463</v>
      </c>
      <c r="E192" s="148" t="s">
        <v>398</v>
      </c>
      <c r="F192" s="122" t="s">
        <v>814</v>
      </c>
      <c r="G192" s="130"/>
      <c r="H192" s="130"/>
      <c r="I192" s="130"/>
      <c r="J192" s="123"/>
      <c r="K192" s="123"/>
      <c r="L192" s="123"/>
      <c r="M192" s="491"/>
      <c r="N192" s="123"/>
      <c r="O192" s="125"/>
      <c r="P192" s="125"/>
      <c r="Q192" s="127"/>
      <c r="R192" s="584"/>
      <c r="S192" s="253"/>
      <c r="T192" s="250"/>
      <c r="U192" s="251"/>
      <c r="V192" s="251"/>
      <c r="W192" s="252"/>
    </row>
    <row r="193" spans="1:23" customFormat="1" ht="12.75" hidden="1" customHeight="1">
      <c r="A193" s="791"/>
      <c r="B193" s="151" t="s">
        <v>464</v>
      </c>
      <c r="C193" s="151" t="s">
        <v>464</v>
      </c>
      <c r="D193" s="151" t="s">
        <v>464</v>
      </c>
      <c r="E193" s="148" t="s">
        <v>398</v>
      </c>
      <c r="F193" s="122" t="s">
        <v>814</v>
      </c>
      <c r="G193" s="130"/>
      <c r="H193" s="130"/>
      <c r="I193" s="130"/>
      <c r="J193" s="123"/>
      <c r="K193" s="123"/>
      <c r="L193" s="123"/>
      <c r="M193" s="491"/>
      <c r="N193" s="123"/>
      <c r="O193" s="125"/>
      <c r="P193" s="125"/>
      <c r="Q193" s="127"/>
      <c r="R193" s="584"/>
      <c r="S193" s="253"/>
      <c r="T193" s="250"/>
      <c r="U193" s="251"/>
      <c r="V193" s="251"/>
      <c r="W193" s="252"/>
    </row>
    <row r="194" spans="1:23" customFormat="1" ht="12.75" hidden="1" customHeight="1">
      <c r="A194" s="791" t="s">
        <v>465</v>
      </c>
      <c r="B194" s="152" t="s">
        <v>466</v>
      </c>
      <c r="C194" s="152" t="s">
        <v>466</v>
      </c>
      <c r="D194" s="129" t="s">
        <v>467</v>
      </c>
      <c r="E194" s="142"/>
      <c r="F194" s="121" t="s">
        <v>797</v>
      </c>
      <c r="G194" s="142">
        <v>5</v>
      </c>
      <c r="H194" s="142">
        <v>3</v>
      </c>
      <c r="I194" s="142">
        <v>0</v>
      </c>
      <c r="J194" s="123">
        <v>0</v>
      </c>
      <c r="K194" s="123"/>
      <c r="L194" s="123"/>
      <c r="M194" s="491"/>
      <c r="N194" s="123"/>
      <c r="O194" s="125"/>
      <c r="P194" s="125"/>
      <c r="Q194" s="127"/>
      <c r="R194" s="584"/>
      <c r="S194" s="253"/>
      <c r="T194" s="250"/>
      <c r="U194" s="251"/>
      <c r="V194" s="251"/>
      <c r="W194" s="252"/>
    </row>
    <row r="195" spans="1:23" customFormat="1" ht="12.75" hidden="1" customHeight="1">
      <c r="A195" s="791"/>
      <c r="B195" s="132" t="s">
        <v>468</v>
      </c>
      <c r="C195" s="132" t="s">
        <v>468</v>
      </c>
      <c r="D195" s="129" t="s">
        <v>469</v>
      </c>
      <c r="E195" s="142"/>
      <c r="F195" s="121" t="s">
        <v>797</v>
      </c>
      <c r="G195" s="142">
        <v>13</v>
      </c>
      <c r="H195" s="142">
        <v>7</v>
      </c>
      <c r="I195" s="142">
        <v>3</v>
      </c>
      <c r="J195" s="123">
        <v>9</v>
      </c>
      <c r="K195" s="123"/>
      <c r="L195" s="123"/>
      <c r="M195" s="491"/>
      <c r="N195" s="123"/>
      <c r="O195" s="153" t="s">
        <v>470</v>
      </c>
      <c r="P195" s="125"/>
      <c r="Q195" s="127"/>
      <c r="R195" s="584"/>
      <c r="S195" s="253"/>
      <c r="T195" s="250"/>
      <c r="U195" s="251"/>
      <c r="V195" s="251"/>
      <c r="W195" s="252"/>
    </row>
    <row r="196" spans="1:23" customFormat="1" ht="12.75" hidden="1" customHeight="1">
      <c r="A196" s="791"/>
      <c r="B196" s="769" t="s">
        <v>471</v>
      </c>
      <c r="C196" s="152" t="s">
        <v>472</v>
      </c>
      <c r="D196" s="129" t="s">
        <v>473</v>
      </c>
      <c r="E196" s="142"/>
      <c r="F196" s="121" t="s">
        <v>797</v>
      </c>
      <c r="G196" s="142">
        <v>11</v>
      </c>
      <c r="H196" s="142">
        <v>6</v>
      </c>
      <c r="I196" s="142">
        <v>5</v>
      </c>
      <c r="J196" s="123">
        <v>2</v>
      </c>
      <c r="K196" s="123"/>
      <c r="L196" s="123"/>
      <c r="M196" s="491"/>
      <c r="N196" s="123"/>
      <c r="O196" s="125"/>
      <c r="P196" s="125"/>
      <c r="Q196" s="127"/>
      <c r="R196" s="584"/>
      <c r="S196" s="253"/>
      <c r="T196" s="250"/>
      <c r="U196" s="251"/>
      <c r="V196" s="251"/>
      <c r="W196" s="252"/>
    </row>
    <row r="197" spans="1:23" customFormat="1" ht="12.75" hidden="1" customHeight="1">
      <c r="A197" s="791"/>
      <c r="B197" s="769"/>
      <c r="C197" s="769" t="s">
        <v>474</v>
      </c>
      <c r="D197" s="129" t="s">
        <v>475</v>
      </c>
      <c r="E197" s="142"/>
      <c r="F197" s="121" t="s">
        <v>797</v>
      </c>
      <c r="G197" s="142">
        <v>6</v>
      </c>
      <c r="H197" s="142">
        <v>4</v>
      </c>
      <c r="I197" s="142">
        <v>0</v>
      </c>
      <c r="J197" s="123">
        <v>10</v>
      </c>
      <c r="K197" s="123"/>
      <c r="L197" s="123"/>
      <c r="M197" s="491"/>
      <c r="N197" s="123"/>
      <c r="O197" s="125"/>
      <c r="P197" s="125"/>
      <c r="Q197" s="127"/>
      <c r="R197" s="584"/>
      <c r="S197" s="253"/>
      <c r="T197" s="250"/>
      <c r="U197" s="251"/>
      <c r="V197" s="251"/>
      <c r="W197" s="252"/>
    </row>
    <row r="198" spans="1:23" customFormat="1" ht="12.75" hidden="1" customHeight="1">
      <c r="A198" s="791"/>
      <c r="B198" s="769"/>
      <c r="C198" s="769"/>
      <c r="D198" s="129" t="s">
        <v>476</v>
      </c>
      <c r="E198" s="142"/>
      <c r="F198" s="121" t="s">
        <v>797</v>
      </c>
      <c r="G198" s="142">
        <v>4</v>
      </c>
      <c r="H198" s="142">
        <v>6</v>
      </c>
      <c r="I198" s="142">
        <v>0</v>
      </c>
      <c r="J198" s="123">
        <v>2</v>
      </c>
      <c r="K198" s="123"/>
      <c r="L198" s="123"/>
      <c r="M198" s="491"/>
      <c r="N198" s="123"/>
      <c r="O198" s="125"/>
      <c r="P198" s="125"/>
      <c r="Q198" s="127"/>
      <c r="R198" s="584"/>
      <c r="S198" s="253"/>
      <c r="T198" s="250"/>
      <c r="U198" s="251"/>
      <c r="V198" s="251"/>
      <c r="W198" s="252"/>
    </row>
    <row r="199" spans="1:23" customFormat="1" ht="12.75" hidden="1" customHeight="1">
      <c r="A199" s="791"/>
      <c r="B199" s="769"/>
      <c r="C199" s="769"/>
      <c r="D199" s="129" t="s">
        <v>477</v>
      </c>
      <c r="E199" s="142"/>
      <c r="F199" s="121" t="s">
        <v>797</v>
      </c>
      <c r="G199" s="142">
        <v>4</v>
      </c>
      <c r="H199" s="142">
        <v>1</v>
      </c>
      <c r="I199" s="142">
        <v>1</v>
      </c>
      <c r="J199" s="123">
        <v>6</v>
      </c>
      <c r="K199" s="123"/>
      <c r="L199" s="123"/>
      <c r="M199" s="491"/>
      <c r="N199" s="123"/>
      <c r="O199" s="125"/>
      <c r="P199" s="125"/>
      <c r="Q199" s="127"/>
      <c r="R199" s="584"/>
      <c r="S199" s="253"/>
      <c r="T199" s="250"/>
      <c r="U199" s="251"/>
      <c r="V199" s="251"/>
      <c r="W199" s="252"/>
    </row>
    <row r="200" spans="1:23" customFormat="1" ht="12.75" hidden="1" customHeight="1">
      <c r="A200" s="791"/>
      <c r="B200" s="769"/>
      <c r="C200" s="769" t="s">
        <v>478</v>
      </c>
      <c r="D200" s="129" t="s">
        <v>479</v>
      </c>
      <c r="E200" s="142"/>
      <c r="F200" s="121" t="s">
        <v>797</v>
      </c>
      <c r="G200" s="142">
        <v>4</v>
      </c>
      <c r="H200" s="142">
        <v>1</v>
      </c>
      <c r="I200" s="142">
        <v>1</v>
      </c>
      <c r="J200" s="123">
        <v>0</v>
      </c>
      <c r="K200" s="123"/>
      <c r="L200" s="123"/>
      <c r="M200" s="491"/>
      <c r="N200" s="123"/>
      <c r="O200" s="792" t="s">
        <v>290</v>
      </c>
      <c r="P200" s="125"/>
      <c r="Q200" s="127"/>
      <c r="R200" s="584"/>
      <c r="S200" s="253"/>
      <c r="T200" s="250"/>
      <c r="U200" s="251"/>
      <c r="V200" s="251"/>
      <c r="W200" s="252"/>
    </row>
    <row r="201" spans="1:23" customFormat="1" ht="12.75" hidden="1" customHeight="1">
      <c r="A201" s="791"/>
      <c r="B201" s="769"/>
      <c r="C201" s="769"/>
      <c r="D201" s="129" t="s">
        <v>480</v>
      </c>
      <c r="E201" s="142"/>
      <c r="F201" s="121" t="s">
        <v>797</v>
      </c>
      <c r="G201" s="142">
        <v>4</v>
      </c>
      <c r="H201" s="142">
        <v>1</v>
      </c>
      <c r="I201" s="142">
        <v>1</v>
      </c>
      <c r="J201" s="123">
        <v>2</v>
      </c>
      <c r="K201" s="123"/>
      <c r="L201" s="123"/>
      <c r="M201" s="491"/>
      <c r="N201" s="123"/>
      <c r="O201" s="793"/>
      <c r="P201" s="125"/>
      <c r="Q201" s="127"/>
      <c r="R201" s="584"/>
      <c r="S201" s="253"/>
      <c r="T201" s="250"/>
      <c r="U201" s="251"/>
      <c r="V201" s="251"/>
      <c r="W201" s="252"/>
    </row>
    <row r="202" spans="1:23" customFormat="1" ht="12.75" hidden="1" customHeight="1">
      <c r="A202" s="791"/>
      <c r="B202" s="769"/>
      <c r="C202" s="769"/>
      <c r="D202" s="129" t="s">
        <v>481</v>
      </c>
      <c r="E202" s="142"/>
      <c r="F202" s="121" t="s">
        <v>797</v>
      </c>
      <c r="G202" s="142">
        <v>1</v>
      </c>
      <c r="H202" s="142">
        <v>0</v>
      </c>
      <c r="I202" s="142">
        <v>0</v>
      </c>
      <c r="J202" s="123">
        <v>2</v>
      </c>
      <c r="K202" s="123"/>
      <c r="L202" s="123"/>
      <c r="M202" s="491"/>
      <c r="N202" s="123"/>
      <c r="O202" s="793"/>
      <c r="P202" s="125"/>
      <c r="Q202" s="127"/>
      <c r="R202" s="584"/>
      <c r="S202" s="253"/>
      <c r="T202" s="250"/>
      <c r="U202" s="251"/>
      <c r="V202" s="251"/>
      <c r="W202" s="252"/>
    </row>
    <row r="203" spans="1:23" customFormat="1" ht="12.75" hidden="1" customHeight="1">
      <c r="A203" s="791"/>
      <c r="B203" s="769"/>
      <c r="C203" s="769"/>
      <c r="D203" s="129" t="s">
        <v>482</v>
      </c>
      <c r="E203" s="142"/>
      <c r="F203" s="121" t="s">
        <v>797</v>
      </c>
      <c r="G203" s="142">
        <v>6</v>
      </c>
      <c r="H203" s="142">
        <v>1</v>
      </c>
      <c r="I203" s="142">
        <v>0</v>
      </c>
      <c r="J203" s="123">
        <v>1</v>
      </c>
      <c r="K203" s="123"/>
      <c r="L203" s="123"/>
      <c r="M203" s="491"/>
      <c r="N203" s="123"/>
      <c r="O203" s="793"/>
      <c r="P203" s="125"/>
      <c r="Q203" s="127"/>
      <c r="R203" s="584"/>
      <c r="S203" s="253"/>
      <c r="T203" s="250"/>
      <c r="U203" s="251"/>
      <c r="V203" s="251"/>
      <c r="W203" s="252"/>
    </row>
    <row r="204" spans="1:23" customFormat="1" ht="12.75" hidden="1" customHeight="1">
      <c r="A204" s="791"/>
      <c r="B204" s="769"/>
      <c r="C204" s="769"/>
      <c r="D204" s="129" t="s">
        <v>483</v>
      </c>
      <c r="E204" s="142"/>
      <c r="F204" s="121" t="s">
        <v>797</v>
      </c>
      <c r="G204" s="142">
        <v>6</v>
      </c>
      <c r="H204" s="142">
        <v>1</v>
      </c>
      <c r="I204" s="142">
        <v>0</v>
      </c>
      <c r="J204" s="123">
        <v>1</v>
      </c>
      <c r="K204" s="123"/>
      <c r="L204" s="123"/>
      <c r="M204" s="491"/>
      <c r="N204" s="123"/>
      <c r="O204" s="793"/>
      <c r="P204" s="125"/>
      <c r="Q204" s="127"/>
      <c r="R204" s="584"/>
      <c r="S204" s="253"/>
      <c r="T204" s="250"/>
      <c r="U204" s="251"/>
      <c r="V204" s="251"/>
      <c r="W204" s="252"/>
    </row>
    <row r="205" spans="1:23" customFormat="1" ht="12.75" hidden="1" customHeight="1">
      <c r="A205" s="791"/>
      <c r="B205" s="769"/>
      <c r="C205" s="769"/>
      <c r="D205" s="129" t="s">
        <v>484</v>
      </c>
      <c r="E205" s="142"/>
      <c r="F205" s="121" t="s">
        <v>797</v>
      </c>
      <c r="G205" s="142">
        <v>6</v>
      </c>
      <c r="H205" s="142">
        <v>2</v>
      </c>
      <c r="I205" s="142">
        <v>0</v>
      </c>
      <c r="J205" s="123">
        <v>2</v>
      </c>
      <c r="K205" s="123"/>
      <c r="L205" s="123"/>
      <c r="M205" s="491"/>
      <c r="N205" s="123"/>
      <c r="O205" s="793"/>
      <c r="P205" s="125"/>
      <c r="Q205" s="127"/>
      <c r="R205" s="584"/>
      <c r="S205" s="253"/>
      <c r="T205" s="250"/>
      <c r="U205" s="251"/>
      <c r="V205" s="251"/>
      <c r="W205" s="252"/>
    </row>
    <row r="206" spans="1:23" customFormat="1" ht="12.75" hidden="1" customHeight="1">
      <c r="A206" s="791"/>
      <c r="B206" s="769"/>
      <c r="C206" s="769"/>
      <c r="D206" s="129" t="s">
        <v>485</v>
      </c>
      <c r="E206" s="142"/>
      <c r="F206" s="121" t="s">
        <v>797</v>
      </c>
      <c r="G206" s="142">
        <v>6</v>
      </c>
      <c r="H206" s="142">
        <v>0</v>
      </c>
      <c r="I206" s="142">
        <v>0</v>
      </c>
      <c r="J206" s="123">
        <v>2</v>
      </c>
      <c r="K206" s="123"/>
      <c r="L206" s="123"/>
      <c r="M206" s="491"/>
      <c r="N206" s="123"/>
      <c r="O206" s="793"/>
      <c r="P206" s="125"/>
      <c r="Q206" s="127"/>
      <c r="R206" s="584"/>
      <c r="S206" s="253"/>
      <c r="T206" s="250"/>
      <c r="U206" s="251"/>
      <c r="V206" s="251"/>
      <c r="W206" s="252"/>
    </row>
    <row r="207" spans="1:23" customFormat="1" ht="12.75" hidden="1" customHeight="1">
      <c r="A207" s="791"/>
      <c r="B207" s="769"/>
      <c r="C207" s="769" t="s">
        <v>486</v>
      </c>
      <c r="D207" s="129" t="s">
        <v>487</v>
      </c>
      <c r="E207" s="142"/>
      <c r="F207" s="121" t="s">
        <v>797</v>
      </c>
      <c r="G207" s="142">
        <v>2</v>
      </c>
      <c r="H207" s="142">
        <v>2</v>
      </c>
      <c r="I207" s="142">
        <v>0</v>
      </c>
      <c r="J207" s="123">
        <v>0</v>
      </c>
      <c r="K207" s="760" t="s">
        <v>289</v>
      </c>
      <c r="L207" s="760" t="s">
        <v>278</v>
      </c>
      <c r="M207" s="496"/>
      <c r="N207" s="123"/>
      <c r="O207" s="793"/>
      <c r="P207" s="125"/>
      <c r="Q207" s="127"/>
      <c r="R207" s="584"/>
      <c r="S207" s="253"/>
      <c r="T207" s="250"/>
      <c r="U207" s="251"/>
      <c r="V207" s="251"/>
      <c r="W207" s="252"/>
    </row>
    <row r="208" spans="1:23" customFormat="1" ht="12.75" hidden="1" customHeight="1">
      <c r="A208" s="791"/>
      <c r="B208" s="769"/>
      <c r="C208" s="769"/>
      <c r="D208" s="129" t="s">
        <v>488</v>
      </c>
      <c r="E208" s="142"/>
      <c r="F208" s="121" t="s">
        <v>797</v>
      </c>
      <c r="G208" s="142">
        <v>1</v>
      </c>
      <c r="H208" s="142">
        <v>2</v>
      </c>
      <c r="I208" s="142">
        <v>0</v>
      </c>
      <c r="J208" s="123">
        <v>0</v>
      </c>
      <c r="K208" s="761"/>
      <c r="L208" s="761"/>
      <c r="M208" s="390"/>
      <c r="N208" s="123"/>
      <c r="O208" s="793"/>
      <c r="P208" s="125"/>
      <c r="Q208" s="127"/>
      <c r="R208" s="584"/>
      <c r="S208" s="253"/>
      <c r="T208" s="250"/>
      <c r="U208" s="251"/>
      <c r="V208" s="251"/>
      <c r="W208" s="252"/>
    </row>
    <row r="209" spans="1:23" customFormat="1" ht="12.75" hidden="1" customHeight="1">
      <c r="A209" s="791"/>
      <c r="B209" s="769"/>
      <c r="C209" s="769"/>
      <c r="D209" s="129" t="s">
        <v>489</v>
      </c>
      <c r="E209" s="142"/>
      <c r="F209" s="121" t="s">
        <v>797</v>
      </c>
      <c r="G209" s="142">
        <v>2</v>
      </c>
      <c r="H209" s="142">
        <v>1</v>
      </c>
      <c r="I209" s="142">
        <v>0</v>
      </c>
      <c r="J209" s="123">
        <v>0</v>
      </c>
      <c r="K209" s="761"/>
      <c r="L209" s="761"/>
      <c r="M209" s="390"/>
      <c r="N209" s="123"/>
      <c r="O209" s="793"/>
      <c r="P209" s="125"/>
      <c r="Q209" s="127"/>
      <c r="R209" s="584"/>
      <c r="S209" s="253"/>
      <c r="T209" s="250"/>
      <c r="U209" s="251"/>
      <c r="V209" s="251"/>
      <c r="W209" s="252"/>
    </row>
    <row r="210" spans="1:23" customFormat="1" ht="12.75" hidden="1" customHeight="1">
      <c r="A210" s="791"/>
      <c r="B210" s="769"/>
      <c r="C210" s="769"/>
      <c r="D210" s="129" t="s">
        <v>490</v>
      </c>
      <c r="E210" s="142"/>
      <c r="F210" s="121" t="s">
        <v>797</v>
      </c>
      <c r="G210" s="142">
        <v>1</v>
      </c>
      <c r="H210" s="142">
        <v>0</v>
      </c>
      <c r="I210" s="142">
        <v>0</v>
      </c>
      <c r="J210" s="123">
        <v>0</v>
      </c>
      <c r="K210" s="761"/>
      <c r="L210" s="761"/>
      <c r="M210" s="390"/>
      <c r="N210" s="123"/>
      <c r="O210" s="794"/>
      <c r="P210" s="125"/>
      <c r="Q210" s="127"/>
      <c r="R210" s="584"/>
      <c r="S210" s="253"/>
      <c r="T210" s="250"/>
      <c r="U210" s="251"/>
      <c r="V210" s="251"/>
      <c r="W210" s="252"/>
    </row>
    <row r="211" spans="1:23" customFormat="1" ht="12.75" hidden="1" customHeight="1">
      <c r="A211" s="791"/>
      <c r="B211" s="769"/>
      <c r="C211" s="769"/>
      <c r="D211" s="129" t="s">
        <v>491</v>
      </c>
      <c r="E211" s="142"/>
      <c r="F211" s="121" t="s">
        <v>797</v>
      </c>
      <c r="G211" s="142">
        <v>1</v>
      </c>
      <c r="H211" s="142">
        <v>0</v>
      </c>
      <c r="I211" s="142">
        <v>0</v>
      </c>
      <c r="J211" s="123">
        <v>0</v>
      </c>
      <c r="K211" s="761"/>
      <c r="L211" s="761"/>
      <c r="M211" s="390"/>
      <c r="N211" s="123"/>
      <c r="O211" s="125"/>
      <c r="P211" s="125"/>
      <c r="Q211" s="127"/>
      <c r="R211" s="584"/>
      <c r="S211" s="253"/>
      <c r="T211" s="250"/>
      <c r="U211" s="251"/>
      <c r="V211" s="251"/>
      <c r="W211" s="252"/>
    </row>
    <row r="212" spans="1:23" customFormat="1" ht="12.75" hidden="1" customHeight="1">
      <c r="A212" s="791"/>
      <c r="B212" s="769"/>
      <c r="C212" s="769"/>
      <c r="D212" s="129" t="s">
        <v>492</v>
      </c>
      <c r="E212" s="142"/>
      <c r="F212" s="121" t="s">
        <v>797</v>
      </c>
      <c r="G212" s="142">
        <v>1</v>
      </c>
      <c r="H212" s="142">
        <v>0</v>
      </c>
      <c r="I212" s="142">
        <v>0</v>
      </c>
      <c r="J212" s="123">
        <v>1</v>
      </c>
      <c r="K212" s="761"/>
      <c r="L212" s="761"/>
      <c r="M212" s="390"/>
      <c r="N212" s="123"/>
      <c r="O212" s="125"/>
      <c r="P212" s="125"/>
      <c r="Q212" s="127"/>
      <c r="R212" s="584"/>
      <c r="S212" s="253"/>
      <c r="T212" s="250"/>
      <c r="U212" s="251"/>
      <c r="V212" s="251"/>
      <c r="W212" s="252"/>
    </row>
    <row r="213" spans="1:23" customFormat="1" ht="12.75" hidden="1" customHeight="1">
      <c r="A213" s="791"/>
      <c r="B213" s="769"/>
      <c r="C213" s="769"/>
      <c r="D213" s="129" t="s">
        <v>493</v>
      </c>
      <c r="E213" s="142"/>
      <c r="F213" s="121" t="s">
        <v>797</v>
      </c>
      <c r="G213" s="142">
        <v>2</v>
      </c>
      <c r="H213" s="142">
        <v>2</v>
      </c>
      <c r="I213" s="142">
        <v>0</v>
      </c>
      <c r="J213" s="123">
        <v>13</v>
      </c>
      <c r="K213" s="761"/>
      <c r="L213" s="761"/>
      <c r="M213" s="390"/>
      <c r="N213" s="123"/>
      <c r="O213" s="125"/>
      <c r="P213" s="125"/>
      <c r="Q213" s="127"/>
      <c r="R213" s="584"/>
      <c r="S213" s="253"/>
      <c r="T213" s="250"/>
      <c r="U213" s="251"/>
      <c r="V213" s="251"/>
      <c r="W213" s="252"/>
    </row>
    <row r="214" spans="1:23" customFormat="1" ht="12.75" hidden="1" customHeight="1">
      <c r="A214" s="791"/>
      <c r="B214" s="769"/>
      <c r="C214" s="769"/>
      <c r="D214" s="129" t="s">
        <v>494</v>
      </c>
      <c r="E214" s="142"/>
      <c r="F214" s="121" t="s">
        <v>797</v>
      </c>
      <c r="G214" s="142">
        <v>2</v>
      </c>
      <c r="H214" s="142">
        <v>3</v>
      </c>
      <c r="I214" s="142">
        <v>0</v>
      </c>
      <c r="J214" s="123">
        <v>1</v>
      </c>
      <c r="K214" s="761"/>
      <c r="L214" s="761"/>
      <c r="M214" s="390"/>
      <c r="N214" s="123"/>
      <c r="O214" s="125"/>
      <c r="P214" s="125"/>
      <c r="Q214" s="127"/>
      <c r="R214" s="584"/>
      <c r="S214" s="253"/>
      <c r="T214" s="250"/>
      <c r="U214" s="251"/>
      <c r="V214" s="251"/>
      <c r="W214" s="252"/>
    </row>
    <row r="215" spans="1:23" customFormat="1" ht="12.75" hidden="1" customHeight="1">
      <c r="A215" s="791"/>
      <c r="B215" s="769"/>
      <c r="C215" s="769"/>
      <c r="D215" s="129" t="s">
        <v>495</v>
      </c>
      <c r="E215" s="142"/>
      <c r="F215" s="121" t="s">
        <v>797</v>
      </c>
      <c r="G215" s="142">
        <v>2</v>
      </c>
      <c r="H215" s="142">
        <v>1</v>
      </c>
      <c r="I215" s="142">
        <v>0</v>
      </c>
      <c r="J215" s="123">
        <v>0</v>
      </c>
      <c r="K215" s="761"/>
      <c r="L215" s="761"/>
      <c r="M215" s="390"/>
      <c r="N215" s="123"/>
      <c r="O215" s="125"/>
      <c r="P215" s="125"/>
      <c r="Q215" s="127"/>
      <c r="R215" s="584"/>
      <c r="S215" s="253"/>
      <c r="T215" s="250"/>
      <c r="U215" s="251"/>
      <c r="V215" s="251"/>
      <c r="W215" s="252"/>
    </row>
    <row r="216" spans="1:23" customFormat="1" ht="12.75" hidden="1" customHeight="1">
      <c r="A216" s="791"/>
      <c r="B216" s="769"/>
      <c r="C216" s="769"/>
      <c r="D216" s="129" t="s">
        <v>496</v>
      </c>
      <c r="E216" s="142"/>
      <c r="F216" s="121" t="s">
        <v>797</v>
      </c>
      <c r="G216" s="142">
        <v>1</v>
      </c>
      <c r="H216" s="142">
        <v>0</v>
      </c>
      <c r="I216" s="142">
        <v>0</v>
      </c>
      <c r="J216" s="123">
        <v>0</v>
      </c>
      <c r="K216" s="761"/>
      <c r="L216" s="761"/>
      <c r="M216" s="390"/>
      <c r="N216" s="123"/>
      <c r="O216" s="125"/>
      <c r="P216" s="125"/>
      <c r="Q216" s="127"/>
      <c r="R216" s="584"/>
      <c r="S216" s="253"/>
      <c r="T216" s="250"/>
      <c r="U216" s="251"/>
      <c r="V216" s="251"/>
      <c r="W216" s="252"/>
    </row>
    <row r="217" spans="1:23" customFormat="1" ht="12.75" hidden="1" customHeight="1">
      <c r="A217" s="791"/>
      <c r="B217" s="769"/>
      <c r="C217" s="769"/>
      <c r="D217" s="129" t="s">
        <v>497</v>
      </c>
      <c r="E217" s="142"/>
      <c r="F217" s="121" t="s">
        <v>797</v>
      </c>
      <c r="G217" s="142">
        <v>1</v>
      </c>
      <c r="H217" s="142">
        <v>1</v>
      </c>
      <c r="I217" s="142">
        <v>0</v>
      </c>
      <c r="J217" s="123">
        <v>2</v>
      </c>
      <c r="K217" s="761"/>
      <c r="L217" s="761"/>
      <c r="M217" s="390"/>
      <c r="N217" s="123"/>
      <c r="O217" s="154"/>
      <c r="P217" s="125"/>
      <c r="Q217" s="127"/>
      <c r="R217" s="584"/>
      <c r="S217" s="253"/>
      <c r="T217" s="250"/>
      <c r="U217" s="251"/>
      <c r="V217" s="251"/>
      <c r="W217" s="252"/>
    </row>
    <row r="218" spans="1:23" customFormat="1" ht="12.75" hidden="1" customHeight="1">
      <c r="A218" s="791"/>
      <c r="B218" s="769"/>
      <c r="C218" s="769"/>
      <c r="D218" s="129" t="s">
        <v>498</v>
      </c>
      <c r="E218" s="142"/>
      <c r="F218" s="121" t="s">
        <v>797</v>
      </c>
      <c r="G218" s="142">
        <v>1</v>
      </c>
      <c r="H218" s="142">
        <v>2</v>
      </c>
      <c r="I218" s="142">
        <v>0</v>
      </c>
      <c r="J218" s="123">
        <v>1</v>
      </c>
      <c r="K218" s="762"/>
      <c r="L218" s="762"/>
      <c r="M218" s="497"/>
      <c r="N218" s="123"/>
      <c r="O218" s="154"/>
      <c r="P218" s="125"/>
      <c r="Q218" s="127"/>
      <c r="R218" s="584"/>
      <c r="S218" s="253"/>
      <c r="T218" s="250"/>
      <c r="U218" s="251"/>
      <c r="V218" s="251"/>
      <c r="W218" s="252"/>
    </row>
    <row r="219" spans="1:23" customFormat="1" ht="12.75" hidden="1" customHeight="1">
      <c r="A219" s="791"/>
      <c r="B219" s="152" t="s">
        <v>499</v>
      </c>
      <c r="C219" s="152" t="s">
        <v>499</v>
      </c>
      <c r="D219" s="129" t="s">
        <v>500</v>
      </c>
      <c r="E219" s="142"/>
      <c r="F219" s="121" t="s">
        <v>797</v>
      </c>
      <c r="G219" s="142">
        <v>9</v>
      </c>
      <c r="H219" s="142">
        <v>5</v>
      </c>
      <c r="I219" s="142">
        <v>5</v>
      </c>
      <c r="J219" s="123">
        <v>0</v>
      </c>
      <c r="K219" s="123"/>
      <c r="L219" s="123"/>
      <c r="M219" s="491"/>
      <c r="N219" s="123"/>
      <c r="O219" s="125"/>
      <c r="P219" s="125"/>
      <c r="Q219" s="127"/>
      <c r="R219" s="584"/>
      <c r="S219" s="253"/>
      <c r="T219" s="250"/>
      <c r="U219" s="251"/>
      <c r="V219" s="251"/>
      <c r="W219" s="252"/>
    </row>
    <row r="220" spans="1:23" ht="12">
      <c r="A220" s="787" t="s">
        <v>1430</v>
      </c>
      <c r="B220" s="787" t="s">
        <v>501</v>
      </c>
      <c r="C220" s="789" t="s">
        <v>1431</v>
      </c>
      <c r="D220" s="461" t="s">
        <v>1432</v>
      </c>
      <c r="E220" s="133" t="s">
        <v>276</v>
      </c>
      <c r="F220" s="421" t="s">
        <v>813</v>
      </c>
      <c r="G220" s="441"/>
      <c r="H220" s="441"/>
      <c r="I220" s="441"/>
      <c r="J220" s="422"/>
      <c r="K220" s="779"/>
      <c r="L220" s="781" t="s">
        <v>1413</v>
      </c>
      <c r="M220" s="511"/>
      <c r="N220" s="422"/>
      <c r="O220" s="720" t="s">
        <v>1391</v>
      </c>
      <c r="P220" s="724" t="s">
        <v>1453</v>
      </c>
      <c r="Q220" s="725">
        <v>42470</v>
      </c>
      <c r="R220" s="586"/>
      <c r="S220" s="464" t="s">
        <v>1454</v>
      </c>
      <c r="T220" s="427"/>
      <c r="U220" s="428"/>
      <c r="V220" s="428"/>
      <c r="W220" s="429"/>
    </row>
    <row r="221" spans="1:23" ht="12">
      <c r="A221" s="788"/>
      <c r="B221" s="788"/>
      <c r="C221" s="790"/>
      <c r="D221" s="461" t="s">
        <v>1433</v>
      </c>
      <c r="E221" s="133"/>
      <c r="F221" s="421" t="s">
        <v>813</v>
      </c>
      <c r="G221" s="441"/>
      <c r="H221" s="441"/>
      <c r="I221" s="441"/>
      <c r="J221" s="422"/>
      <c r="K221" s="780"/>
      <c r="L221" s="782"/>
      <c r="M221" s="512"/>
      <c r="N221" s="460"/>
      <c r="O221" s="712"/>
      <c r="P221" s="714"/>
      <c r="Q221" s="716"/>
      <c r="R221" s="550"/>
      <c r="S221" s="464" t="s">
        <v>1455</v>
      </c>
      <c r="T221" s="465"/>
      <c r="U221" s="466"/>
      <c r="V221" s="466"/>
      <c r="W221" s="467"/>
    </row>
    <row r="222" spans="1:23" ht="24">
      <c r="A222" s="745" t="s">
        <v>1434</v>
      </c>
      <c r="B222" s="306" t="s">
        <v>1435</v>
      </c>
      <c r="C222" s="306" t="s">
        <v>1435</v>
      </c>
      <c r="D222" s="432" t="s">
        <v>1435</v>
      </c>
      <c r="E222" s="130"/>
      <c r="F222" s="421" t="s">
        <v>812</v>
      </c>
      <c r="G222" s="436"/>
      <c r="H222" s="436"/>
      <c r="I222" s="437"/>
      <c r="J222" s="437"/>
      <c r="K222" s="734">
        <v>42466</v>
      </c>
      <c r="L222" s="734" t="s">
        <v>1389</v>
      </c>
      <c r="M222" s="734">
        <v>42468</v>
      </c>
      <c r="N222" s="746" t="s">
        <v>1393</v>
      </c>
      <c r="O222" s="720" t="s">
        <v>1406</v>
      </c>
      <c r="P222" s="724" t="s">
        <v>1453</v>
      </c>
      <c r="Q222" s="725">
        <v>42480</v>
      </c>
      <c r="R222" s="586"/>
      <c r="S222" s="435" t="s">
        <v>1456</v>
      </c>
      <c r="T222" s="731" t="s">
        <v>1412</v>
      </c>
      <c r="U222" s="733" t="s">
        <v>1392</v>
      </c>
      <c r="V222" s="733">
        <v>42467</v>
      </c>
      <c r="W222" s="773"/>
    </row>
    <row r="223" spans="1:23" ht="36">
      <c r="A223" s="745"/>
      <c r="B223" s="306" t="s">
        <v>1436</v>
      </c>
      <c r="C223" s="306" t="s">
        <v>1436</v>
      </c>
      <c r="D223" s="432" t="s">
        <v>1436</v>
      </c>
      <c r="E223" s="130"/>
      <c r="F223" s="421" t="s">
        <v>812</v>
      </c>
      <c r="G223" s="436"/>
      <c r="H223" s="436"/>
      <c r="I223" s="437"/>
      <c r="J223" s="437"/>
      <c r="K223" s="735"/>
      <c r="L223" s="735"/>
      <c r="M223" s="735"/>
      <c r="N223" s="747"/>
      <c r="O223" s="711"/>
      <c r="P223" s="713"/>
      <c r="Q223" s="715"/>
      <c r="R223" s="549"/>
      <c r="S223" s="435" t="s">
        <v>1457</v>
      </c>
      <c r="T223" s="732"/>
      <c r="U223" s="713"/>
      <c r="V223" s="713"/>
      <c r="W223" s="786"/>
    </row>
    <row r="224" spans="1:23" ht="36">
      <c r="A224" s="745"/>
      <c r="B224" s="306" t="s">
        <v>1437</v>
      </c>
      <c r="C224" s="306" t="s">
        <v>1437</v>
      </c>
      <c r="D224" s="432" t="s">
        <v>1437</v>
      </c>
      <c r="E224" s="130"/>
      <c r="F224" s="421" t="s">
        <v>812</v>
      </c>
      <c r="G224" s="436"/>
      <c r="H224" s="436"/>
      <c r="I224" s="437"/>
      <c r="J224" s="437"/>
      <c r="K224" s="735"/>
      <c r="L224" s="735" t="s">
        <v>1389</v>
      </c>
      <c r="M224" s="735"/>
      <c r="N224" s="747"/>
      <c r="O224" s="711"/>
      <c r="P224" s="713"/>
      <c r="Q224" s="715"/>
      <c r="R224" s="549"/>
      <c r="S224" s="435" t="s">
        <v>1458</v>
      </c>
      <c r="T224" s="732"/>
      <c r="U224" s="713"/>
      <c r="V224" s="713"/>
      <c r="W224" s="786"/>
    </row>
    <row r="225" spans="1:23" ht="36">
      <c r="A225" s="745"/>
      <c r="B225" s="306" t="s">
        <v>1438</v>
      </c>
      <c r="C225" s="306" t="s">
        <v>1438</v>
      </c>
      <c r="D225" s="432" t="s">
        <v>1438</v>
      </c>
      <c r="E225" s="130"/>
      <c r="F225" s="421" t="s">
        <v>812</v>
      </c>
      <c r="G225" s="436"/>
      <c r="H225" s="436"/>
      <c r="I225" s="437"/>
      <c r="J225" s="437"/>
      <c r="K225" s="736"/>
      <c r="L225" s="736"/>
      <c r="M225" s="736"/>
      <c r="N225" s="748"/>
      <c r="O225" s="712"/>
      <c r="P225" s="714"/>
      <c r="Q225" s="716"/>
      <c r="R225" s="550"/>
      <c r="S225" s="435" t="s">
        <v>1459</v>
      </c>
      <c r="T225" s="772"/>
      <c r="U225" s="737"/>
      <c r="V225" s="737"/>
      <c r="W225" s="774"/>
    </row>
    <row r="226" spans="1:23" ht="24">
      <c r="A226" s="777" t="s">
        <v>1439</v>
      </c>
      <c r="B226" s="306" t="s">
        <v>1440</v>
      </c>
      <c r="C226" s="306" t="s">
        <v>1440</v>
      </c>
      <c r="D226" s="432" t="s">
        <v>1440</v>
      </c>
      <c r="E226" s="130"/>
      <c r="F226" s="421" t="s">
        <v>812</v>
      </c>
      <c r="G226" s="436"/>
      <c r="H226" s="436"/>
      <c r="I226" s="437"/>
      <c r="J226" s="437"/>
      <c r="K226" s="779"/>
      <c r="L226" s="781" t="s">
        <v>1413</v>
      </c>
      <c r="M226" s="511"/>
      <c r="N226" s="746"/>
      <c r="O226" s="720" t="s">
        <v>1396</v>
      </c>
      <c r="P226" s="724" t="s">
        <v>1388</v>
      </c>
      <c r="Q226" s="725">
        <v>42473</v>
      </c>
      <c r="R226" s="586"/>
      <c r="S226" s="426" t="s">
        <v>1454</v>
      </c>
      <c r="T226" s="731" t="s">
        <v>1387</v>
      </c>
      <c r="U226" s="733"/>
      <c r="V226" s="733"/>
      <c r="W226" s="773"/>
    </row>
    <row r="227" spans="1:23" ht="24">
      <c r="A227" s="778"/>
      <c r="B227" s="306" t="s">
        <v>1441</v>
      </c>
      <c r="C227" s="306" t="s">
        <v>1441</v>
      </c>
      <c r="D227" s="432" t="s">
        <v>1441</v>
      </c>
      <c r="E227" s="130"/>
      <c r="F227" s="421" t="s">
        <v>812</v>
      </c>
      <c r="G227" s="436"/>
      <c r="H227" s="436"/>
      <c r="I227" s="437"/>
      <c r="J227" s="437"/>
      <c r="K227" s="780"/>
      <c r="L227" s="782"/>
      <c r="M227" s="513"/>
      <c r="N227" s="748"/>
      <c r="O227" s="712"/>
      <c r="P227" s="714"/>
      <c r="Q227" s="716"/>
      <c r="R227" s="550"/>
      <c r="S227" s="426" t="s">
        <v>1455</v>
      </c>
      <c r="T227" s="772"/>
      <c r="U227" s="737"/>
      <c r="V227" s="737"/>
      <c r="W227" s="774"/>
    </row>
    <row r="228" spans="1:23" ht="36">
      <c r="A228" s="745" t="s">
        <v>1442</v>
      </c>
      <c r="B228" s="459" t="s">
        <v>1443</v>
      </c>
      <c r="C228" s="462" t="s">
        <v>1443</v>
      </c>
      <c r="D228" s="463" t="s">
        <v>1443</v>
      </c>
      <c r="E228" s="122"/>
      <c r="F228" s="421" t="s">
        <v>812</v>
      </c>
      <c r="G228" s="421"/>
      <c r="H228" s="421"/>
      <c r="I228" s="437"/>
      <c r="J228" s="422"/>
      <c r="K228" s="734">
        <v>42468</v>
      </c>
      <c r="L228" s="734" t="s">
        <v>1389</v>
      </c>
      <c r="M228" s="734">
        <v>42468</v>
      </c>
      <c r="N228" s="783" t="s">
        <v>1393</v>
      </c>
      <c r="O228" s="720" t="s">
        <v>1391</v>
      </c>
      <c r="P228" s="724" t="s">
        <v>1453</v>
      </c>
      <c r="Q228" s="725">
        <v>42473</v>
      </c>
      <c r="R228" s="586"/>
      <c r="S228" s="426" t="s">
        <v>1460</v>
      </c>
      <c r="T228" s="731" t="s">
        <v>1387</v>
      </c>
      <c r="U228" s="733" t="s">
        <v>1408</v>
      </c>
      <c r="V228" s="733">
        <v>42467</v>
      </c>
      <c r="W228" s="707"/>
    </row>
    <row r="229" spans="1:23" ht="12.75" customHeight="1">
      <c r="A229" s="745"/>
      <c r="B229" s="775" t="s">
        <v>1444</v>
      </c>
      <c r="C229" s="775" t="s">
        <v>1445</v>
      </c>
      <c r="D229" s="432" t="s">
        <v>1446</v>
      </c>
      <c r="E229" s="122"/>
      <c r="F229" s="421" t="s">
        <v>812</v>
      </c>
      <c r="G229" s="421"/>
      <c r="H229" s="421"/>
      <c r="I229" s="437"/>
      <c r="J229" s="422"/>
      <c r="K229" s="735"/>
      <c r="L229" s="735"/>
      <c r="M229" s="735"/>
      <c r="N229" s="785"/>
      <c r="O229" s="711"/>
      <c r="P229" s="713"/>
      <c r="Q229" s="715"/>
      <c r="R229" s="549"/>
      <c r="S229" s="776" t="s">
        <v>1461</v>
      </c>
      <c r="T229" s="732"/>
      <c r="U229" s="713"/>
      <c r="V229" s="713"/>
      <c r="W229" s="708"/>
    </row>
    <row r="230" spans="1:23" ht="24.75">
      <c r="A230" s="745"/>
      <c r="B230" s="775"/>
      <c r="C230" s="775"/>
      <c r="D230" s="432" t="s">
        <v>1447</v>
      </c>
      <c r="E230" s="122"/>
      <c r="F230" s="421" t="s">
        <v>812</v>
      </c>
      <c r="G230" s="421"/>
      <c r="H230" s="421"/>
      <c r="I230" s="437"/>
      <c r="J230" s="422"/>
      <c r="K230" s="735"/>
      <c r="L230" s="735"/>
      <c r="M230" s="735"/>
      <c r="N230" s="785"/>
      <c r="O230" s="711"/>
      <c r="P230" s="713"/>
      <c r="Q230" s="715"/>
      <c r="R230" s="549"/>
      <c r="S230" s="776"/>
      <c r="T230" s="732"/>
      <c r="U230" s="713"/>
      <c r="V230" s="713"/>
      <c r="W230" s="708"/>
    </row>
    <row r="231" spans="1:23" ht="24.75">
      <c r="A231" s="745"/>
      <c r="B231" s="775"/>
      <c r="C231" s="775"/>
      <c r="D231" s="432" t="s">
        <v>1448</v>
      </c>
      <c r="E231" s="122"/>
      <c r="F231" s="421" t="s">
        <v>812</v>
      </c>
      <c r="G231" s="421"/>
      <c r="H231" s="421"/>
      <c r="I231" s="437"/>
      <c r="J231" s="422"/>
      <c r="K231" s="735"/>
      <c r="L231" s="735"/>
      <c r="M231" s="735"/>
      <c r="N231" s="785"/>
      <c r="O231" s="711"/>
      <c r="P231" s="713"/>
      <c r="Q231" s="715"/>
      <c r="R231" s="549"/>
      <c r="S231" s="776"/>
      <c r="T231" s="732"/>
      <c r="U231" s="713"/>
      <c r="V231" s="713"/>
      <c r="W231" s="708"/>
    </row>
    <row r="232" spans="1:23" ht="36">
      <c r="A232" s="745"/>
      <c r="B232" s="430" t="s">
        <v>1449</v>
      </c>
      <c r="C232" s="430" t="s">
        <v>1449</v>
      </c>
      <c r="D232" s="432" t="s">
        <v>1449</v>
      </c>
      <c r="E232" s="122"/>
      <c r="F232" s="421" t="s">
        <v>812</v>
      </c>
      <c r="G232" s="421"/>
      <c r="H232" s="421"/>
      <c r="I232" s="437"/>
      <c r="J232" s="422"/>
      <c r="K232" s="736"/>
      <c r="L232" s="736"/>
      <c r="M232" s="736"/>
      <c r="N232" s="784"/>
      <c r="O232" s="712"/>
      <c r="P232" s="714"/>
      <c r="Q232" s="716"/>
      <c r="R232" s="550"/>
      <c r="S232" s="426" t="s">
        <v>1462</v>
      </c>
      <c r="T232" s="772"/>
      <c r="U232" s="737"/>
      <c r="V232" s="737"/>
      <c r="W232" s="709"/>
    </row>
    <row r="233" spans="1:23" ht="24.75">
      <c r="A233" s="777" t="s">
        <v>1450</v>
      </c>
      <c r="B233" s="430" t="s">
        <v>1451</v>
      </c>
      <c r="C233" s="430" t="s">
        <v>1451</v>
      </c>
      <c r="D233" s="432" t="s">
        <v>1451</v>
      </c>
      <c r="E233" s="122"/>
      <c r="F233" s="421" t="s">
        <v>812</v>
      </c>
      <c r="G233" s="421"/>
      <c r="H233" s="421"/>
      <c r="I233" s="421"/>
      <c r="J233" s="422"/>
      <c r="K233" s="779"/>
      <c r="L233" s="781" t="s">
        <v>1413</v>
      </c>
      <c r="M233" s="511"/>
      <c r="N233" s="783"/>
      <c r="O233" s="720" t="s">
        <v>1412</v>
      </c>
      <c r="P233" s="724" t="s">
        <v>1388</v>
      </c>
      <c r="Q233" s="725">
        <v>42468</v>
      </c>
      <c r="R233" s="586"/>
      <c r="S233" s="426" t="s">
        <v>1454</v>
      </c>
      <c r="T233" s="731" t="s">
        <v>1387</v>
      </c>
      <c r="U233" s="733"/>
      <c r="V233" s="733"/>
      <c r="W233" s="773"/>
    </row>
    <row r="234" spans="1:23" ht="24.75">
      <c r="A234" s="778"/>
      <c r="B234" s="430" t="s">
        <v>1452</v>
      </c>
      <c r="C234" s="430"/>
      <c r="D234" s="432" t="s">
        <v>1452</v>
      </c>
      <c r="E234" s="122"/>
      <c r="F234" s="421" t="s">
        <v>812</v>
      </c>
      <c r="G234" s="421"/>
      <c r="H234" s="421"/>
      <c r="I234" s="421"/>
      <c r="J234" s="422"/>
      <c r="K234" s="780"/>
      <c r="L234" s="782"/>
      <c r="M234" s="513"/>
      <c r="N234" s="784"/>
      <c r="O234" s="712"/>
      <c r="P234" s="714"/>
      <c r="Q234" s="716"/>
      <c r="R234" s="550"/>
      <c r="S234" s="426" t="s">
        <v>1455</v>
      </c>
      <c r="T234" s="772"/>
      <c r="U234" s="737"/>
      <c r="V234" s="737"/>
      <c r="W234" s="774"/>
    </row>
    <row r="235" spans="1:23" customFormat="1" ht="12.75" hidden="1" customHeight="1">
      <c r="A235" s="765" t="s">
        <v>503</v>
      </c>
      <c r="B235" s="145" t="s">
        <v>504</v>
      </c>
      <c r="C235" s="152" t="s">
        <v>472</v>
      </c>
      <c r="D235" s="155" t="s">
        <v>472</v>
      </c>
      <c r="E235" s="122"/>
      <c r="F235" s="122" t="s">
        <v>814</v>
      </c>
      <c r="G235" s="122"/>
      <c r="H235" s="122"/>
      <c r="I235" s="122"/>
      <c r="J235" s="123"/>
      <c r="K235" s="770"/>
      <c r="L235" s="760" t="s">
        <v>278</v>
      </c>
      <c r="M235" s="496"/>
      <c r="N235" s="123"/>
      <c r="O235" s="125"/>
      <c r="P235" s="125"/>
      <c r="Q235" s="127"/>
      <c r="R235" s="584"/>
      <c r="S235" s="253"/>
      <c r="T235" s="250"/>
      <c r="U235" s="251"/>
      <c r="V235" s="251"/>
      <c r="W235" s="252"/>
    </row>
    <row r="236" spans="1:23" customFormat="1" ht="12.75" hidden="1" customHeight="1">
      <c r="A236" s="765"/>
      <c r="B236" s="763" t="s">
        <v>505</v>
      </c>
      <c r="C236" s="769" t="s">
        <v>474</v>
      </c>
      <c r="D236" s="135" t="s">
        <v>475</v>
      </c>
      <c r="E236" s="122"/>
      <c r="F236" s="122" t="s">
        <v>814</v>
      </c>
      <c r="G236" s="122"/>
      <c r="H236" s="122"/>
      <c r="I236" s="122"/>
      <c r="J236" s="123"/>
      <c r="K236" s="761"/>
      <c r="L236" s="761"/>
      <c r="M236" s="390"/>
      <c r="N236" s="123"/>
      <c r="O236" s="125"/>
      <c r="P236" s="125"/>
      <c r="Q236" s="127"/>
      <c r="R236" s="584"/>
      <c r="S236" s="253"/>
      <c r="T236" s="250"/>
      <c r="U236" s="251"/>
      <c r="V236" s="251"/>
      <c r="W236" s="252"/>
    </row>
    <row r="237" spans="1:23" customFormat="1" ht="12.75" hidden="1" customHeight="1">
      <c r="A237" s="765"/>
      <c r="B237" s="764"/>
      <c r="C237" s="769"/>
      <c r="D237" s="135" t="s">
        <v>476</v>
      </c>
      <c r="E237" s="122"/>
      <c r="F237" s="122" t="s">
        <v>814</v>
      </c>
      <c r="G237" s="122"/>
      <c r="H237" s="122"/>
      <c r="I237" s="122"/>
      <c r="J237" s="123"/>
      <c r="K237" s="761"/>
      <c r="L237" s="761"/>
      <c r="M237" s="390"/>
      <c r="N237" s="123"/>
      <c r="O237" s="125"/>
      <c r="P237" s="125"/>
      <c r="Q237" s="127"/>
      <c r="R237" s="584"/>
      <c r="S237" s="253"/>
      <c r="T237" s="250"/>
      <c r="U237" s="251"/>
      <c r="V237" s="251"/>
      <c r="W237" s="252"/>
    </row>
    <row r="238" spans="1:23" customFormat="1" ht="12.75" hidden="1" customHeight="1">
      <c r="A238" s="765"/>
      <c r="B238" s="764"/>
      <c r="C238" s="769"/>
      <c r="D238" s="135" t="s">
        <v>477</v>
      </c>
      <c r="E238" s="122"/>
      <c r="F238" s="122" t="s">
        <v>814</v>
      </c>
      <c r="G238" s="122"/>
      <c r="H238" s="122"/>
      <c r="I238" s="122"/>
      <c r="J238" s="123"/>
      <c r="K238" s="761"/>
      <c r="L238" s="761"/>
      <c r="M238" s="390"/>
      <c r="N238" s="123"/>
      <c r="O238" s="125"/>
      <c r="P238" s="125"/>
      <c r="Q238" s="127"/>
      <c r="R238" s="584"/>
      <c r="S238" s="253"/>
      <c r="T238" s="250"/>
      <c r="U238" s="251"/>
      <c r="V238" s="251"/>
      <c r="W238" s="252"/>
    </row>
    <row r="239" spans="1:23" customFormat="1" ht="12.75" hidden="1" customHeight="1">
      <c r="A239" s="765"/>
      <c r="B239" s="145" t="s">
        <v>506</v>
      </c>
      <c r="C239" s="132" t="s">
        <v>506</v>
      </c>
      <c r="D239" s="135" t="s">
        <v>506</v>
      </c>
      <c r="E239" s="122"/>
      <c r="F239" s="122" t="s">
        <v>814</v>
      </c>
      <c r="G239" s="122"/>
      <c r="H239" s="122"/>
      <c r="I239" s="122"/>
      <c r="J239" s="123"/>
      <c r="K239" s="762"/>
      <c r="L239" s="762"/>
      <c r="M239" s="497"/>
      <c r="N239" s="123"/>
      <c r="O239" s="125"/>
      <c r="P239" s="125"/>
      <c r="Q239" s="127"/>
      <c r="R239" s="584"/>
      <c r="S239" s="253"/>
      <c r="T239" s="250"/>
      <c r="U239" s="251"/>
      <c r="V239" s="251"/>
      <c r="W239" s="252"/>
    </row>
    <row r="240" spans="1:23" customFormat="1" ht="12.75" hidden="1" customHeight="1">
      <c r="A240" s="749" t="s">
        <v>507</v>
      </c>
      <c r="B240" s="132" t="s">
        <v>508</v>
      </c>
      <c r="C240" s="132" t="s">
        <v>508</v>
      </c>
      <c r="D240" s="135" t="s">
        <v>508</v>
      </c>
      <c r="E240" s="122"/>
      <c r="F240" s="122" t="s">
        <v>814</v>
      </c>
      <c r="G240" s="122"/>
      <c r="H240" s="122"/>
      <c r="I240" s="122"/>
      <c r="J240" s="123"/>
      <c r="K240" s="751"/>
      <c r="L240" s="751" t="s">
        <v>403</v>
      </c>
      <c r="M240" s="503"/>
      <c r="N240" s="753"/>
      <c r="O240" s="755"/>
      <c r="P240" s="156"/>
      <c r="Q240" s="157"/>
      <c r="R240" s="157"/>
      <c r="S240" s="253"/>
      <c r="T240" s="743"/>
      <c r="U240" s="739"/>
      <c r="V240" s="739"/>
      <c r="W240" s="741"/>
    </row>
    <row r="241" spans="1:23" customFormat="1" ht="12.75" hidden="1" customHeight="1">
      <c r="A241" s="750"/>
      <c r="B241" s="132" t="s">
        <v>502</v>
      </c>
      <c r="C241" s="132"/>
      <c r="D241" s="135" t="s">
        <v>502</v>
      </c>
      <c r="E241" s="122"/>
      <c r="F241" s="122" t="s">
        <v>814</v>
      </c>
      <c r="G241" s="122"/>
      <c r="H241" s="122"/>
      <c r="I241" s="122"/>
      <c r="J241" s="123"/>
      <c r="K241" s="752"/>
      <c r="L241" s="752"/>
      <c r="M241" s="504"/>
      <c r="N241" s="754"/>
      <c r="O241" s="756"/>
      <c r="P241" s="156"/>
      <c r="Q241" s="157"/>
      <c r="R241" s="157"/>
      <c r="S241" s="253"/>
      <c r="T241" s="744"/>
      <c r="U241" s="740"/>
      <c r="V241" s="740"/>
      <c r="W241" s="742"/>
    </row>
    <row r="242" spans="1:23" customFormat="1" ht="12.75" hidden="1" customHeight="1">
      <c r="A242" s="771" t="s">
        <v>509</v>
      </c>
      <c r="B242" s="145" t="s">
        <v>510</v>
      </c>
      <c r="C242" s="145" t="s">
        <v>511</v>
      </c>
      <c r="D242" s="151" t="s">
        <v>511</v>
      </c>
      <c r="E242" s="122"/>
      <c r="F242" s="122" t="s">
        <v>814</v>
      </c>
      <c r="G242" s="122"/>
      <c r="H242" s="122"/>
      <c r="I242" s="122"/>
      <c r="J242" s="123"/>
      <c r="K242" s="770"/>
      <c r="L242" s="760" t="s">
        <v>278</v>
      </c>
      <c r="M242" s="496"/>
      <c r="N242" s="123"/>
      <c r="O242" s="125"/>
      <c r="P242" s="125"/>
      <c r="Q242" s="127"/>
      <c r="R242" s="584"/>
      <c r="S242" s="253"/>
      <c r="T242" s="250"/>
      <c r="U242" s="251"/>
      <c r="V242" s="251"/>
      <c r="W242" s="252"/>
    </row>
    <row r="243" spans="1:23" customFormat="1" ht="36" hidden="1" customHeight="1">
      <c r="A243" s="771"/>
      <c r="B243" s="763" t="s">
        <v>512</v>
      </c>
      <c r="C243" s="768" t="s">
        <v>513</v>
      </c>
      <c r="D243" s="158" t="s">
        <v>514</v>
      </c>
      <c r="E243" s="122"/>
      <c r="F243" s="122" t="s">
        <v>814</v>
      </c>
      <c r="G243" s="122"/>
      <c r="H243" s="122"/>
      <c r="I243" s="122"/>
      <c r="J243" s="123"/>
      <c r="K243" s="761"/>
      <c r="L243" s="761"/>
      <c r="M243" s="390"/>
      <c r="N243" s="123"/>
      <c r="O243" s="125"/>
      <c r="P243" s="125"/>
      <c r="Q243" s="127"/>
      <c r="R243" s="584"/>
      <c r="S243" s="253"/>
      <c r="T243" s="250"/>
      <c r="U243" s="251"/>
      <c r="V243" s="251"/>
      <c r="W243" s="252"/>
    </row>
    <row r="244" spans="1:23" customFormat="1" ht="24" hidden="1" customHeight="1">
      <c r="A244" s="771"/>
      <c r="B244" s="764"/>
      <c r="C244" s="768"/>
      <c r="D244" s="158" t="s">
        <v>515</v>
      </c>
      <c r="E244" s="122"/>
      <c r="F244" s="122" t="s">
        <v>814</v>
      </c>
      <c r="G244" s="122"/>
      <c r="H244" s="122"/>
      <c r="I244" s="122"/>
      <c r="J244" s="123"/>
      <c r="K244" s="761"/>
      <c r="L244" s="761"/>
      <c r="M244" s="390"/>
      <c r="N244" s="123"/>
      <c r="O244" s="125"/>
      <c r="P244" s="125"/>
      <c r="Q244" s="127"/>
      <c r="R244" s="584"/>
      <c r="S244" s="253"/>
      <c r="T244" s="250"/>
      <c r="U244" s="251"/>
      <c r="V244" s="251"/>
      <c r="W244" s="252"/>
    </row>
    <row r="245" spans="1:23" customFormat="1" ht="12.75" hidden="1" customHeight="1">
      <c r="A245" s="771"/>
      <c r="B245" s="764"/>
      <c r="C245" s="768"/>
      <c r="D245" s="128" t="s">
        <v>516</v>
      </c>
      <c r="E245" s="122"/>
      <c r="F245" s="122" t="s">
        <v>814</v>
      </c>
      <c r="G245" s="122"/>
      <c r="H245" s="122"/>
      <c r="I245" s="122"/>
      <c r="J245" s="123"/>
      <c r="K245" s="761"/>
      <c r="L245" s="761"/>
      <c r="M245" s="390"/>
      <c r="N245" s="123"/>
      <c r="O245" s="125"/>
      <c r="P245" s="125"/>
      <c r="Q245" s="127"/>
      <c r="R245" s="584"/>
      <c r="S245" s="253"/>
      <c r="T245" s="250"/>
      <c r="U245" s="251"/>
      <c r="V245" s="251"/>
      <c r="W245" s="252"/>
    </row>
    <row r="246" spans="1:23" customFormat="1" ht="12.75" hidden="1" customHeight="1">
      <c r="A246" s="771"/>
      <c r="B246" s="145" t="s">
        <v>517</v>
      </c>
      <c r="C246" s="134" t="s">
        <v>517</v>
      </c>
      <c r="D246" s="128" t="s">
        <v>517</v>
      </c>
      <c r="E246" s="122"/>
      <c r="F246" s="122" t="s">
        <v>814</v>
      </c>
      <c r="G246" s="122"/>
      <c r="H246" s="122"/>
      <c r="I246" s="122"/>
      <c r="J246" s="123"/>
      <c r="K246" s="762"/>
      <c r="L246" s="762"/>
      <c r="M246" s="497"/>
      <c r="N246" s="123"/>
      <c r="O246" s="125"/>
      <c r="P246" s="125"/>
      <c r="Q246" s="127"/>
      <c r="R246" s="584"/>
      <c r="S246" s="253"/>
      <c r="T246" s="250"/>
      <c r="U246" s="251"/>
      <c r="V246" s="251"/>
      <c r="W246" s="252"/>
    </row>
    <row r="247" spans="1:23" customFormat="1" ht="12.75" hidden="1" customHeight="1">
      <c r="A247" s="749" t="s">
        <v>518</v>
      </c>
      <c r="B247" s="132" t="s">
        <v>519</v>
      </c>
      <c r="C247" s="132" t="s">
        <v>519</v>
      </c>
      <c r="D247" s="135" t="s">
        <v>519</v>
      </c>
      <c r="E247" s="122"/>
      <c r="F247" s="122" t="s">
        <v>814</v>
      </c>
      <c r="G247" s="122"/>
      <c r="H247" s="122"/>
      <c r="I247" s="122"/>
      <c r="J247" s="123"/>
      <c r="K247" s="751"/>
      <c r="L247" s="751" t="s">
        <v>403</v>
      </c>
      <c r="M247" s="503"/>
      <c r="N247" s="753"/>
      <c r="O247" s="755"/>
      <c r="P247" s="156"/>
      <c r="Q247" s="157"/>
      <c r="R247" s="157"/>
      <c r="S247" s="253"/>
      <c r="T247" s="743"/>
      <c r="U247" s="739"/>
      <c r="V247" s="739"/>
      <c r="W247" s="741"/>
    </row>
    <row r="248" spans="1:23" customFormat="1" ht="12.75" hidden="1" customHeight="1">
      <c r="A248" s="750"/>
      <c r="B248" s="132" t="s">
        <v>502</v>
      </c>
      <c r="C248" s="132"/>
      <c r="D248" s="135" t="s">
        <v>502</v>
      </c>
      <c r="E248" s="122"/>
      <c r="F248" s="122" t="s">
        <v>814</v>
      </c>
      <c r="G248" s="122"/>
      <c r="H248" s="122"/>
      <c r="I248" s="122"/>
      <c r="J248" s="123"/>
      <c r="K248" s="752"/>
      <c r="L248" s="752"/>
      <c r="M248" s="504"/>
      <c r="N248" s="754"/>
      <c r="O248" s="756"/>
      <c r="P248" s="156"/>
      <c r="Q248" s="157"/>
      <c r="R248" s="157"/>
      <c r="S248" s="253"/>
      <c r="T248" s="744"/>
      <c r="U248" s="740"/>
      <c r="V248" s="740"/>
      <c r="W248" s="742"/>
    </row>
    <row r="249" spans="1:23" customFormat="1" ht="12.75" hidden="1" customHeight="1">
      <c r="A249" s="765" t="s">
        <v>520</v>
      </c>
      <c r="B249" s="145" t="s">
        <v>521</v>
      </c>
      <c r="C249" s="145" t="s">
        <v>511</v>
      </c>
      <c r="D249" s="151" t="s">
        <v>511</v>
      </c>
      <c r="E249" s="122"/>
      <c r="F249" s="122" t="s">
        <v>814</v>
      </c>
      <c r="G249" s="122"/>
      <c r="H249" s="122"/>
      <c r="I249" s="122"/>
      <c r="J249" s="123"/>
      <c r="K249" s="770"/>
      <c r="L249" s="760" t="s">
        <v>278</v>
      </c>
      <c r="M249" s="496"/>
      <c r="N249" s="123"/>
      <c r="O249" s="125"/>
      <c r="P249" s="125"/>
      <c r="Q249" s="127"/>
      <c r="R249" s="584"/>
      <c r="S249" s="253"/>
      <c r="T249" s="250"/>
      <c r="U249" s="251"/>
      <c r="V249" s="251"/>
      <c r="W249" s="252"/>
    </row>
    <row r="250" spans="1:23" customFormat="1" ht="36" hidden="1" customHeight="1">
      <c r="A250" s="765"/>
      <c r="B250" s="763" t="s">
        <v>522</v>
      </c>
      <c r="C250" s="768" t="s">
        <v>513</v>
      </c>
      <c r="D250" s="158" t="s">
        <v>514</v>
      </c>
      <c r="E250" s="122"/>
      <c r="F250" s="122" t="s">
        <v>814</v>
      </c>
      <c r="G250" s="122"/>
      <c r="H250" s="122"/>
      <c r="I250" s="122"/>
      <c r="J250" s="123"/>
      <c r="K250" s="761"/>
      <c r="L250" s="761"/>
      <c r="M250" s="390"/>
      <c r="N250" s="123"/>
      <c r="O250" s="125"/>
      <c r="P250" s="125"/>
      <c r="Q250" s="127"/>
      <c r="R250" s="584"/>
      <c r="S250" s="253"/>
      <c r="T250" s="250"/>
      <c r="U250" s="251"/>
      <c r="V250" s="251"/>
      <c r="W250" s="252"/>
    </row>
    <row r="251" spans="1:23" customFormat="1" ht="24" hidden="1" customHeight="1">
      <c r="A251" s="765"/>
      <c r="B251" s="763"/>
      <c r="C251" s="768"/>
      <c r="D251" s="158" t="s">
        <v>515</v>
      </c>
      <c r="E251" s="122"/>
      <c r="F251" s="122" t="s">
        <v>814</v>
      </c>
      <c r="G251" s="122"/>
      <c r="H251" s="122"/>
      <c r="I251" s="122"/>
      <c r="J251" s="123"/>
      <c r="K251" s="761"/>
      <c r="L251" s="761"/>
      <c r="M251" s="390"/>
      <c r="N251" s="123"/>
      <c r="O251" s="125"/>
      <c r="P251" s="125"/>
      <c r="Q251" s="127"/>
      <c r="R251" s="584"/>
      <c r="S251" s="253"/>
      <c r="T251" s="250"/>
      <c r="U251" s="251"/>
      <c r="V251" s="251"/>
      <c r="W251" s="252"/>
    </row>
    <row r="252" spans="1:23" customFormat="1" ht="12.75" hidden="1" customHeight="1">
      <c r="A252" s="765"/>
      <c r="B252" s="763"/>
      <c r="C252" s="768"/>
      <c r="D252" s="128" t="s">
        <v>516</v>
      </c>
      <c r="E252" s="122"/>
      <c r="F252" s="122" t="s">
        <v>814</v>
      </c>
      <c r="G252" s="122"/>
      <c r="H252" s="122"/>
      <c r="I252" s="122"/>
      <c r="J252" s="123"/>
      <c r="K252" s="761"/>
      <c r="L252" s="761"/>
      <c r="M252" s="390"/>
      <c r="N252" s="123"/>
      <c r="O252" s="125"/>
      <c r="P252" s="125"/>
      <c r="Q252" s="127"/>
      <c r="R252" s="584"/>
      <c r="S252" s="253"/>
      <c r="T252" s="250"/>
      <c r="U252" s="251"/>
      <c r="V252" s="251"/>
      <c r="W252" s="252"/>
    </row>
    <row r="253" spans="1:23" customFormat="1" ht="12.75" hidden="1" customHeight="1">
      <c r="A253" s="765"/>
      <c r="B253" s="145" t="s">
        <v>523</v>
      </c>
      <c r="C253" s="145" t="s">
        <v>523</v>
      </c>
      <c r="D253" s="151" t="s">
        <v>523</v>
      </c>
      <c r="E253" s="122"/>
      <c r="F253" s="122" t="s">
        <v>814</v>
      </c>
      <c r="G253" s="122"/>
      <c r="H253" s="122"/>
      <c r="I253" s="122"/>
      <c r="J253" s="123"/>
      <c r="K253" s="762"/>
      <c r="L253" s="762"/>
      <c r="M253" s="497"/>
      <c r="N253" s="123"/>
      <c r="O253" s="125"/>
      <c r="P253" s="125"/>
      <c r="Q253" s="127"/>
      <c r="R253" s="584"/>
      <c r="S253" s="253"/>
      <c r="T253" s="250"/>
      <c r="U253" s="251"/>
      <c r="V253" s="251"/>
      <c r="W253" s="252"/>
    </row>
    <row r="254" spans="1:23" customFormat="1" ht="12.75" hidden="1" customHeight="1">
      <c r="A254" s="749" t="s">
        <v>524</v>
      </c>
      <c r="B254" s="132" t="s">
        <v>519</v>
      </c>
      <c r="C254" s="132" t="s">
        <v>519</v>
      </c>
      <c r="D254" s="135" t="s">
        <v>519</v>
      </c>
      <c r="E254" s="122"/>
      <c r="F254" s="122" t="s">
        <v>814</v>
      </c>
      <c r="G254" s="122"/>
      <c r="H254" s="122"/>
      <c r="I254" s="122"/>
      <c r="J254" s="123"/>
      <c r="K254" s="751"/>
      <c r="L254" s="751" t="s">
        <v>403</v>
      </c>
      <c r="M254" s="503"/>
      <c r="N254" s="753"/>
      <c r="O254" s="755"/>
      <c r="P254" s="156"/>
      <c r="Q254" s="157"/>
      <c r="R254" s="157"/>
      <c r="S254" s="253"/>
      <c r="T254" s="743"/>
      <c r="U254" s="739"/>
      <c r="V254" s="739"/>
      <c r="W254" s="741"/>
    </row>
    <row r="255" spans="1:23" customFormat="1" ht="12.75" hidden="1" customHeight="1">
      <c r="A255" s="750"/>
      <c r="B255" s="132" t="s">
        <v>502</v>
      </c>
      <c r="C255" s="132"/>
      <c r="D255" s="135" t="s">
        <v>502</v>
      </c>
      <c r="E255" s="122"/>
      <c r="F255" s="122" t="s">
        <v>814</v>
      </c>
      <c r="G255" s="122"/>
      <c r="H255" s="122"/>
      <c r="I255" s="122"/>
      <c r="J255" s="123"/>
      <c r="K255" s="752"/>
      <c r="L255" s="752"/>
      <c r="M255" s="504"/>
      <c r="N255" s="754"/>
      <c r="O255" s="756"/>
      <c r="P255" s="156"/>
      <c r="Q255" s="157"/>
      <c r="R255" s="157"/>
      <c r="S255" s="253"/>
      <c r="T255" s="744"/>
      <c r="U255" s="740"/>
      <c r="V255" s="740"/>
      <c r="W255" s="742"/>
    </row>
    <row r="256" spans="1:23" customFormat="1" ht="24.75" hidden="1" customHeight="1">
      <c r="A256" s="765" t="s">
        <v>525</v>
      </c>
      <c r="B256" s="145" t="s">
        <v>526</v>
      </c>
      <c r="C256" s="145" t="s">
        <v>527</v>
      </c>
      <c r="D256" s="128" t="s">
        <v>527</v>
      </c>
      <c r="E256" s="122"/>
      <c r="F256" s="122" t="s">
        <v>814</v>
      </c>
      <c r="G256" s="122"/>
      <c r="H256" s="122"/>
      <c r="I256" s="122"/>
      <c r="J256" s="123"/>
      <c r="K256" s="770"/>
      <c r="L256" s="770"/>
      <c r="M256" s="484"/>
      <c r="N256" s="123"/>
      <c r="O256" s="125"/>
      <c r="P256" s="125"/>
      <c r="Q256" s="127"/>
      <c r="R256" s="584"/>
      <c r="S256" s="253"/>
      <c r="T256" s="250"/>
      <c r="U256" s="251"/>
      <c r="V256" s="251"/>
      <c r="W256" s="252"/>
    </row>
    <row r="257" spans="1:23" customFormat="1" ht="12.75" hidden="1" customHeight="1">
      <c r="A257" s="765"/>
      <c r="B257" s="763" t="s">
        <v>528</v>
      </c>
      <c r="C257" s="767" t="s">
        <v>529</v>
      </c>
      <c r="D257" s="126" t="s">
        <v>530</v>
      </c>
      <c r="E257" s="122"/>
      <c r="F257" s="122" t="s">
        <v>814</v>
      </c>
      <c r="G257" s="122"/>
      <c r="H257" s="122"/>
      <c r="I257" s="122"/>
      <c r="J257" s="123"/>
      <c r="K257" s="761"/>
      <c r="L257" s="761"/>
      <c r="M257" s="390"/>
      <c r="N257" s="123"/>
      <c r="O257" s="125"/>
      <c r="P257" s="125"/>
      <c r="Q257" s="127"/>
      <c r="R257" s="584"/>
      <c r="S257" s="253"/>
      <c r="T257" s="250"/>
      <c r="U257" s="251"/>
      <c r="V257" s="251"/>
      <c r="W257" s="252"/>
    </row>
    <row r="258" spans="1:23" customFormat="1" ht="12.75" hidden="1" customHeight="1">
      <c r="A258" s="765"/>
      <c r="B258" s="764"/>
      <c r="C258" s="767"/>
      <c r="D258" s="126" t="s">
        <v>531</v>
      </c>
      <c r="E258" s="122"/>
      <c r="F258" s="122" t="s">
        <v>814</v>
      </c>
      <c r="G258" s="122"/>
      <c r="H258" s="122"/>
      <c r="I258" s="122"/>
      <c r="J258" s="123"/>
      <c r="K258" s="761"/>
      <c r="L258" s="761"/>
      <c r="M258" s="390"/>
      <c r="N258" s="123"/>
      <c r="O258" s="125"/>
      <c r="P258" s="125"/>
      <c r="Q258" s="127"/>
      <c r="R258" s="584"/>
      <c r="S258" s="253"/>
      <c r="T258" s="250"/>
      <c r="U258" s="251"/>
      <c r="V258" s="251"/>
      <c r="W258" s="252"/>
    </row>
    <row r="259" spans="1:23" customFormat="1" ht="12.75" hidden="1" customHeight="1">
      <c r="A259" s="765"/>
      <c r="B259" s="764"/>
      <c r="C259" s="767"/>
      <c r="D259" s="126" t="s">
        <v>532</v>
      </c>
      <c r="E259" s="122"/>
      <c r="F259" s="122" t="s">
        <v>814</v>
      </c>
      <c r="G259" s="122"/>
      <c r="H259" s="122"/>
      <c r="I259" s="122"/>
      <c r="J259" s="123"/>
      <c r="K259" s="761"/>
      <c r="L259" s="761"/>
      <c r="M259" s="390"/>
      <c r="N259" s="123"/>
      <c r="O259" s="125"/>
      <c r="P259" s="125"/>
      <c r="Q259" s="127"/>
      <c r="R259" s="584"/>
      <c r="S259" s="253"/>
      <c r="T259" s="250"/>
      <c r="U259" s="251"/>
      <c r="V259" s="251"/>
      <c r="W259" s="252"/>
    </row>
    <row r="260" spans="1:23" customFormat="1" ht="12.75" hidden="1" customHeight="1">
      <c r="A260" s="765"/>
      <c r="B260" s="764"/>
      <c r="C260" s="767"/>
      <c r="D260" s="126" t="s">
        <v>533</v>
      </c>
      <c r="E260" s="122"/>
      <c r="F260" s="122" t="s">
        <v>814</v>
      </c>
      <c r="G260" s="122"/>
      <c r="H260" s="122"/>
      <c r="I260" s="122"/>
      <c r="J260" s="123"/>
      <c r="K260" s="761"/>
      <c r="L260" s="761"/>
      <c r="M260" s="390"/>
      <c r="N260" s="123"/>
      <c r="O260" s="125"/>
      <c r="P260" s="125"/>
      <c r="Q260" s="127"/>
      <c r="R260" s="584"/>
      <c r="S260" s="253"/>
      <c r="T260" s="250"/>
      <c r="U260" s="251"/>
      <c r="V260" s="251"/>
      <c r="W260" s="252"/>
    </row>
    <row r="261" spans="1:23" customFormat="1" ht="12.75" hidden="1" customHeight="1">
      <c r="A261" s="765"/>
      <c r="B261" s="145" t="s">
        <v>534</v>
      </c>
      <c r="C261" s="145" t="s">
        <v>534</v>
      </c>
      <c r="D261" s="128" t="s">
        <v>534</v>
      </c>
      <c r="E261" s="122"/>
      <c r="F261" s="122" t="s">
        <v>814</v>
      </c>
      <c r="G261" s="122"/>
      <c r="H261" s="122"/>
      <c r="I261" s="122"/>
      <c r="J261" s="123"/>
      <c r="K261" s="762"/>
      <c r="L261" s="762"/>
      <c r="M261" s="497"/>
      <c r="N261" s="123"/>
      <c r="O261" s="125"/>
      <c r="P261" s="125"/>
      <c r="Q261" s="127"/>
      <c r="R261" s="584"/>
      <c r="S261" s="253"/>
      <c r="T261" s="250"/>
      <c r="U261" s="251"/>
      <c r="V261" s="251"/>
      <c r="W261" s="252"/>
    </row>
    <row r="262" spans="1:23" customFormat="1" ht="24" hidden="1" customHeight="1">
      <c r="A262" s="749" t="s">
        <v>535</v>
      </c>
      <c r="B262" s="132" t="s">
        <v>536</v>
      </c>
      <c r="C262" s="132" t="s">
        <v>536</v>
      </c>
      <c r="D262" s="135" t="s">
        <v>536</v>
      </c>
      <c r="E262" s="122"/>
      <c r="F262" s="122" t="s">
        <v>814</v>
      </c>
      <c r="G262" s="122"/>
      <c r="H262" s="122"/>
      <c r="I262" s="122"/>
      <c r="J262" s="123"/>
      <c r="K262" s="751"/>
      <c r="L262" s="751" t="s">
        <v>403</v>
      </c>
      <c r="M262" s="503"/>
      <c r="N262" s="753"/>
      <c r="O262" s="755"/>
      <c r="P262" s="156"/>
      <c r="Q262" s="157"/>
      <c r="R262" s="157"/>
      <c r="S262" s="253"/>
      <c r="T262" s="743"/>
      <c r="U262" s="739"/>
      <c r="V262" s="739"/>
      <c r="W262" s="741"/>
    </row>
    <row r="263" spans="1:23" customFormat="1" ht="12.75" hidden="1" customHeight="1">
      <c r="A263" s="750"/>
      <c r="B263" s="132" t="s">
        <v>502</v>
      </c>
      <c r="C263" s="132" t="s">
        <v>502</v>
      </c>
      <c r="D263" s="135" t="s">
        <v>502</v>
      </c>
      <c r="E263" s="122"/>
      <c r="F263" s="122" t="s">
        <v>814</v>
      </c>
      <c r="G263" s="122"/>
      <c r="H263" s="122"/>
      <c r="I263" s="122"/>
      <c r="J263" s="123"/>
      <c r="K263" s="752"/>
      <c r="L263" s="752"/>
      <c r="M263" s="504"/>
      <c r="N263" s="754"/>
      <c r="O263" s="756"/>
      <c r="P263" s="156"/>
      <c r="Q263" s="157"/>
      <c r="R263" s="157"/>
      <c r="S263" s="253"/>
      <c r="T263" s="744"/>
      <c r="U263" s="740"/>
      <c r="V263" s="740"/>
      <c r="W263" s="742"/>
    </row>
    <row r="264" spans="1:23" customFormat="1" ht="12.75" hidden="1" customHeight="1">
      <c r="A264" s="765" t="s">
        <v>537</v>
      </c>
      <c r="B264" s="145" t="s">
        <v>538</v>
      </c>
      <c r="C264" s="145" t="s">
        <v>539</v>
      </c>
      <c r="D264" s="128" t="s">
        <v>539</v>
      </c>
      <c r="E264" s="122"/>
      <c r="F264" s="122" t="s">
        <v>814</v>
      </c>
      <c r="G264" s="122"/>
      <c r="H264" s="122"/>
      <c r="I264" s="122"/>
      <c r="J264" s="159"/>
      <c r="K264" s="753"/>
      <c r="L264" s="760" t="s">
        <v>278</v>
      </c>
      <c r="M264" s="505"/>
      <c r="N264" s="159"/>
      <c r="O264" s="125"/>
      <c r="P264" s="125"/>
      <c r="Q264" s="127"/>
      <c r="R264" s="584"/>
      <c r="S264" s="253"/>
      <c r="T264" s="250"/>
      <c r="U264" s="251"/>
      <c r="V264" s="251"/>
      <c r="W264" s="252"/>
    </row>
    <row r="265" spans="1:23" customFormat="1" ht="12.75" hidden="1" customHeight="1">
      <c r="A265" s="765"/>
      <c r="B265" s="767" t="s">
        <v>540</v>
      </c>
      <c r="C265" s="767" t="s">
        <v>541</v>
      </c>
      <c r="D265" s="126" t="s">
        <v>542</v>
      </c>
      <c r="E265" s="122"/>
      <c r="F265" s="122" t="s">
        <v>814</v>
      </c>
      <c r="G265" s="122"/>
      <c r="H265" s="122"/>
      <c r="I265" s="122"/>
      <c r="J265" s="160"/>
      <c r="K265" s="766"/>
      <c r="L265" s="761"/>
      <c r="M265" s="506"/>
      <c r="N265" s="160"/>
      <c r="O265" s="125"/>
      <c r="P265" s="125"/>
      <c r="Q265" s="127"/>
      <c r="R265" s="584"/>
      <c r="S265" s="253"/>
      <c r="T265" s="250"/>
      <c r="U265" s="251"/>
      <c r="V265" s="251"/>
      <c r="W265" s="252"/>
    </row>
    <row r="266" spans="1:23" customFormat="1" ht="12.75" hidden="1" customHeight="1">
      <c r="A266" s="765"/>
      <c r="B266" s="767"/>
      <c r="C266" s="768"/>
      <c r="D266" s="126" t="s">
        <v>543</v>
      </c>
      <c r="E266" s="122"/>
      <c r="F266" s="122" t="s">
        <v>814</v>
      </c>
      <c r="G266" s="122"/>
      <c r="H266" s="122"/>
      <c r="I266" s="122"/>
      <c r="J266" s="160"/>
      <c r="K266" s="766"/>
      <c r="L266" s="761"/>
      <c r="M266" s="506"/>
      <c r="N266" s="160"/>
      <c r="O266" s="125"/>
      <c r="P266" s="125"/>
      <c r="Q266" s="127"/>
      <c r="R266" s="584"/>
      <c r="S266" s="253"/>
      <c r="T266" s="250"/>
      <c r="U266" s="251"/>
      <c r="V266" s="251"/>
      <c r="W266" s="252"/>
    </row>
    <row r="267" spans="1:23" customFormat="1" ht="12.75" hidden="1" customHeight="1">
      <c r="A267" s="765"/>
      <c r="B267" s="767"/>
      <c r="C267" s="768"/>
      <c r="D267" s="126" t="s">
        <v>544</v>
      </c>
      <c r="E267" s="122"/>
      <c r="F267" s="122" t="s">
        <v>814</v>
      </c>
      <c r="G267" s="122"/>
      <c r="H267" s="122"/>
      <c r="I267" s="122"/>
      <c r="J267" s="160"/>
      <c r="K267" s="766"/>
      <c r="L267" s="761"/>
      <c r="M267" s="506"/>
      <c r="N267" s="160"/>
      <c r="O267" s="125"/>
      <c r="P267" s="125"/>
      <c r="Q267" s="127"/>
      <c r="R267" s="584"/>
      <c r="S267" s="253"/>
      <c r="T267" s="250"/>
      <c r="U267" s="251"/>
      <c r="V267" s="251"/>
      <c r="W267" s="252"/>
    </row>
    <row r="268" spans="1:23" customFormat="1" ht="12.75" hidden="1" customHeight="1">
      <c r="A268" s="765"/>
      <c r="B268" s="767"/>
      <c r="C268" s="768"/>
      <c r="D268" s="126" t="s">
        <v>545</v>
      </c>
      <c r="E268" s="122"/>
      <c r="F268" s="122" t="s">
        <v>814</v>
      </c>
      <c r="G268" s="122"/>
      <c r="H268" s="122"/>
      <c r="I268" s="122"/>
      <c r="J268" s="160"/>
      <c r="K268" s="766"/>
      <c r="L268" s="761"/>
      <c r="M268" s="506"/>
      <c r="N268" s="160"/>
      <c r="O268" s="125"/>
      <c r="P268" s="125"/>
      <c r="Q268" s="127"/>
      <c r="R268" s="584"/>
      <c r="S268" s="253"/>
      <c r="T268" s="250"/>
      <c r="U268" s="251"/>
      <c r="V268" s="251"/>
      <c r="W268" s="252"/>
    </row>
    <row r="269" spans="1:23" customFormat="1" ht="12.75" hidden="1" customHeight="1">
      <c r="A269" s="765"/>
      <c r="B269" s="767"/>
      <c r="C269" s="768"/>
      <c r="D269" s="126" t="s">
        <v>546</v>
      </c>
      <c r="E269" s="122"/>
      <c r="F269" s="122" t="s">
        <v>814</v>
      </c>
      <c r="G269" s="122"/>
      <c r="H269" s="122"/>
      <c r="I269" s="122"/>
      <c r="J269" s="160"/>
      <c r="K269" s="766"/>
      <c r="L269" s="761"/>
      <c r="M269" s="506"/>
      <c r="N269" s="160"/>
      <c r="O269" s="125"/>
      <c r="P269" s="125"/>
      <c r="Q269" s="127"/>
      <c r="R269" s="584"/>
      <c r="S269" s="253"/>
      <c r="T269" s="250"/>
      <c r="U269" s="251"/>
      <c r="V269" s="251"/>
      <c r="W269" s="252"/>
    </row>
    <row r="270" spans="1:23" customFormat="1" ht="12.75" hidden="1" customHeight="1">
      <c r="A270" s="765"/>
      <c r="B270" s="767"/>
      <c r="C270" s="768"/>
      <c r="D270" s="126" t="s">
        <v>516</v>
      </c>
      <c r="E270" s="122"/>
      <c r="F270" s="122" t="s">
        <v>814</v>
      </c>
      <c r="G270" s="122"/>
      <c r="H270" s="122"/>
      <c r="I270" s="122"/>
      <c r="J270" s="160"/>
      <c r="K270" s="766"/>
      <c r="L270" s="761"/>
      <c r="M270" s="506"/>
      <c r="N270" s="160"/>
      <c r="O270" s="125"/>
      <c r="P270" s="125"/>
      <c r="Q270" s="127"/>
      <c r="R270" s="584"/>
      <c r="S270" s="253"/>
      <c r="T270" s="250"/>
      <c r="U270" s="251"/>
      <c r="V270" s="251"/>
      <c r="W270" s="252"/>
    </row>
    <row r="271" spans="1:23" customFormat="1" ht="12.75" hidden="1" customHeight="1">
      <c r="A271" s="765"/>
      <c r="B271" s="767"/>
      <c r="C271" s="769" t="s">
        <v>547</v>
      </c>
      <c r="D271" s="135" t="s">
        <v>487</v>
      </c>
      <c r="E271" s="122"/>
      <c r="F271" s="122" t="s">
        <v>814</v>
      </c>
      <c r="G271" s="122"/>
      <c r="H271" s="122"/>
      <c r="I271" s="122"/>
      <c r="J271" s="160"/>
      <c r="K271" s="766"/>
      <c r="L271" s="761"/>
      <c r="M271" s="506"/>
      <c r="N271" s="160"/>
      <c r="O271" s="125"/>
      <c r="P271" s="125"/>
      <c r="Q271" s="127"/>
      <c r="R271" s="584"/>
      <c r="S271" s="253"/>
      <c r="T271" s="250"/>
      <c r="U271" s="251"/>
      <c r="V271" s="251"/>
      <c r="W271" s="252"/>
    </row>
    <row r="272" spans="1:23" customFormat="1" ht="12.75" hidden="1" customHeight="1">
      <c r="A272" s="765"/>
      <c r="B272" s="767"/>
      <c r="C272" s="769"/>
      <c r="D272" s="135" t="s">
        <v>488</v>
      </c>
      <c r="E272" s="122"/>
      <c r="F272" s="122" t="s">
        <v>814</v>
      </c>
      <c r="G272" s="122"/>
      <c r="H272" s="122"/>
      <c r="I272" s="122"/>
      <c r="J272" s="160"/>
      <c r="K272" s="766"/>
      <c r="L272" s="761"/>
      <c r="M272" s="506"/>
      <c r="N272" s="160"/>
      <c r="O272" s="125"/>
      <c r="P272" s="125"/>
      <c r="Q272" s="127"/>
      <c r="R272" s="584"/>
      <c r="S272" s="253"/>
      <c r="T272" s="250"/>
      <c r="U272" s="251"/>
      <c r="V272" s="251"/>
      <c r="W272" s="252"/>
    </row>
    <row r="273" spans="1:23" customFormat="1" ht="12.75" hidden="1" customHeight="1">
      <c r="A273" s="765"/>
      <c r="B273" s="767"/>
      <c r="C273" s="769"/>
      <c r="D273" s="155" t="s">
        <v>489</v>
      </c>
      <c r="E273" s="122"/>
      <c r="F273" s="122" t="s">
        <v>814</v>
      </c>
      <c r="G273" s="122"/>
      <c r="H273" s="122"/>
      <c r="I273" s="122"/>
      <c r="J273" s="160"/>
      <c r="K273" s="766"/>
      <c r="L273" s="761"/>
      <c r="M273" s="506"/>
      <c r="N273" s="160"/>
      <c r="O273" s="125"/>
      <c r="P273" s="125"/>
      <c r="Q273" s="127"/>
      <c r="R273" s="584"/>
      <c r="S273" s="253"/>
      <c r="T273" s="250"/>
      <c r="U273" s="251"/>
      <c r="V273" s="251"/>
      <c r="W273" s="252"/>
    </row>
    <row r="274" spans="1:23" customFormat="1" ht="12.75" hidden="1" customHeight="1">
      <c r="A274" s="765"/>
      <c r="B274" s="767"/>
      <c r="C274" s="769"/>
      <c r="D274" s="155" t="s">
        <v>490</v>
      </c>
      <c r="E274" s="122"/>
      <c r="F274" s="122" t="s">
        <v>814</v>
      </c>
      <c r="G274" s="122"/>
      <c r="H274" s="122"/>
      <c r="I274" s="122"/>
      <c r="J274" s="160"/>
      <c r="K274" s="766"/>
      <c r="L274" s="761"/>
      <c r="M274" s="506"/>
      <c r="N274" s="160"/>
      <c r="O274" s="125"/>
      <c r="P274" s="125"/>
      <c r="Q274" s="127"/>
      <c r="R274" s="584"/>
      <c r="S274" s="253"/>
      <c r="T274" s="250"/>
      <c r="U274" s="251"/>
      <c r="V274" s="251"/>
      <c r="W274" s="252"/>
    </row>
    <row r="275" spans="1:23" customFormat="1" ht="12.75" hidden="1" customHeight="1">
      <c r="A275" s="765"/>
      <c r="B275" s="767"/>
      <c r="C275" s="769"/>
      <c r="D275" s="155" t="s">
        <v>491</v>
      </c>
      <c r="E275" s="122"/>
      <c r="F275" s="122" t="s">
        <v>814</v>
      </c>
      <c r="G275" s="122"/>
      <c r="H275" s="122"/>
      <c r="I275" s="122"/>
      <c r="J275" s="160"/>
      <c r="K275" s="766"/>
      <c r="L275" s="761"/>
      <c r="M275" s="506"/>
      <c r="N275" s="160"/>
      <c r="O275" s="125"/>
      <c r="P275" s="125"/>
      <c r="Q275" s="127"/>
      <c r="R275" s="584"/>
      <c r="S275" s="253"/>
      <c r="T275" s="250"/>
      <c r="U275" s="251"/>
      <c r="V275" s="251"/>
      <c r="W275" s="252"/>
    </row>
    <row r="276" spans="1:23" customFormat="1" ht="12.75" hidden="1" customHeight="1">
      <c r="A276" s="765"/>
      <c r="B276" s="767"/>
      <c r="C276" s="769"/>
      <c r="D276" s="155" t="s">
        <v>492</v>
      </c>
      <c r="E276" s="122"/>
      <c r="F276" s="122" t="s">
        <v>814</v>
      </c>
      <c r="G276" s="122"/>
      <c r="H276" s="122"/>
      <c r="I276" s="122"/>
      <c r="J276" s="160"/>
      <c r="K276" s="766"/>
      <c r="L276" s="761"/>
      <c r="M276" s="506"/>
      <c r="N276" s="160"/>
      <c r="O276" s="125"/>
      <c r="P276" s="125"/>
      <c r="Q276" s="127"/>
      <c r="R276" s="584"/>
      <c r="S276" s="253"/>
      <c r="T276" s="250"/>
      <c r="U276" s="251"/>
      <c r="V276" s="251"/>
      <c r="W276" s="252"/>
    </row>
    <row r="277" spans="1:23" customFormat="1" ht="12.75" hidden="1" customHeight="1">
      <c r="A277" s="765"/>
      <c r="B277" s="767"/>
      <c r="C277" s="769"/>
      <c r="D277" s="155" t="s">
        <v>493</v>
      </c>
      <c r="E277" s="122"/>
      <c r="F277" s="122" t="s">
        <v>814</v>
      </c>
      <c r="G277" s="122"/>
      <c r="H277" s="122"/>
      <c r="I277" s="122"/>
      <c r="J277" s="160"/>
      <c r="K277" s="766"/>
      <c r="L277" s="761"/>
      <c r="M277" s="506"/>
      <c r="N277" s="160"/>
      <c r="O277" s="125"/>
      <c r="P277" s="125"/>
      <c r="Q277" s="127"/>
      <c r="R277" s="584"/>
      <c r="S277" s="253"/>
      <c r="T277" s="250"/>
      <c r="U277" s="251"/>
      <c r="V277" s="251"/>
      <c r="W277" s="252"/>
    </row>
    <row r="278" spans="1:23" customFormat="1" ht="12.75" hidden="1" customHeight="1">
      <c r="A278" s="765"/>
      <c r="B278" s="767"/>
      <c r="C278" s="769"/>
      <c r="D278" s="155" t="s">
        <v>494</v>
      </c>
      <c r="E278" s="122"/>
      <c r="F278" s="122" t="s">
        <v>814</v>
      </c>
      <c r="G278" s="122"/>
      <c r="H278" s="122"/>
      <c r="I278" s="122"/>
      <c r="J278" s="160"/>
      <c r="K278" s="766"/>
      <c r="L278" s="761"/>
      <c r="M278" s="506"/>
      <c r="N278" s="160"/>
      <c r="O278" s="125"/>
      <c r="P278" s="125"/>
      <c r="Q278" s="127"/>
      <c r="R278" s="584"/>
      <c r="S278" s="253"/>
      <c r="T278" s="250"/>
      <c r="U278" s="251"/>
      <c r="V278" s="251"/>
      <c r="W278" s="252"/>
    </row>
    <row r="279" spans="1:23" customFormat="1" ht="12.75" hidden="1" customHeight="1">
      <c r="A279" s="765"/>
      <c r="B279" s="767"/>
      <c r="C279" s="769"/>
      <c r="D279" s="155" t="s">
        <v>495</v>
      </c>
      <c r="E279" s="122"/>
      <c r="F279" s="122" t="s">
        <v>814</v>
      </c>
      <c r="G279" s="122"/>
      <c r="H279" s="122"/>
      <c r="I279" s="122"/>
      <c r="J279" s="160"/>
      <c r="K279" s="766"/>
      <c r="L279" s="761"/>
      <c r="M279" s="506"/>
      <c r="N279" s="160"/>
      <c r="O279" s="125"/>
      <c r="P279" s="125"/>
      <c r="Q279" s="127"/>
      <c r="R279" s="584"/>
      <c r="S279" s="253"/>
      <c r="T279" s="250"/>
      <c r="U279" s="251"/>
      <c r="V279" s="251"/>
      <c r="W279" s="252"/>
    </row>
    <row r="280" spans="1:23" customFormat="1" ht="12.75" hidden="1" customHeight="1">
      <c r="A280" s="765"/>
      <c r="B280" s="767"/>
      <c r="C280" s="769"/>
      <c r="D280" s="155" t="s">
        <v>496</v>
      </c>
      <c r="E280" s="122"/>
      <c r="F280" s="122" t="s">
        <v>814</v>
      </c>
      <c r="G280" s="122"/>
      <c r="H280" s="122"/>
      <c r="I280" s="122"/>
      <c r="J280" s="160"/>
      <c r="K280" s="766"/>
      <c r="L280" s="761"/>
      <c r="M280" s="506"/>
      <c r="N280" s="160"/>
      <c r="O280" s="125"/>
      <c r="P280" s="125"/>
      <c r="Q280" s="127"/>
      <c r="R280" s="584"/>
      <c r="S280" s="253"/>
      <c r="T280" s="250"/>
      <c r="U280" s="251"/>
      <c r="V280" s="251"/>
      <c r="W280" s="252"/>
    </row>
    <row r="281" spans="1:23" customFormat="1" ht="12.75" hidden="1" customHeight="1">
      <c r="A281" s="765"/>
      <c r="B281" s="767"/>
      <c r="C281" s="769"/>
      <c r="D281" s="155" t="s">
        <v>497</v>
      </c>
      <c r="E281" s="122"/>
      <c r="F281" s="122" t="s">
        <v>814</v>
      </c>
      <c r="G281" s="122"/>
      <c r="H281" s="122"/>
      <c r="I281" s="122"/>
      <c r="J281" s="160"/>
      <c r="K281" s="766"/>
      <c r="L281" s="761"/>
      <c r="M281" s="506"/>
      <c r="N281" s="160"/>
      <c r="O281" s="125"/>
      <c r="P281" s="125"/>
      <c r="Q281" s="127"/>
      <c r="R281" s="584"/>
      <c r="S281" s="253"/>
      <c r="T281" s="250"/>
      <c r="U281" s="251"/>
      <c r="V281" s="251"/>
      <c r="W281" s="252"/>
    </row>
    <row r="282" spans="1:23" customFormat="1" ht="12.75" hidden="1" customHeight="1">
      <c r="A282" s="765"/>
      <c r="B282" s="767"/>
      <c r="C282" s="769"/>
      <c r="D282" s="155" t="s">
        <v>498</v>
      </c>
      <c r="E282" s="122"/>
      <c r="F282" s="122" t="s">
        <v>814</v>
      </c>
      <c r="G282" s="122"/>
      <c r="H282" s="122"/>
      <c r="I282" s="122"/>
      <c r="J282" s="160"/>
      <c r="K282" s="766"/>
      <c r="L282" s="761"/>
      <c r="M282" s="506"/>
      <c r="N282" s="160"/>
      <c r="O282" s="125"/>
      <c r="P282" s="125"/>
      <c r="Q282" s="127"/>
      <c r="R282" s="584"/>
      <c r="S282" s="253"/>
      <c r="T282" s="250"/>
      <c r="U282" s="251"/>
      <c r="V282" s="251"/>
      <c r="W282" s="252"/>
    </row>
    <row r="283" spans="1:23" customFormat="1" ht="12.75" hidden="1" customHeight="1">
      <c r="A283" s="765"/>
      <c r="B283" s="145" t="s">
        <v>548</v>
      </c>
      <c r="C283" s="145" t="s">
        <v>548</v>
      </c>
      <c r="D283" s="128" t="s">
        <v>548</v>
      </c>
      <c r="E283" s="122"/>
      <c r="F283" s="122" t="s">
        <v>814</v>
      </c>
      <c r="G283" s="122"/>
      <c r="H283" s="122"/>
      <c r="I283" s="122"/>
      <c r="J283" s="123"/>
      <c r="K283" s="754"/>
      <c r="L283" s="762"/>
      <c r="M283" s="497"/>
      <c r="N283" s="123"/>
      <c r="O283" s="125"/>
      <c r="P283" s="125"/>
      <c r="Q283" s="127"/>
      <c r="R283" s="584"/>
      <c r="S283" s="253"/>
      <c r="T283" s="250"/>
      <c r="U283" s="251"/>
      <c r="V283" s="251"/>
      <c r="W283" s="252"/>
    </row>
    <row r="284" spans="1:23" customFormat="1" ht="12.75" hidden="1" customHeight="1">
      <c r="A284" s="749" t="s">
        <v>549</v>
      </c>
      <c r="B284" s="132" t="s">
        <v>550</v>
      </c>
      <c r="C284" s="132" t="s">
        <v>550</v>
      </c>
      <c r="D284" s="135" t="s">
        <v>550</v>
      </c>
      <c r="E284" s="122"/>
      <c r="F284" s="122" t="s">
        <v>814</v>
      </c>
      <c r="G284" s="122"/>
      <c r="H284" s="122"/>
      <c r="I284" s="122"/>
      <c r="J284" s="123"/>
      <c r="K284" s="751"/>
      <c r="L284" s="751" t="s">
        <v>403</v>
      </c>
      <c r="M284" s="503"/>
      <c r="N284" s="753"/>
      <c r="O284" s="755"/>
      <c r="P284" s="156"/>
      <c r="Q284" s="157"/>
      <c r="R284" s="157"/>
      <c r="S284" s="253"/>
      <c r="T284" s="743"/>
      <c r="U284" s="739"/>
      <c r="V284" s="739"/>
      <c r="W284" s="741"/>
    </row>
    <row r="285" spans="1:23" customFormat="1" ht="12.75" hidden="1" customHeight="1">
      <c r="A285" s="750"/>
      <c r="B285" s="132" t="s">
        <v>502</v>
      </c>
      <c r="C285" s="132" t="s">
        <v>502</v>
      </c>
      <c r="D285" s="135" t="s">
        <v>502</v>
      </c>
      <c r="E285" s="122"/>
      <c r="F285" s="122" t="s">
        <v>814</v>
      </c>
      <c r="G285" s="122"/>
      <c r="H285" s="122"/>
      <c r="I285" s="122"/>
      <c r="J285" s="123"/>
      <c r="K285" s="752"/>
      <c r="L285" s="752"/>
      <c r="M285" s="504"/>
      <c r="N285" s="754"/>
      <c r="O285" s="756"/>
      <c r="P285" s="156"/>
      <c r="Q285" s="157"/>
      <c r="R285" s="157"/>
      <c r="S285" s="253"/>
      <c r="T285" s="744"/>
      <c r="U285" s="740"/>
      <c r="V285" s="740"/>
      <c r="W285" s="742"/>
    </row>
    <row r="286" spans="1:23" customFormat="1" ht="12.75" hidden="1" customHeight="1">
      <c r="A286" s="757" t="s">
        <v>551</v>
      </c>
      <c r="B286" s="145" t="s">
        <v>552</v>
      </c>
      <c r="C286" s="145" t="s">
        <v>553</v>
      </c>
      <c r="D286" s="128" t="s">
        <v>553</v>
      </c>
      <c r="E286" s="122"/>
      <c r="F286" s="122" t="s">
        <v>814</v>
      </c>
      <c r="G286" s="122"/>
      <c r="H286" s="122"/>
      <c r="I286" s="122"/>
      <c r="J286" s="123"/>
      <c r="K286" s="123"/>
      <c r="L286" s="760" t="s">
        <v>278</v>
      </c>
      <c r="M286" s="496"/>
      <c r="N286" s="123"/>
      <c r="O286" s="125"/>
      <c r="P286" s="125"/>
      <c r="Q286" s="127"/>
      <c r="R286" s="584"/>
      <c r="S286" s="253"/>
      <c r="T286" s="250"/>
      <c r="U286" s="251"/>
      <c r="V286" s="251"/>
      <c r="W286" s="252"/>
    </row>
    <row r="287" spans="1:23" customFormat="1" ht="12.75" hidden="1" customHeight="1">
      <c r="A287" s="758"/>
      <c r="B287" s="763" t="s">
        <v>554</v>
      </c>
      <c r="C287" s="763" t="s">
        <v>555</v>
      </c>
      <c r="D287" s="126" t="s">
        <v>556</v>
      </c>
      <c r="E287" s="122"/>
      <c r="F287" s="122" t="s">
        <v>814</v>
      </c>
      <c r="G287" s="122"/>
      <c r="H287" s="122"/>
      <c r="I287" s="122"/>
      <c r="J287" s="123"/>
      <c r="K287" s="123"/>
      <c r="L287" s="761"/>
      <c r="M287" s="390"/>
      <c r="N287" s="123"/>
      <c r="O287" s="125"/>
      <c r="P287" s="125"/>
      <c r="Q287" s="127"/>
      <c r="R287" s="584"/>
      <c r="S287" s="253"/>
      <c r="T287" s="250"/>
      <c r="U287" s="251"/>
      <c r="V287" s="251"/>
      <c r="W287" s="252"/>
    </row>
    <row r="288" spans="1:23" customFormat="1" ht="12.75" hidden="1" customHeight="1">
      <c r="A288" s="758"/>
      <c r="B288" s="763"/>
      <c r="C288" s="763"/>
      <c r="D288" s="126" t="s">
        <v>532</v>
      </c>
      <c r="E288" s="122"/>
      <c r="F288" s="122" t="s">
        <v>814</v>
      </c>
      <c r="G288" s="122"/>
      <c r="H288" s="122"/>
      <c r="I288" s="122"/>
      <c r="J288" s="123"/>
      <c r="K288" s="123"/>
      <c r="L288" s="761"/>
      <c r="M288" s="390"/>
      <c r="N288" s="123"/>
      <c r="O288" s="125"/>
      <c r="P288" s="125"/>
      <c r="Q288" s="127"/>
      <c r="R288" s="584"/>
      <c r="S288" s="253"/>
      <c r="T288" s="250"/>
      <c r="U288" s="251"/>
      <c r="V288" s="251"/>
      <c r="W288" s="252"/>
    </row>
    <row r="289" spans="1:23" customFormat="1" ht="12.75" hidden="1" customHeight="1">
      <c r="A289" s="758"/>
      <c r="B289" s="763"/>
      <c r="C289" s="763" t="s">
        <v>557</v>
      </c>
      <c r="D289" s="126" t="s">
        <v>558</v>
      </c>
      <c r="E289" s="122"/>
      <c r="F289" s="122" t="s">
        <v>814</v>
      </c>
      <c r="G289" s="122"/>
      <c r="H289" s="122"/>
      <c r="I289" s="122"/>
      <c r="J289" s="123"/>
      <c r="K289" s="123"/>
      <c r="L289" s="761"/>
      <c r="M289" s="390"/>
      <c r="N289" s="123"/>
      <c r="O289" s="125"/>
      <c r="P289" s="125"/>
      <c r="Q289" s="127"/>
      <c r="R289" s="584"/>
      <c r="S289" s="253"/>
      <c r="T289" s="250"/>
      <c r="U289" s="251"/>
      <c r="V289" s="251"/>
      <c r="W289" s="252"/>
    </row>
    <row r="290" spans="1:23" customFormat="1" ht="12.75" hidden="1" customHeight="1">
      <c r="A290" s="758"/>
      <c r="B290" s="763"/>
      <c r="C290" s="764"/>
      <c r="D290" s="126" t="s">
        <v>343</v>
      </c>
      <c r="E290" s="122"/>
      <c r="F290" s="122" t="s">
        <v>814</v>
      </c>
      <c r="G290" s="122"/>
      <c r="H290" s="122"/>
      <c r="I290" s="122"/>
      <c r="J290" s="123"/>
      <c r="K290" s="123"/>
      <c r="L290" s="761"/>
      <c r="M290" s="390"/>
      <c r="N290" s="123"/>
      <c r="O290" s="125"/>
      <c r="P290" s="125"/>
      <c r="Q290" s="127"/>
      <c r="R290" s="584"/>
      <c r="S290" s="253"/>
      <c r="T290" s="250"/>
      <c r="U290" s="251"/>
      <c r="V290" s="251"/>
      <c r="W290" s="252"/>
    </row>
    <row r="291" spans="1:23" customFormat="1" ht="12.75" hidden="1" customHeight="1">
      <c r="A291" s="758"/>
      <c r="B291" s="763"/>
      <c r="C291" s="764"/>
      <c r="D291" s="126" t="s">
        <v>559</v>
      </c>
      <c r="E291" s="122"/>
      <c r="F291" s="122" t="s">
        <v>814</v>
      </c>
      <c r="G291" s="122"/>
      <c r="H291" s="122"/>
      <c r="I291" s="122"/>
      <c r="J291" s="123"/>
      <c r="K291" s="123"/>
      <c r="L291" s="761"/>
      <c r="M291" s="390"/>
      <c r="N291" s="123"/>
      <c r="O291" s="125"/>
      <c r="P291" s="125"/>
      <c r="Q291" s="127"/>
      <c r="R291" s="584"/>
      <c r="S291" s="253"/>
      <c r="T291" s="250"/>
      <c r="U291" s="251"/>
      <c r="V291" s="251"/>
      <c r="W291" s="252"/>
    </row>
    <row r="292" spans="1:23" customFormat="1" ht="12.75" hidden="1" customHeight="1">
      <c r="A292" s="758"/>
      <c r="B292" s="763"/>
      <c r="C292" s="764"/>
      <c r="D292" s="126" t="s">
        <v>560</v>
      </c>
      <c r="E292" s="122"/>
      <c r="F292" s="122" t="s">
        <v>814</v>
      </c>
      <c r="G292" s="122"/>
      <c r="H292" s="122"/>
      <c r="I292" s="122"/>
      <c r="J292" s="123"/>
      <c r="K292" s="123"/>
      <c r="L292" s="761"/>
      <c r="M292" s="390"/>
      <c r="N292" s="123"/>
      <c r="O292" s="125"/>
      <c r="P292" s="125"/>
      <c r="Q292" s="127"/>
      <c r="R292" s="584"/>
      <c r="S292" s="253"/>
      <c r="T292" s="250"/>
      <c r="U292" s="251"/>
      <c r="V292" s="251"/>
      <c r="W292" s="252"/>
    </row>
    <row r="293" spans="1:23" customFormat="1" ht="12.75" hidden="1" customHeight="1">
      <c r="A293" s="758"/>
      <c r="B293" s="763"/>
      <c r="C293" s="764"/>
      <c r="D293" s="126" t="s">
        <v>561</v>
      </c>
      <c r="E293" s="122"/>
      <c r="F293" s="122" t="s">
        <v>814</v>
      </c>
      <c r="G293" s="122"/>
      <c r="H293" s="122"/>
      <c r="I293" s="122"/>
      <c r="J293" s="123"/>
      <c r="K293" s="123"/>
      <c r="L293" s="761"/>
      <c r="M293" s="390"/>
      <c r="N293" s="123"/>
      <c r="O293" s="125"/>
      <c r="P293" s="125"/>
      <c r="Q293" s="127"/>
      <c r="R293" s="584"/>
      <c r="S293" s="253"/>
      <c r="T293" s="250"/>
      <c r="U293" s="251"/>
      <c r="V293" s="251"/>
      <c r="W293" s="252"/>
    </row>
    <row r="294" spans="1:23" customFormat="1" ht="12.75" hidden="1" customHeight="1">
      <c r="A294" s="758"/>
      <c r="B294" s="763"/>
      <c r="C294" s="764"/>
      <c r="D294" s="126" t="s">
        <v>562</v>
      </c>
      <c r="E294" s="122"/>
      <c r="F294" s="122" t="s">
        <v>814</v>
      </c>
      <c r="G294" s="122"/>
      <c r="H294" s="122"/>
      <c r="I294" s="122"/>
      <c r="J294" s="123"/>
      <c r="K294" s="123"/>
      <c r="L294" s="761"/>
      <c r="M294" s="390"/>
      <c r="N294" s="123"/>
      <c r="O294" s="125"/>
      <c r="P294" s="125"/>
      <c r="Q294" s="127"/>
      <c r="R294" s="584"/>
      <c r="S294" s="253"/>
      <c r="T294" s="250"/>
      <c r="U294" s="251"/>
      <c r="V294" s="251"/>
      <c r="W294" s="252"/>
    </row>
    <row r="295" spans="1:23" customFormat="1" ht="12.75" hidden="1" customHeight="1">
      <c r="A295" s="758"/>
      <c r="B295" s="763"/>
      <c r="C295" s="764"/>
      <c r="D295" s="126" t="s">
        <v>346</v>
      </c>
      <c r="E295" s="122"/>
      <c r="F295" s="122" t="s">
        <v>814</v>
      </c>
      <c r="G295" s="122"/>
      <c r="H295" s="122"/>
      <c r="I295" s="122"/>
      <c r="J295" s="123"/>
      <c r="K295" s="123"/>
      <c r="L295" s="761"/>
      <c r="M295" s="390"/>
      <c r="N295" s="123"/>
      <c r="O295" s="125"/>
      <c r="P295" s="125"/>
      <c r="Q295" s="127"/>
      <c r="R295" s="584"/>
      <c r="S295" s="253"/>
      <c r="T295" s="250"/>
      <c r="U295" s="251"/>
      <c r="V295" s="251"/>
      <c r="W295" s="252"/>
    </row>
    <row r="296" spans="1:23" customFormat="1" ht="12.75" hidden="1" customHeight="1">
      <c r="A296" s="759"/>
      <c r="B296" s="145" t="s">
        <v>563</v>
      </c>
      <c r="C296" s="145" t="s">
        <v>563</v>
      </c>
      <c r="D296" s="151" t="s">
        <v>563</v>
      </c>
      <c r="E296" s="122"/>
      <c r="F296" s="122" t="s">
        <v>814</v>
      </c>
      <c r="G296" s="122"/>
      <c r="H296" s="122"/>
      <c r="I296" s="122"/>
      <c r="J296" s="123"/>
      <c r="K296" s="123"/>
      <c r="L296" s="762"/>
      <c r="M296" s="497"/>
      <c r="N296" s="123"/>
      <c r="O296" s="125"/>
      <c r="P296" s="125"/>
      <c r="Q296" s="127"/>
      <c r="R296" s="584"/>
      <c r="S296" s="253"/>
      <c r="T296" s="250"/>
      <c r="U296" s="251"/>
      <c r="V296" s="251"/>
      <c r="W296" s="252"/>
    </row>
    <row r="297" spans="1:23" customFormat="1" ht="12.75" hidden="1" customHeight="1">
      <c r="A297" s="749" t="s">
        <v>564</v>
      </c>
      <c r="B297" s="132" t="s">
        <v>565</v>
      </c>
      <c r="C297" s="132" t="s">
        <v>565</v>
      </c>
      <c r="D297" s="135" t="s">
        <v>565</v>
      </c>
      <c r="E297" s="122"/>
      <c r="F297" s="122" t="s">
        <v>814</v>
      </c>
      <c r="G297" s="122"/>
      <c r="H297" s="122"/>
      <c r="I297" s="122"/>
      <c r="J297" s="123"/>
      <c r="K297" s="751"/>
      <c r="L297" s="751" t="s">
        <v>403</v>
      </c>
      <c r="M297" s="503"/>
      <c r="N297" s="753"/>
      <c r="O297" s="755"/>
      <c r="P297" s="156"/>
      <c r="Q297" s="157"/>
      <c r="R297" s="157"/>
      <c r="S297" s="253"/>
      <c r="T297" s="743"/>
      <c r="U297" s="739"/>
      <c r="V297" s="739"/>
      <c r="W297" s="741"/>
    </row>
    <row r="298" spans="1:23" customFormat="1" ht="12.75" hidden="1" customHeight="1">
      <c r="A298" s="750"/>
      <c r="B298" s="132" t="s">
        <v>502</v>
      </c>
      <c r="C298" s="132" t="s">
        <v>502</v>
      </c>
      <c r="D298" s="135" t="s">
        <v>502</v>
      </c>
      <c r="E298" s="122"/>
      <c r="F298" s="122" t="s">
        <v>814</v>
      </c>
      <c r="G298" s="122"/>
      <c r="H298" s="122"/>
      <c r="I298" s="122"/>
      <c r="J298" s="123"/>
      <c r="K298" s="752"/>
      <c r="L298" s="752"/>
      <c r="M298" s="504"/>
      <c r="N298" s="754"/>
      <c r="O298" s="756"/>
      <c r="P298" s="156"/>
      <c r="Q298" s="157"/>
      <c r="R298" s="157"/>
      <c r="S298" s="253"/>
      <c r="T298" s="744"/>
      <c r="U298" s="740"/>
      <c r="V298" s="740"/>
      <c r="W298" s="742"/>
    </row>
    <row r="299" spans="1:23" ht="36">
      <c r="A299" s="745" t="s">
        <v>1463</v>
      </c>
      <c r="B299" s="710" t="s">
        <v>1464</v>
      </c>
      <c r="C299" s="306" t="s">
        <v>1465</v>
      </c>
      <c r="D299" s="463" t="s">
        <v>1465</v>
      </c>
      <c r="E299" s="122"/>
      <c r="F299" s="421" t="s">
        <v>812</v>
      </c>
      <c r="G299" s="421"/>
      <c r="H299" s="421"/>
      <c r="I299" s="421"/>
      <c r="J299" s="422"/>
      <c r="K299" s="734">
        <v>42461</v>
      </c>
      <c r="L299" s="734" t="s">
        <v>1505</v>
      </c>
      <c r="M299" s="734">
        <v>42461</v>
      </c>
      <c r="N299" s="746" t="s">
        <v>1506</v>
      </c>
      <c r="O299" s="720" t="s">
        <v>1397</v>
      </c>
      <c r="P299" s="724" t="s">
        <v>1507</v>
      </c>
      <c r="Q299" s="725">
        <v>42478</v>
      </c>
      <c r="R299" s="586"/>
      <c r="S299" s="435" t="s">
        <v>1508</v>
      </c>
      <c r="T299" s="465" t="s">
        <v>1509</v>
      </c>
      <c r="U299" s="733" t="s">
        <v>1510</v>
      </c>
      <c r="V299" s="466">
        <v>42476</v>
      </c>
      <c r="W299" s="467"/>
    </row>
    <row r="300" spans="1:23" ht="12.75" customHeight="1">
      <c r="A300" s="745"/>
      <c r="B300" s="710"/>
      <c r="C300" s="710" t="s">
        <v>1466</v>
      </c>
      <c r="D300" s="463" t="s">
        <v>1467</v>
      </c>
      <c r="E300" s="122"/>
      <c r="F300" s="421" t="s">
        <v>812</v>
      </c>
      <c r="G300" s="421"/>
      <c r="H300" s="421"/>
      <c r="I300" s="421"/>
      <c r="J300" s="422"/>
      <c r="K300" s="735"/>
      <c r="L300" s="735"/>
      <c r="M300" s="735"/>
      <c r="N300" s="747"/>
      <c r="O300" s="711"/>
      <c r="P300" s="713"/>
      <c r="Q300" s="715"/>
      <c r="R300" s="549"/>
      <c r="S300" s="738" t="s">
        <v>1511</v>
      </c>
      <c r="T300" s="727" t="s">
        <v>1509</v>
      </c>
      <c r="U300" s="713"/>
      <c r="V300" s="717">
        <v>42478</v>
      </c>
      <c r="W300" s="467"/>
    </row>
    <row r="301" spans="1:23" ht="24.75">
      <c r="A301" s="745"/>
      <c r="B301" s="710"/>
      <c r="C301" s="710"/>
      <c r="D301" s="463" t="s">
        <v>1468</v>
      </c>
      <c r="E301" s="122"/>
      <c r="F301" s="421" t="s">
        <v>812</v>
      </c>
      <c r="G301" s="421"/>
      <c r="H301" s="421"/>
      <c r="I301" s="421"/>
      <c r="J301" s="422"/>
      <c r="K301" s="735"/>
      <c r="L301" s="735"/>
      <c r="M301" s="735"/>
      <c r="N301" s="747"/>
      <c r="O301" s="711"/>
      <c r="P301" s="713"/>
      <c r="Q301" s="715"/>
      <c r="R301" s="549"/>
      <c r="S301" s="738"/>
      <c r="T301" s="729"/>
      <c r="U301" s="713"/>
      <c r="V301" s="719"/>
      <c r="W301" s="467"/>
    </row>
    <row r="302" spans="1:23" ht="36">
      <c r="A302" s="745"/>
      <c r="B302" s="710"/>
      <c r="C302" s="306" t="s">
        <v>1469</v>
      </c>
      <c r="D302" s="463" t="s">
        <v>1469</v>
      </c>
      <c r="E302" s="122"/>
      <c r="F302" s="421" t="s">
        <v>812</v>
      </c>
      <c r="G302" s="421"/>
      <c r="H302" s="421"/>
      <c r="I302" s="421"/>
      <c r="J302" s="422"/>
      <c r="K302" s="735"/>
      <c r="L302" s="735"/>
      <c r="M302" s="735"/>
      <c r="N302" s="747"/>
      <c r="O302" s="711"/>
      <c r="P302" s="713"/>
      <c r="Q302" s="715"/>
      <c r="R302" s="549"/>
      <c r="S302" s="435" t="s">
        <v>1512</v>
      </c>
      <c r="T302" s="465" t="s">
        <v>1513</v>
      </c>
      <c r="U302" s="737"/>
      <c r="V302" s="466">
        <v>42479</v>
      </c>
      <c r="W302" s="467"/>
    </row>
    <row r="303" spans="1:23" ht="36">
      <c r="A303" s="745"/>
      <c r="B303" s="710"/>
      <c r="C303" s="306" t="s">
        <v>1470</v>
      </c>
      <c r="D303" s="463" t="s">
        <v>1470</v>
      </c>
      <c r="E303" s="122"/>
      <c r="F303" s="421" t="s">
        <v>812</v>
      </c>
      <c r="G303" s="421"/>
      <c r="H303" s="421"/>
      <c r="I303" s="421"/>
      <c r="J303" s="422"/>
      <c r="K303" s="735"/>
      <c r="L303" s="735"/>
      <c r="M303" s="735"/>
      <c r="N303" s="747"/>
      <c r="O303" s="711" t="s">
        <v>1397</v>
      </c>
      <c r="P303" s="713" t="s">
        <v>277</v>
      </c>
      <c r="Q303" s="715">
        <v>42475</v>
      </c>
      <c r="R303" s="549"/>
      <c r="S303" s="435" t="s">
        <v>1514</v>
      </c>
      <c r="T303" s="465" t="s">
        <v>1509</v>
      </c>
      <c r="U303" s="733" t="s">
        <v>1510</v>
      </c>
      <c r="V303" s="466">
        <v>42471</v>
      </c>
      <c r="W303" s="467"/>
    </row>
    <row r="304" spans="1:23" ht="12.75" customHeight="1">
      <c r="A304" s="745"/>
      <c r="B304" s="710"/>
      <c r="C304" s="710" t="s">
        <v>1471</v>
      </c>
      <c r="D304" s="463" t="s">
        <v>1472</v>
      </c>
      <c r="E304" s="122"/>
      <c r="F304" s="421" t="s">
        <v>812</v>
      </c>
      <c r="G304" s="421"/>
      <c r="H304" s="421"/>
      <c r="I304" s="421"/>
      <c r="J304" s="422"/>
      <c r="K304" s="735"/>
      <c r="L304" s="735"/>
      <c r="M304" s="735"/>
      <c r="N304" s="747"/>
      <c r="O304" s="711"/>
      <c r="P304" s="713"/>
      <c r="Q304" s="715"/>
      <c r="R304" s="549"/>
      <c r="S304" s="738" t="s">
        <v>1515</v>
      </c>
      <c r="T304" s="727" t="s">
        <v>1509</v>
      </c>
      <c r="U304" s="713"/>
      <c r="V304" s="717">
        <v>42473</v>
      </c>
      <c r="W304" s="467"/>
    </row>
    <row r="305" spans="1:23" ht="24.75">
      <c r="A305" s="745"/>
      <c r="B305" s="710"/>
      <c r="C305" s="710"/>
      <c r="D305" s="463" t="s">
        <v>1473</v>
      </c>
      <c r="E305" s="122"/>
      <c r="F305" s="421" t="s">
        <v>812</v>
      </c>
      <c r="G305" s="421"/>
      <c r="H305" s="421"/>
      <c r="I305" s="421"/>
      <c r="J305" s="422"/>
      <c r="K305" s="735"/>
      <c r="L305" s="735"/>
      <c r="M305" s="735"/>
      <c r="N305" s="747"/>
      <c r="O305" s="711"/>
      <c r="P305" s="713"/>
      <c r="Q305" s="715"/>
      <c r="R305" s="549"/>
      <c r="S305" s="738"/>
      <c r="T305" s="729"/>
      <c r="U305" s="713"/>
      <c r="V305" s="719"/>
      <c r="W305" s="467"/>
    </row>
    <row r="306" spans="1:23" ht="36">
      <c r="A306" s="745"/>
      <c r="B306" s="710"/>
      <c r="C306" s="306" t="s">
        <v>1474</v>
      </c>
      <c r="D306" s="463" t="s">
        <v>1474</v>
      </c>
      <c r="E306" s="122"/>
      <c r="F306" s="421" t="s">
        <v>812</v>
      </c>
      <c r="G306" s="421"/>
      <c r="H306" s="421"/>
      <c r="I306" s="421"/>
      <c r="J306" s="422"/>
      <c r="K306" s="735"/>
      <c r="L306" s="735"/>
      <c r="M306" s="735"/>
      <c r="N306" s="747"/>
      <c r="O306" s="711"/>
      <c r="P306" s="713"/>
      <c r="Q306" s="715"/>
      <c r="R306" s="549"/>
      <c r="S306" s="435" t="s">
        <v>1516</v>
      </c>
      <c r="T306" s="465" t="s">
        <v>1513</v>
      </c>
      <c r="U306" s="737"/>
      <c r="V306" s="466">
        <v>42474</v>
      </c>
      <c r="W306" s="467"/>
    </row>
    <row r="307" spans="1:23" ht="36">
      <c r="A307" s="745"/>
      <c r="B307" s="710"/>
      <c r="C307" s="306" t="s">
        <v>1475</v>
      </c>
      <c r="D307" s="463" t="s">
        <v>1475</v>
      </c>
      <c r="E307" s="122"/>
      <c r="F307" s="421" t="s">
        <v>812</v>
      </c>
      <c r="G307" s="421"/>
      <c r="H307" s="421"/>
      <c r="I307" s="421"/>
      <c r="J307" s="422"/>
      <c r="K307" s="735"/>
      <c r="L307" s="735"/>
      <c r="M307" s="735"/>
      <c r="N307" s="747"/>
      <c r="O307" s="711" t="s">
        <v>1517</v>
      </c>
      <c r="P307" s="713" t="s">
        <v>1518</v>
      </c>
      <c r="Q307" s="715">
        <v>42482</v>
      </c>
      <c r="R307" s="549"/>
      <c r="S307" s="435" t="s">
        <v>1519</v>
      </c>
      <c r="T307" s="465" t="s">
        <v>1509</v>
      </c>
      <c r="U307" s="733" t="s">
        <v>1520</v>
      </c>
      <c r="V307" s="466">
        <v>42469</v>
      </c>
      <c r="W307" s="467"/>
    </row>
    <row r="308" spans="1:23" ht="12.75" customHeight="1">
      <c r="A308" s="745"/>
      <c r="B308" s="710"/>
      <c r="C308" s="710" t="s">
        <v>1476</v>
      </c>
      <c r="D308" s="463" t="s">
        <v>1477</v>
      </c>
      <c r="E308" s="122"/>
      <c r="F308" s="421" t="s">
        <v>812</v>
      </c>
      <c r="G308" s="421"/>
      <c r="H308" s="421"/>
      <c r="I308" s="421"/>
      <c r="J308" s="422"/>
      <c r="K308" s="735"/>
      <c r="L308" s="735"/>
      <c r="M308" s="735"/>
      <c r="N308" s="747"/>
      <c r="O308" s="711"/>
      <c r="P308" s="713"/>
      <c r="Q308" s="715"/>
      <c r="R308" s="549"/>
      <c r="S308" s="738" t="s">
        <v>1521</v>
      </c>
      <c r="T308" s="727" t="s">
        <v>1509</v>
      </c>
      <c r="U308" s="713"/>
      <c r="V308" s="733">
        <v>42470</v>
      </c>
      <c r="W308" s="467"/>
    </row>
    <row r="309" spans="1:23" ht="24.75">
      <c r="A309" s="745"/>
      <c r="B309" s="710"/>
      <c r="C309" s="710"/>
      <c r="D309" s="463" t="s">
        <v>1478</v>
      </c>
      <c r="E309" s="122"/>
      <c r="F309" s="421" t="s">
        <v>812</v>
      </c>
      <c r="G309" s="421"/>
      <c r="H309" s="421"/>
      <c r="I309" s="421"/>
      <c r="J309" s="422"/>
      <c r="K309" s="735"/>
      <c r="L309" s="735"/>
      <c r="M309" s="735"/>
      <c r="N309" s="747"/>
      <c r="O309" s="711"/>
      <c r="P309" s="713"/>
      <c r="Q309" s="715"/>
      <c r="R309" s="549"/>
      <c r="S309" s="738"/>
      <c r="T309" s="729"/>
      <c r="U309" s="713"/>
      <c r="V309" s="737"/>
      <c r="W309" s="467"/>
    </row>
    <row r="310" spans="1:23" ht="36">
      <c r="A310" s="745"/>
      <c r="B310" s="710"/>
      <c r="C310" s="710"/>
      <c r="D310" s="463" t="s">
        <v>1479</v>
      </c>
      <c r="E310" s="122"/>
      <c r="F310" s="421" t="s">
        <v>812</v>
      </c>
      <c r="G310" s="421"/>
      <c r="H310" s="421"/>
      <c r="I310" s="421"/>
      <c r="J310" s="422"/>
      <c r="K310" s="735"/>
      <c r="L310" s="735"/>
      <c r="M310" s="735"/>
      <c r="N310" s="747"/>
      <c r="O310" s="712"/>
      <c r="P310" s="714"/>
      <c r="Q310" s="716"/>
      <c r="R310" s="550"/>
      <c r="S310" s="435" t="s">
        <v>1522</v>
      </c>
      <c r="T310" s="465" t="s">
        <v>1513</v>
      </c>
      <c r="U310" s="737"/>
      <c r="V310" s="466">
        <v>42471</v>
      </c>
      <c r="W310" s="467"/>
    </row>
    <row r="311" spans="1:23" ht="29.25" customHeight="1">
      <c r="A311" s="745"/>
      <c r="B311" s="724" t="s">
        <v>1480</v>
      </c>
      <c r="C311" s="710" t="s">
        <v>1481</v>
      </c>
      <c r="D311" s="432" t="s">
        <v>1482</v>
      </c>
      <c r="E311" s="122"/>
      <c r="F311" s="421" t="s">
        <v>812</v>
      </c>
      <c r="G311" s="421"/>
      <c r="H311" s="421"/>
      <c r="I311" s="421"/>
      <c r="J311" s="422"/>
      <c r="K311" s="734">
        <v>42465</v>
      </c>
      <c r="L311" s="735"/>
      <c r="M311" s="734">
        <v>42461</v>
      </c>
      <c r="N311" s="747"/>
      <c r="O311" s="720" t="s">
        <v>1397</v>
      </c>
      <c r="P311" s="724" t="s">
        <v>1507</v>
      </c>
      <c r="Q311" s="725">
        <v>42468</v>
      </c>
      <c r="R311" s="586"/>
      <c r="S311" s="730" t="s">
        <v>1523</v>
      </c>
      <c r="T311" s="731" t="s">
        <v>1513</v>
      </c>
      <c r="U311" s="733" t="s">
        <v>1510</v>
      </c>
      <c r="V311" s="733">
        <v>42469</v>
      </c>
      <c r="W311" s="707"/>
    </row>
    <row r="312" spans="1:23" ht="24.75">
      <c r="A312" s="745"/>
      <c r="B312" s="713"/>
      <c r="C312" s="710"/>
      <c r="D312" s="432" t="s">
        <v>1483</v>
      </c>
      <c r="E312" s="122"/>
      <c r="F312" s="421" t="s">
        <v>812</v>
      </c>
      <c r="G312" s="421"/>
      <c r="H312" s="421"/>
      <c r="I312" s="421"/>
      <c r="J312" s="422"/>
      <c r="K312" s="735"/>
      <c r="L312" s="735"/>
      <c r="M312" s="735"/>
      <c r="N312" s="747"/>
      <c r="O312" s="711"/>
      <c r="P312" s="713"/>
      <c r="Q312" s="715"/>
      <c r="R312" s="549"/>
      <c r="S312" s="730"/>
      <c r="T312" s="732"/>
      <c r="U312" s="713"/>
      <c r="V312" s="713"/>
      <c r="W312" s="708"/>
    </row>
    <row r="313" spans="1:23" ht="24.75">
      <c r="A313" s="745"/>
      <c r="B313" s="713"/>
      <c r="C313" s="710"/>
      <c r="D313" s="432" t="s">
        <v>1484</v>
      </c>
      <c r="E313" s="122"/>
      <c r="F313" s="421" t="s">
        <v>812</v>
      </c>
      <c r="G313" s="421"/>
      <c r="H313" s="421"/>
      <c r="I313" s="421"/>
      <c r="J313" s="422"/>
      <c r="K313" s="735"/>
      <c r="L313" s="735"/>
      <c r="M313" s="735"/>
      <c r="N313" s="747"/>
      <c r="O313" s="711"/>
      <c r="P313" s="713"/>
      <c r="Q313" s="715"/>
      <c r="R313" s="549"/>
      <c r="S313" s="730"/>
      <c r="T313" s="732"/>
      <c r="U313" s="713"/>
      <c r="V313" s="713"/>
      <c r="W313" s="708"/>
    </row>
    <row r="314" spans="1:23" ht="24.75">
      <c r="A314" s="745"/>
      <c r="B314" s="713"/>
      <c r="C314" s="710"/>
      <c r="D314" s="432" t="s">
        <v>1485</v>
      </c>
      <c r="E314" s="122"/>
      <c r="F314" s="421" t="s">
        <v>812</v>
      </c>
      <c r="G314" s="421"/>
      <c r="H314" s="421"/>
      <c r="I314" s="421"/>
      <c r="J314" s="422"/>
      <c r="K314" s="735"/>
      <c r="L314" s="735"/>
      <c r="M314" s="735"/>
      <c r="N314" s="747"/>
      <c r="O314" s="711"/>
      <c r="P314" s="713"/>
      <c r="Q314" s="715"/>
      <c r="R314" s="549"/>
      <c r="S314" s="730"/>
      <c r="T314" s="732"/>
      <c r="U314" s="713"/>
      <c r="V314" s="713"/>
      <c r="W314" s="708"/>
    </row>
    <row r="315" spans="1:23" ht="24.75">
      <c r="A315" s="745"/>
      <c r="B315" s="713"/>
      <c r="C315" s="710"/>
      <c r="D315" s="432" t="s">
        <v>1486</v>
      </c>
      <c r="E315" s="122"/>
      <c r="F315" s="421" t="s">
        <v>812</v>
      </c>
      <c r="G315" s="421"/>
      <c r="H315" s="421"/>
      <c r="I315" s="421"/>
      <c r="J315" s="422"/>
      <c r="K315" s="735"/>
      <c r="L315" s="735"/>
      <c r="M315" s="735"/>
      <c r="N315" s="747"/>
      <c r="O315" s="711"/>
      <c r="P315" s="713"/>
      <c r="Q315" s="715"/>
      <c r="R315" s="549"/>
      <c r="S315" s="730"/>
      <c r="T315" s="732"/>
      <c r="U315" s="713"/>
      <c r="V315" s="713"/>
      <c r="W315" s="708"/>
    </row>
    <row r="316" spans="1:23" ht="24.75">
      <c r="A316" s="745"/>
      <c r="B316" s="713"/>
      <c r="C316" s="710"/>
      <c r="D316" s="432" t="s">
        <v>1487</v>
      </c>
      <c r="E316" s="122"/>
      <c r="F316" s="421" t="s">
        <v>812</v>
      </c>
      <c r="G316" s="421"/>
      <c r="H316" s="421"/>
      <c r="I316" s="421"/>
      <c r="J316" s="422"/>
      <c r="K316" s="735"/>
      <c r="L316" s="735"/>
      <c r="M316" s="735"/>
      <c r="N316" s="747"/>
      <c r="O316" s="711"/>
      <c r="P316" s="713"/>
      <c r="Q316" s="715"/>
      <c r="R316" s="549"/>
      <c r="S316" s="730"/>
      <c r="T316" s="732"/>
      <c r="U316" s="713"/>
      <c r="V316" s="713"/>
      <c r="W316" s="708"/>
    </row>
    <row r="317" spans="1:23" ht="24.75">
      <c r="A317" s="745"/>
      <c r="B317" s="713"/>
      <c r="C317" s="710"/>
      <c r="D317" s="432" t="s">
        <v>1488</v>
      </c>
      <c r="E317" s="122"/>
      <c r="F317" s="421" t="s">
        <v>812</v>
      </c>
      <c r="G317" s="421"/>
      <c r="H317" s="421"/>
      <c r="I317" s="421"/>
      <c r="J317" s="422"/>
      <c r="K317" s="735"/>
      <c r="L317" s="735"/>
      <c r="M317" s="735"/>
      <c r="N317" s="747"/>
      <c r="O317" s="711"/>
      <c r="P317" s="713"/>
      <c r="Q317" s="715"/>
      <c r="R317" s="549"/>
      <c r="S317" s="730"/>
      <c r="T317" s="732"/>
      <c r="U317" s="713"/>
      <c r="V317" s="713"/>
      <c r="W317" s="708"/>
    </row>
    <row r="318" spans="1:23" ht="24.75">
      <c r="A318" s="745"/>
      <c r="B318" s="713"/>
      <c r="C318" s="710"/>
      <c r="D318" s="432" t="s">
        <v>1489</v>
      </c>
      <c r="E318" s="122"/>
      <c r="F318" s="421" t="s">
        <v>812</v>
      </c>
      <c r="G318" s="421"/>
      <c r="H318" s="421"/>
      <c r="I318" s="421"/>
      <c r="J318" s="422"/>
      <c r="K318" s="735"/>
      <c r="L318" s="735"/>
      <c r="M318" s="735"/>
      <c r="N318" s="747"/>
      <c r="O318" s="711"/>
      <c r="P318" s="713"/>
      <c r="Q318" s="715"/>
      <c r="R318" s="549"/>
      <c r="S318" s="730"/>
      <c r="T318" s="732"/>
      <c r="U318" s="713"/>
      <c r="V318" s="713"/>
      <c r="W318" s="709"/>
    </row>
    <row r="319" spans="1:23" ht="24.75">
      <c r="A319" s="745"/>
      <c r="B319" s="713"/>
      <c r="C319" s="710" t="s">
        <v>1490</v>
      </c>
      <c r="D319" s="432" t="s">
        <v>1491</v>
      </c>
      <c r="E319" s="122"/>
      <c r="F319" s="421" t="s">
        <v>812</v>
      </c>
      <c r="G319" s="421"/>
      <c r="H319" s="421"/>
      <c r="I319" s="421"/>
      <c r="J319" s="422"/>
      <c r="K319" s="735"/>
      <c r="L319" s="735"/>
      <c r="M319" s="735"/>
      <c r="N319" s="747"/>
      <c r="O319" s="711" t="s">
        <v>1397</v>
      </c>
      <c r="P319" s="713" t="s">
        <v>1507</v>
      </c>
      <c r="Q319" s="715">
        <v>42473</v>
      </c>
      <c r="R319" s="549"/>
      <c r="S319" s="730"/>
      <c r="T319" s="732"/>
      <c r="U319" s="713"/>
      <c r="V319" s="713"/>
      <c r="W319" s="707"/>
    </row>
    <row r="320" spans="1:23" ht="24.75">
      <c r="A320" s="745"/>
      <c r="B320" s="713"/>
      <c r="C320" s="710"/>
      <c r="D320" s="432" t="s">
        <v>1492</v>
      </c>
      <c r="E320" s="122"/>
      <c r="F320" s="421" t="s">
        <v>812</v>
      </c>
      <c r="G320" s="421"/>
      <c r="H320" s="421"/>
      <c r="I320" s="421"/>
      <c r="J320" s="422"/>
      <c r="K320" s="735"/>
      <c r="L320" s="735"/>
      <c r="M320" s="735"/>
      <c r="N320" s="747"/>
      <c r="O320" s="711"/>
      <c r="P320" s="713"/>
      <c r="Q320" s="715"/>
      <c r="R320" s="549"/>
      <c r="S320" s="730"/>
      <c r="T320" s="732"/>
      <c r="U320" s="713"/>
      <c r="V320" s="713"/>
      <c r="W320" s="708"/>
    </row>
    <row r="321" spans="1:23" ht="24.75">
      <c r="A321" s="745"/>
      <c r="B321" s="713"/>
      <c r="C321" s="710"/>
      <c r="D321" s="432" t="s">
        <v>1493</v>
      </c>
      <c r="E321" s="122"/>
      <c r="F321" s="421" t="s">
        <v>812</v>
      </c>
      <c r="G321" s="421"/>
      <c r="H321" s="421"/>
      <c r="I321" s="421"/>
      <c r="J321" s="422"/>
      <c r="K321" s="735"/>
      <c r="L321" s="735"/>
      <c r="M321" s="735"/>
      <c r="N321" s="747"/>
      <c r="O321" s="711"/>
      <c r="P321" s="713"/>
      <c r="Q321" s="715"/>
      <c r="R321" s="549"/>
      <c r="S321" s="730"/>
      <c r="T321" s="732"/>
      <c r="U321" s="713"/>
      <c r="V321" s="713"/>
      <c r="W321" s="708"/>
    </row>
    <row r="322" spans="1:23" ht="24.75">
      <c r="A322" s="745"/>
      <c r="B322" s="713"/>
      <c r="C322" s="710"/>
      <c r="D322" s="432" t="s">
        <v>1494</v>
      </c>
      <c r="E322" s="122"/>
      <c r="F322" s="421" t="s">
        <v>812</v>
      </c>
      <c r="G322" s="421"/>
      <c r="H322" s="421"/>
      <c r="I322" s="421"/>
      <c r="J322" s="422"/>
      <c r="K322" s="735"/>
      <c r="L322" s="735"/>
      <c r="M322" s="735"/>
      <c r="N322" s="747"/>
      <c r="O322" s="711"/>
      <c r="P322" s="713"/>
      <c r="Q322" s="715"/>
      <c r="R322" s="549"/>
      <c r="S322" s="730"/>
      <c r="T322" s="732"/>
      <c r="U322" s="713"/>
      <c r="V322" s="713"/>
      <c r="W322" s="708"/>
    </row>
    <row r="323" spans="1:23" ht="24.75">
      <c r="A323" s="745"/>
      <c r="B323" s="713"/>
      <c r="C323" s="710"/>
      <c r="D323" s="432" t="s">
        <v>1495</v>
      </c>
      <c r="E323" s="122"/>
      <c r="F323" s="421" t="s">
        <v>812</v>
      </c>
      <c r="G323" s="421"/>
      <c r="H323" s="421"/>
      <c r="I323" s="421"/>
      <c r="J323" s="422"/>
      <c r="K323" s="735"/>
      <c r="L323" s="735"/>
      <c r="M323" s="735"/>
      <c r="N323" s="747"/>
      <c r="O323" s="712"/>
      <c r="P323" s="714"/>
      <c r="Q323" s="716"/>
      <c r="R323" s="550"/>
      <c r="S323" s="730"/>
      <c r="T323" s="732"/>
      <c r="U323" s="713"/>
      <c r="V323" s="713"/>
      <c r="W323" s="709"/>
    </row>
    <row r="324" spans="1:23" ht="24.75">
      <c r="A324" s="745"/>
      <c r="B324" s="713"/>
      <c r="C324" s="468" t="s">
        <v>1496</v>
      </c>
      <c r="D324" s="432" t="s">
        <v>1496</v>
      </c>
      <c r="E324" s="122"/>
      <c r="F324" s="421" t="s">
        <v>812</v>
      </c>
      <c r="G324" s="421"/>
      <c r="H324" s="421"/>
      <c r="I324" s="421"/>
      <c r="J324" s="422"/>
      <c r="K324" s="735"/>
      <c r="L324" s="735"/>
      <c r="M324" s="735"/>
      <c r="N324" s="747"/>
      <c r="O324" s="720" t="s">
        <v>1513</v>
      </c>
      <c r="P324" s="724" t="s">
        <v>1518</v>
      </c>
      <c r="Q324" s="725">
        <v>42475</v>
      </c>
      <c r="R324" s="586"/>
      <c r="S324" s="730"/>
      <c r="T324" s="732"/>
      <c r="U324" s="713"/>
      <c r="V324" s="713"/>
      <c r="W324" s="467"/>
    </row>
    <row r="325" spans="1:23" ht="36">
      <c r="A325" s="745"/>
      <c r="B325" s="714"/>
      <c r="C325" s="468" t="s">
        <v>1497</v>
      </c>
      <c r="D325" s="432" t="s">
        <v>1497</v>
      </c>
      <c r="E325" s="122"/>
      <c r="F325" s="421" t="s">
        <v>812</v>
      </c>
      <c r="G325" s="421"/>
      <c r="H325" s="421"/>
      <c r="I325" s="421"/>
      <c r="J325" s="422"/>
      <c r="K325" s="735"/>
      <c r="L325" s="735"/>
      <c r="M325" s="735"/>
      <c r="N325" s="747"/>
      <c r="O325" s="712"/>
      <c r="P325" s="714"/>
      <c r="Q325" s="716"/>
      <c r="R325" s="550"/>
      <c r="S325" s="435" t="s">
        <v>1524</v>
      </c>
      <c r="T325" s="472" t="s">
        <v>1513</v>
      </c>
      <c r="U325" s="473" t="s">
        <v>1510</v>
      </c>
      <c r="V325" s="473">
        <v>42469</v>
      </c>
      <c r="W325" s="474"/>
    </row>
    <row r="326" spans="1:23" ht="12.75" customHeight="1">
      <c r="A326" s="745"/>
      <c r="B326" s="720" t="s">
        <v>1498</v>
      </c>
      <c r="C326" s="720" t="s">
        <v>1499</v>
      </c>
      <c r="D326" s="432" t="s">
        <v>1500</v>
      </c>
      <c r="E326" s="122"/>
      <c r="F326" s="421" t="s">
        <v>812</v>
      </c>
      <c r="G326" s="421"/>
      <c r="H326" s="421"/>
      <c r="I326" s="421"/>
      <c r="J326" s="422"/>
      <c r="K326" s="735"/>
      <c r="L326" s="735"/>
      <c r="M326" s="735"/>
      <c r="N326" s="747"/>
      <c r="O326" s="721" t="s">
        <v>1517</v>
      </c>
      <c r="P326" s="724" t="s">
        <v>277</v>
      </c>
      <c r="Q326" s="725">
        <v>42475</v>
      </c>
      <c r="R326" s="586"/>
      <c r="S326" s="726" t="s">
        <v>1525</v>
      </c>
      <c r="T326" s="727" t="s">
        <v>1509</v>
      </c>
      <c r="U326" s="717" t="s">
        <v>1520</v>
      </c>
      <c r="V326" s="717">
        <v>42473</v>
      </c>
      <c r="W326" s="707"/>
    </row>
    <row r="327" spans="1:23" ht="24.75">
      <c r="A327" s="745"/>
      <c r="B327" s="711"/>
      <c r="C327" s="711"/>
      <c r="D327" s="432" t="s">
        <v>1501</v>
      </c>
      <c r="E327" s="122"/>
      <c r="F327" s="421" t="s">
        <v>812</v>
      </c>
      <c r="G327" s="421"/>
      <c r="H327" s="421"/>
      <c r="I327" s="421"/>
      <c r="J327" s="422"/>
      <c r="K327" s="735"/>
      <c r="L327" s="735"/>
      <c r="M327" s="735"/>
      <c r="N327" s="747"/>
      <c r="O327" s="722"/>
      <c r="P327" s="713"/>
      <c r="Q327" s="715"/>
      <c r="R327" s="549"/>
      <c r="S327" s="726"/>
      <c r="T327" s="728"/>
      <c r="U327" s="718"/>
      <c r="V327" s="718"/>
      <c r="W327" s="708"/>
    </row>
    <row r="328" spans="1:23" ht="24.75">
      <c r="A328" s="745"/>
      <c r="B328" s="712"/>
      <c r="C328" s="712"/>
      <c r="D328" s="432" t="s">
        <v>1502</v>
      </c>
      <c r="E328" s="122"/>
      <c r="F328" s="421" t="s">
        <v>812</v>
      </c>
      <c r="G328" s="421"/>
      <c r="H328" s="421"/>
      <c r="I328" s="421"/>
      <c r="J328" s="422"/>
      <c r="K328" s="736"/>
      <c r="L328" s="736"/>
      <c r="M328" s="736"/>
      <c r="N328" s="748"/>
      <c r="O328" s="723"/>
      <c r="P328" s="714"/>
      <c r="Q328" s="716"/>
      <c r="R328" s="550"/>
      <c r="S328" s="726"/>
      <c r="T328" s="729"/>
      <c r="U328" s="719"/>
      <c r="V328" s="719"/>
      <c r="W328" s="709"/>
    </row>
    <row r="329" spans="1:23">
      <c r="S329" s="44"/>
    </row>
    <row r="330" spans="1:23">
      <c r="S330" s="44"/>
    </row>
    <row r="331" spans="1:23">
      <c r="O331" s="483" t="s">
        <v>1526</v>
      </c>
      <c r="S331" s="44"/>
      <c r="T331" s="44" t="s">
        <v>1527</v>
      </c>
      <c r="W331" s="477" t="s">
        <v>1528</v>
      </c>
    </row>
    <row r="332" spans="1:23">
      <c r="O332" s="483" t="s">
        <v>1529</v>
      </c>
      <c r="S332" s="44"/>
      <c r="T332" s="44" t="s">
        <v>1530</v>
      </c>
      <c r="W332" s="477" t="s">
        <v>1531</v>
      </c>
    </row>
    <row r="333" spans="1:23">
      <c r="S333" s="44"/>
    </row>
    <row r="334" spans="1:23">
      <c r="I334" s="475" t="s">
        <v>1532</v>
      </c>
      <c r="J334" s="15" t="s">
        <v>1533</v>
      </c>
      <c r="S334" s="44"/>
    </row>
    <row r="335" spans="1:23">
      <c r="S335" s="44"/>
    </row>
    <row r="336" spans="1:23">
      <c r="S336" s="44"/>
    </row>
    <row r="337" spans="1:23">
      <c r="S337" s="44"/>
    </row>
    <row r="338" spans="1:23" ht="72">
      <c r="A338" s="471" t="s">
        <v>1503</v>
      </c>
      <c r="B338" s="471" t="s">
        <v>255</v>
      </c>
      <c r="C338" s="471" t="s">
        <v>256</v>
      </c>
      <c r="D338" s="471" t="s">
        <v>1504</v>
      </c>
      <c r="E338" s="117"/>
      <c r="F338" s="478"/>
      <c r="G338" s="869" t="s">
        <v>1534</v>
      </c>
      <c r="H338" s="870"/>
      <c r="I338" s="870"/>
      <c r="J338" s="870"/>
      <c r="K338" s="871"/>
      <c r="L338" s="870"/>
      <c r="M338" s="871"/>
      <c r="N338" s="870"/>
      <c r="O338" s="870"/>
      <c r="P338" s="870"/>
      <c r="Q338" s="871"/>
      <c r="R338" s="871"/>
      <c r="S338" s="870"/>
      <c r="T338" s="872"/>
      <c r="U338" s="479"/>
      <c r="V338" s="479"/>
      <c r="W338" s="480"/>
    </row>
    <row r="339" spans="1:23">
      <c r="S339" s="44"/>
    </row>
    <row r="340" spans="1:23">
      <c r="S340" s="44"/>
    </row>
    <row r="341" spans="1:23">
      <c r="S341" s="44"/>
    </row>
    <row r="342" spans="1:23">
      <c r="S342" s="44"/>
    </row>
    <row r="343" spans="1:23">
      <c r="S343" s="44"/>
    </row>
    <row r="344" spans="1:23">
      <c r="S344" s="44"/>
    </row>
    <row r="345" spans="1:23">
      <c r="S345" s="44"/>
    </row>
    <row r="346" spans="1:23">
      <c r="S346" s="44"/>
    </row>
    <row r="347" spans="1:23">
      <c r="S347" s="44"/>
    </row>
    <row r="348" spans="1:23">
      <c r="S348" s="44"/>
    </row>
    <row r="349" spans="1:23">
      <c r="S349" s="44"/>
    </row>
    <row r="350" spans="1:23">
      <c r="S350" s="44"/>
    </row>
    <row r="351" spans="1:23">
      <c r="S351" s="44"/>
    </row>
    <row r="352" spans="1:23">
      <c r="S352" s="44"/>
    </row>
    <row r="353" spans="19:19">
      <c r="S353" s="44"/>
    </row>
    <row r="354" spans="19:19">
      <c r="S354" s="44"/>
    </row>
    <row r="355" spans="19:19">
      <c r="S355" s="44"/>
    </row>
    <row r="356" spans="19:19">
      <c r="S356" s="44"/>
    </row>
    <row r="357" spans="19:19">
      <c r="S357" s="44"/>
    </row>
    <row r="358" spans="19:19">
      <c r="S358" s="44"/>
    </row>
    <row r="359" spans="19:19">
      <c r="S359" s="44"/>
    </row>
    <row r="360" spans="19:19">
      <c r="S360" s="44"/>
    </row>
    <row r="361" spans="19:19">
      <c r="S361" s="44"/>
    </row>
    <row r="362" spans="19:19">
      <c r="S362" s="44"/>
    </row>
    <row r="363" spans="19:19">
      <c r="S363" s="44"/>
    </row>
    <row r="364" spans="19:19">
      <c r="S364" s="44"/>
    </row>
    <row r="365" spans="19:19">
      <c r="S365" s="44"/>
    </row>
    <row r="366" spans="19:19">
      <c r="S366" s="44"/>
    </row>
    <row r="367" spans="19:19">
      <c r="S367" s="44"/>
    </row>
    <row r="368" spans="19:19">
      <c r="S368" s="44"/>
    </row>
    <row r="369" spans="19:19">
      <c r="S369" s="44"/>
    </row>
    <row r="370" spans="19:19">
      <c r="S370" s="44"/>
    </row>
    <row r="371" spans="19:19">
      <c r="S371" s="44"/>
    </row>
    <row r="372" spans="19:19">
      <c r="S372" s="44"/>
    </row>
    <row r="373" spans="19:19">
      <c r="S373" s="44"/>
    </row>
    <row r="374" spans="19:19">
      <c r="S374" s="44"/>
    </row>
    <row r="375" spans="19:19">
      <c r="S375" s="44"/>
    </row>
    <row r="376" spans="19:19">
      <c r="S376" s="44"/>
    </row>
    <row r="377" spans="19:19">
      <c r="S377" s="44"/>
    </row>
    <row r="378" spans="19:19">
      <c r="S378" s="44"/>
    </row>
    <row r="379" spans="19:19">
      <c r="S379" s="44"/>
    </row>
    <row r="380" spans="19:19">
      <c r="S380" s="44"/>
    </row>
    <row r="381" spans="19:19">
      <c r="S381" s="44"/>
    </row>
    <row r="382" spans="19:19">
      <c r="S382" s="44"/>
    </row>
    <row r="383" spans="19:19">
      <c r="S383" s="44"/>
    </row>
    <row r="384" spans="19:19">
      <c r="S384" s="44"/>
    </row>
    <row r="385" spans="19:19">
      <c r="S385" s="44"/>
    </row>
    <row r="386" spans="19:19">
      <c r="S386" s="44"/>
    </row>
    <row r="387" spans="19:19">
      <c r="S387" s="44"/>
    </row>
    <row r="388" spans="19:19">
      <c r="S388" s="44"/>
    </row>
    <row r="389" spans="19:19">
      <c r="S389" s="44"/>
    </row>
    <row r="390" spans="19:19">
      <c r="S390" s="44"/>
    </row>
    <row r="391" spans="19:19">
      <c r="S391" s="44"/>
    </row>
    <row r="392" spans="19:19">
      <c r="S392" s="44"/>
    </row>
    <row r="393" spans="19:19">
      <c r="S393" s="44"/>
    </row>
    <row r="394" spans="19:19">
      <c r="S394" s="44"/>
    </row>
    <row r="395" spans="19:19">
      <c r="S395" s="44"/>
    </row>
    <row r="396" spans="19:19">
      <c r="S396" s="44"/>
    </row>
    <row r="397" spans="19:19">
      <c r="S397" s="44"/>
    </row>
    <row r="398" spans="19:19">
      <c r="S398" s="44"/>
    </row>
    <row r="399" spans="19:19">
      <c r="S399" s="44"/>
    </row>
    <row r="400" spans="19:19">
      <c r="S400" s="44"/>
    </row>
    <row r="401" spans="19:19">
      <c r="S401" s="44"/>
    </row>
    <row r="402" spans="19:19">
      <c r="S402" s="44"/>
    </row>
    <row r="403" spans="19:19">
      <c r="S403" s="44"/>
    </row>
    <row r="404" spans="19:19">
      <c r="S404" s="44"/>
    </row>
    <row r="405" spans="19:19">
      <c r="S405" s="44"/>
    </row>
    <row r="406" spans="19:19">
      <c r="S406" s="44"/>
    </row>
    <row r="407" spans="19:19">
      <c r="S407" s="44"/>
    </row>
    <row r="408" spans="19:19">
      <c r="S408" s="44"/>
    </row>
    <row r="409" spans="19:19">
      <c r="S409" s="44"/>
    </row>
    <row r="410" spans="19:19">
      <c r="S410" s="44"/>
    </row>
    <row r="411" spans="19:19">
      <c r="S411" s="44"/>
    </row>
    <row r="412" spans="19:19">
      <c r="S412" s="44"/>
    </row>
    <row r="413" spans="19:19">
      <c r="S413" s="44"/>
    </row>
    <row r="414" spans="19:19">
      <c r="S414" s="44"/>
    </row>
    <row r="415" spans="19:19">
      <c r="S415" s="44"/>
    </row>
    <row r="416" spans="19:19">
      <c r="S416" s="44"/>
    </row>
    <row r="417" spans="19:19">
      <c r="S417" s="44"/>
    </row>
    <row r="418" spans="19:19">
      <c r="S418" s="44"/>
    </row>
    <row r="419" spans="19:19">
      <c r="S419" s="44"/>
    </row>
    <row r="420" spans="19:19">
      <c r="S420" s="44"/>
    </row>
    <row r="421" spans="19:19">
      <c r="S421" s="44"/>
    </row>
    <row r="422" spans="19:19">
      <c r="S422" s="44"/>
    </row>
    <row r="423" spans="19:19">
      <c r="S423" s="44"/>
    </row>
    <row r="424" spans="19:19">
      <c r="S424" s="44"/>
    </row>
    <row r="425" spans="19:19">
      <c r="S425" s="44"/>
    </row>
    <row r="426" spans="19:19">
      <c r="S426" s="44"/>
    </row>
    <row r="427" spans="19:19">
      <c r="S427" s="44"/>
    </row>
    <row r="428" spans="19:19">
      <c r="S428" s="44"/>
    </row>
    <row r="429" spans="19:19">
      <c r="S429" s="44"/>
    </row>
    <row r="430" spans="19:19">
      <c r="S430" s="44"/>
    </row>
    <row r="431" spans="19:19">
      <c r="S431" s="44"/>
    </row>
    <row r="432" spans="19:19">
      <c r="S432" s="44"/>
    </row>
    <row r="433" spans="19:19">
      <c r="S433" s="44"/>
    </row>
    <row r="434" spans="19:19">
      <c r="S434" s="44"/>
    </row>
    <row r="435" spans="19:19">
      <c r="S435" s="44"/>
    </row>
    <row r="436" spans="19:19">
      <c r="S436" s="44"/>
    </row>
    <row r="437" spans="19:19">
      <c r="S437" s="44"/>
    </row>
    <row r="438" spans="19:19">
      <c r="S438" s="44"/>
    </row>
    <row r="439" spans="19:19">
      <c r="S439" s="44"/>
    </row>
    <row r="440" spans="19:19">
      <c r="S440" s="44"/>
    </row>
    <row r="441" spans="19:19">
      <c r="S441" s="44"/>
    </row>
    <row r="442" spans="19:19">
      <c r="S442" s="44"/>
    </row>
    <row r="443" spans="19:19">
      <c r="S443" s="44"/>
    </row>
    <row r="444" spans="19:19">
      <c r="S444" s="44"/>
    </row>
    <row r="445" spans="19:19">
      <c r="S445" s="44"/>
    </row>
    <row r="446" spans="19:19">
      <c r="S446" s="44"/>
    </row>
    <row r="447" spans="19:19">
      <c r="S447" s="44"/>
    </row>
    <row r="448" spans="19:19">
      <c r="S448" s="44"/>
    </row>
    <row r="449" spans="19:19">
      <c r="S449" s="44"/>
    </row>
    <row r="450" spans="19:19">
      <c r="S450" s="44"/>
    </row>
    <row r="451" spans="19:19">
      <c r="S451" s="44"/>
    </row>
    <row r="452" spans="19:19">
      <c r="S452" s="44"/>
    </row>
    <row r="453" spans="19:19">
      <c r="S453" s="44"/>
    </row>
    <row r="454" spans="19:19">
      <c r="S454" s="44"/>
    </row>
    <row r="455" spans="19:19">
      <c r="S455" s="44"/>
    </row>
    <row r="456" spans="19:19">
      <c r="S456" s="44"/>
    </row>
    <row r="457" spans="19:19">
      <c r="S457" s="44"/>
    </row>
    <row r="458" spans="19:19">
      <c r="S458" s="44"/>
    </row>
    <row r="459" spans="19:19">
      <c r="S459" s="44"/>
    </row>
    <row r="460" spans="19:19">
      <c r="S460" s="44"/>
    </row>
    <row r="461" spans="19:19">
      <c r="S461" s="44"/>
    </row>
    <row r="462" spans="19:19">
      <c r="S462" s="44"/>
    </row>
    <row r="463" spans="19:19">
      <c r="S463" s="44"/>
    </row>
    <row r="464" spans="19:19">
      <c r="S464" s="44"/>
    </row>
    <row r="465" spans="19:19">
      <c r="S465" s="44"/>
    </row>
    <row r="466" spans="19:19">
      <c r="S466" s="44"/>
    </row>
    <row r="467" spans="19:19">
      <c r="S467" s="44"/>
    </row>
    <row r="468" spans="19:19">
      <c r="S468" s="44"/>
    </row>
    <row r="469" spans="19:19">
      <c r="S469" s="44"/>
    </row>
    <row r="470" spans="19:19">
      <c r="S470" s="44"/>
    </row>
    <row r="471" spans="19:19">
      <c r="S471" s="44"/>
    </row>
    <row r="472" spans="19:19">
      <c r="S472" s="44"/>
    </row>
    <row r="473" spans="19:19">
      <c r="S473" s="44"/>
    </row>
    <row r="474" spans="19:19">
      <c r="S474" s="44"/>
    </row>
    <row r="475" spans="19:19">
      <c r="S475" s="44"/>
    </row>
    <row r="476" spans="19:19">
      <c r="S476" s="44"/>
    </row>
    <row r="477" spans="19:19">
      <c r="S477" s="44"/>
    </row>
    <row r="478" spans="19:19">
      <c r="S478" s="44"/>
    </row>
    <row r="479" spans="19:19">
      <c r="S479" s="44"/>
    </row>
    <row r="480" spans="19:19">
      <c r="S480" s="44"/>
    </row>
    <row r="481" spans="19:19">
      <c r="S481" s="44"/>
    </row>
    <row r="482" spans="19:19">
      <c r="S482" s="44"/>
    </row>
    <row r="483" spans="19:19">
      <c r="S483" s="44"/>
    </row>
    <row r="484" spans="19:19">
      <c r="S484" s="44"/>
    </row>
    <row r="485" spans="19:19">
      <c r="S485" s="44"/>
    </row>
    <row r="486" spans="19:19">
      <c r="S486" s="44"/>
    </row>
    <row r="487" spans="19:19">
      <c r="S487" s="44"/>
    </row>
    <row r="488" spans="19:19">
      <c r="S488" s="44"/>
    </row>
    <row r="489" spans="19:19">
      <c r="S489" s="44"/>
    </row>
    <row r="490" spans="19:19">
      <c r="S490" s="44"/>
    </row>
    <row r="491" spans="19:19">
      <c r="S491" s="44"/>
    </row>
    <row r="492" spans="19:19">
      <c r="S492" s="44"/>
    </row>
    <row r="493" spans="19:19">
      <c r="S493" s="44"/>
    </row>
    <row r="494" spans="19:19">
      <c r="S494" s="44"/>
    </row>
    <row r="495" spans="19:19">
      <c r="S495" s="44"/>
    </row>
    <row r="496" spans="19:19">
      <c r="S496" s="44"/>
    </row>
    <row r="497" spans="19:19">
      <c r="S497" s="44"/>
    </row>
    <row r="498" spans="19:19">
      <c r="S498" s="44"/>
    </row>
    <row r="499" spans="19:19">
      <c r="S499" s="44"/>
    </row>
    <row r="500" spans="19:19">
      <c r="S500" s="44"/>
    </row>
    <row r="501" spans="19:19">
      <c r="S501" s="44"/>
    </row>
    <row r="502" spans="19:19">
      <c r="S502" s="44"/>
    </row>
    <row r="503" spans="19:19">
      <c r="S503" s="44"/>
    </row>
    <row r="504" spans="19:19">
      <c r="S504" s="44"/>
    </row>
    <row r="505" spans="19:19">
      <c r="S505" s="44"/>
    </row>
    <row r="506" spans="19:19">
      <c r="S506" s="44"/>
    </row>
    <row r="507" spans="19:19">
      <c r="S507" s="44"/>
    </row>
    <row r="508" spans="19:19">
      <c r="S508" s="44"/>
    </row>
    <row r="509" spans="19:19">
      <c r="S509" s="44"/>
    </row>
    <row r="510" spans="19:19">
      <c r="S510" s="44"/>
    </row>
    <row r="511" spans="19:19">
      <c r="S511" s="44"/>
    </row>
    <row r="512" spans="19:19">
      <c r="S512" s="44"/>
    </row>
    <row r="513" spans="19:19">
      <c r="S513" s="44"/>
    </row>
    <row r="514" spans="19:19">
      <c r="S514" s="44"/>
    </row>
    <row r="515" spans="19:19">
      <c r="S515" s="44"/>
    </row>
    <row r="516" spans="19:19">
      <c r="S516" s="44"/>
    </row>
    <row r="517" spans="19:19">
      <c r="S517" s="44"/>
    </row>
    <row r="518" spans="19:19">
      <c r="S518" s="44"/>
    </row>
    <row r="519" spans="19:19">
      <c r="S519" s="44"/>
    </row>
    <row r="520" spans="19:19">
      <c r="S520" s="44"/>
    </row>
    <row r="521" spans="19:19">
      <c r="S521" s="44"/>
    </row>
    <row r="522" spans="19:19">
      <c r="S522" s="44"/>
    </row>
    <row r="523" spans="19:19">
      <c r="S523" s="44"/>
    </row>
    <row r="524" spans="19:19">
      <c r="S524" s="44"/>
    </row>
    <row r="525" spans="19:19">
      <c r="S525" s="44"/>
    </row>
    <row r="526" spans="19:19">
      <c r="S526" s="44"/>
    </row>
    <row r="527" spans="19:19">
      <c r="S527" s="44"/>
    </row>
    <row r="528" spans="19:19">
      <c r="S528" s="44"/>
    </row>
    <row r="529" spans="19:19">
      <c r="S529" s="44"/>
    </row>
    <row r="530" spans="19:19">
      <c r="S530" s="44"/>
    </row>
    <row r="531" spans="19:19">
      <c r="S531" s="44"/>
    </row>
    <row r="532" spans="19:19">
      <c r="S532" s="44"/>
    </row>
    <row r="533" spans="19:19">
      <c r="S533" s="44"/>
    </row>
    <row r="534" spans="19:19">
      <c r="S534" s="44"/>
    </row>
    <row r="535" spans="19:19">
      <c r="S535" s="44"/>
    </row>
    <row r="536" spans="19:19">
      <c r="S536" s="44"/>
    </row>
    <row r="537" spans="19:19">
      <c r="S537" s="44"/>
    </row>
    <row r="538" spans="19:19">
      <c r="S538" s="44"/>
    </row>
    <row r="539" spans="19:19">
      <c r="S539" s="44"/>
    </row>
    <row r="540" spans="19:19">
      <c r="S540" s="44"/>
    </row>
    <row r="541" spans="19:19">
      <c r="S541" s="44"/>
    </row>
    <row r="542" spans="19:19">
      <c r="S542" s="44"/>
    </row>
    <row r="543" spans="19:19">
      <c r="S543" s="44"/>
    </row>
    <row r="544" spans="19:19">
      <c r="S544" s="44"/>
    </row>
    <row r="545" spans="19:19">
      <c r="S545" s="44"/>
    </row>
    <row r="546" spans="19:19">
      <c r="S546" s="44"/>
    </row>
    <row r="547" spans="19:19">
      <c r="S547" s="44"/>
    </row>
    <row r="548" spans="19:19">
      <c r="S548" s="44"/>
    </row>
    <row r="549" spans="19:19">
      <c r="S549" s="44"/>
    </row>
    <row r="550" spans="19:19">
      <c r="S550" s="44"/>
    </row>
    <row r="551" spans="19:19">
      <c r="S551" s="44"/>
    </row>
    <row r="552" spans="19:19">
      <c r="S552" s="44"/>
    </row>
    <row r="553" spans="19:19">
      <c r="S553" s="44"/>
    </row>
    <row r="554" spans="19:19">
      <c r="S554" s="44"/>
    </row>
    <row r="555" spans="19:19">
      <c r="S555" s="44"/>
    </row>
    <row r="556" spans="19:19">
      <c r="S556" s="44"/>
    </row>
    <row r="557" spans="19:19">
      <c r="S557" s="44"/>
    </row>
    <row r="558" spans="19:19">
      <c r="S558" s="44"/>
    </row>
    <row r="559" spans="19:19">
      <c r="S559" s="44"/>
    </row>
    <row r="560" spans="19:19">
      <c r="S560" s="44"/>
    </row>
    <row r="561" spans="19:19">
      <c r="S561" s="44"/>
    </row>
    <row r="562" spans="19:19">
      <c r="S562" s="44"/>
    </row>
    <row r="563" spans="19:19">
      <c r="S563" s="44"/>
    </row>
    <row r="564" spans="19:19">
      <c r="S564" s="44"/>
    </row>
    <row r="565" spans="19:19">
      <c r="S565" s="44"/>
    </row>
    <row r="566" spans="19:19">
      <c r="S566" s="44"/>
    </row>
    <row r="567" spans="19:19">
      <c r="S567" s="44"/>
    </row>
    <row r="568" spans="19:19">
      <c r="S568" s="44"/>
    </row>
    <row r="569" spans="19:19">
      <c r="S569" s="44"/>
    </row>
    <row r="570" spans="19:19">
      <c r="S570" s="44"/>
    </row>
    <row r="571" spans="19:19">
      <c r="S571" s="44"/>
    </row>
    <row r="572" spans="19:19">
      <c r="S572" s="44"/>
    </row>
    <row r="573" spans="19:19">
      <c r="S573" s="44"/>
    </row>
    <row r="574" spans="19:19">
      <c r="S574" s="44"/>
    </row>
    <row r="575" spans="19:19">
      <c r="S575" s="44"/>
    </row>
    <row r="576" spans="19:19">
      <c r="S576" s="44"/>
    </row>
    <row r="577" spans="19:19">
      <c r="S577" s="44"/>
    </row>
    <row r="578" spans="19:19">
      <c r="S578" s="44"/>
    </row>
    <row r="579" spans="19:19">
      <c r="S579" s="44"/>
    </row>
    <row r="580" spans="19:19">
      <c r="S580" s="44"/>
    </row>
    <row r="581" spans="19:19">
      <c r="S581" s="44"/>
    </row>
    <row r="582" spans="19:19">
      <c r="S582" s="44"/>
    </row>
    <row r="583" spans="19:19">
      <c r="S583" s="44"/>
    </row>
    <row r="584" spans="19:19">
      <c r="S584" s="44"/>
    </row>
    <row r="585" spans="19:19">
      <c r="S585" s="44"/>
    </row>
    <row r="586" spans="19:19">
      <c r="S586" s="44"/>
    </row>
    <row r="587" spans="19:19">
      <c r="S587" s="44"/>
    </row>
    <row r="588" spans="19:19">
      <c r="S588" s="44"/>
    </row>
    <row r="589" spans="19:19">
      <c r="S589" s="44"/>
    </row>
    <row r="590" spans="19:19">
      <c r="S590" s="44"/>
    </row>
    <row r="591" spans="19:19">
      <c r="S591" s="44"/>
    </row>
    <row r="592" spans="19:19">
      <c r="S592" s="44"/>
    </row>
    <row r="593" spans="19:19">
      <c r="S593" s="44"/>
    </row>
    <row r="594" spans="19:19">
      <c r="S594" s="44"/>
    </row>
    <row r="595" spans="19:19">
      <c r="S595" s="44"/>
    </row>
    <row r="596" spans="19:19">
      <c r="S596" s="44"/>
    </row>
    <row r="597" spans="19:19">
      <c r="S597" s="44"/>
    </row>
    <row r="598" spans="19:19">
      <c r="S598" s="44"/>
    </row>
    <row r="599" spans="19:19">
      <c r="S599" s="44"/>
    </row>
    <row r="600" spans="19:19">
      <c r="S600" s="44"/>
    </row>
    <row r="601" spans="19:19">
      <c r="S601" s="44"/>
    </row>
    <row r="602" spans="19:19">
      <c r="S602" s="44"/>
    </row>
    <row r="603" spans="19:19">
      <c r="S603" s="44"/>
    </row>
    <row r="604" spans="19:19">
      <c r="S604" s="44"/>
    </row>
    <row r="605" spans="19:19">
      <c r="S605" s="44"/>
    </row>
    <row r="606" spans="19:19">
      <c r="S606" s="44"/>
    </row>
    <row r="607" spans="19:19">
      <c r="S607" s="44"/>
    </row>
    <row r="608" spans="19:19">
      <c r="S608" s="44"/>
    </row>
    <row r="609" spans="19:19">
      <c r="S609" s="44"/>
    </row>
    <row r="610" spans="19:19">
      <c r="S610" s="44"/>
    </row>
    <row r="611" spans="19:19">
      <c r="S611" s="44"/>
    </row>
    <row r="612" spans="19:19">
      <c r="S612" s="44"/>
    </row>
    <row r="613" spans="19:19">
      <c r="S613" s="44"/>
    </row>
    <row r="614" spans="19:19">
      <c r="S614" s="44"/>
    </row>
    <row r="615" spans="19:19">
      <c r="S615" s="44"/>
    </row>
    <row r="616" spans="19:19">
      <c r="S616" s="44"/>
    </row>
    <row r="617" spans="19:19">
      <c r="S617" s="44"/>
    </row>
    <row r="618" spans="19:19">
      <c r="S618" s="44"/>
    </row>
    <row r="619" spans="19:19">
      <c r="S619" s="44"/>
    </row>
    <row r="620" spans="19:19">
      <c r="S620" s="44"/>
    </row>
    <row r="621" spans="19:19">
      <c r="S621" s="44"/>
    </row>
    <row r="622" spans="19:19">
      <c r="S622" s="44"/>
    </row>
    <row r="623" spans="19:19">
      <c r="S623" s="44"/>
    </row>
    <row r="624" spans="19:19">
      <c r="S624" s="44"/>
    </row>
    <row r="625" spans="19:19">
      <c r="S625" s="44"/>
    </row>
    <row r="626" spans="19:19">
      <c r="S626" s="44"/>
    </row>
    <row r="627" spans="19:19">
      <c r="S627" s="44"/>
    </row>
    <row r="628" spans="19:19">
      <c r="S628" s="44"/>
    </row>
    <row r="629" spans="19:19">
      <c r="S629" s="44"/>
    </row>
    <row r="630" spans="19:19">
      <c r="S630" s="44"/>
    </row>
    <row r="631" spans="19:19">
      <c r="S631" s="44"/>
    </row>
    <row r="632" spans="19:19">
      <c r="S632" s="44"/>
    </row>
    <row r="633" spans="19:19">
      <c r="S633" s="44"/>
    </row>
    <row r="634" spans="19:19">
      <c r="S634" s="44"/>
    </row>
    <row r="635" spans="19:19">
      <c r="S635" s="44"/>
    </row>
    <row r="636" spans="19:19">
      <c r="S636" s="44"/>
    </row>
    <row r="637" spans="19:19">
      <c r="S637" s="44"/>
    </row>
    <row r="638" spans="19:19">
      <c r="S638" s="44"/>
    </row>
    <row r="639" spans="19:19">
      <c r="S639" s="44"/>
    </row>
    <row r="640" spans="19:19">
      <c r="S640" s="44"/>
    </row>
    <row r="641" spans="19:19">
      <c r="S641" s="44"/>
    </row>
    <row r="642" spans="19:19">
      <c r="S642" s="44"/>
    </row>
    <row r="643" spans="19:19">
      <c r="S643" s="44"/>
    </row>
    <row r="644" spans="19:19">
      <c r="S644" s="44"/>
    </row>
    <row r="645" spans="19:19">
      <c r="S645" s="44"/>
    </row>
    <row r="646" spans="19:19">
      <c r="S646" s="44"/>
    </row>
    <row r="647" spans="19:19">
      <c r="S647" s="44"/>
    </row>
    <row r="648" spans="19:19">
      <c r="S648" s="44"/>
    </row>
    <row r="649" spans="19:19">
      <c r="S649" s="44"/>
    </row>
    <row r="650" spans="19:19">
      <c r="S650" s="44"/>
    </row>
    <row r="651" spans="19:19">
      <c r="S651" s="44"/>
    </row>
    <row r="652" spans="19:19">
      <c r="S652" s="44"/>
    </row>
    <row r="653" spans="19:19">
      <c r="S653" s="44"/>
    </row>
    <row r="654" spans="19:19">
      <c r="S654" s="44"/>
    </row>
    <row r="655" spans="19:19">
      <c r="S655" s="44"/>
    </row>
    <row r="656" spans="19:19">
      <c r="S656" s="44"/>
    </row>
    <row r="657" spans="19:19">
      <c r="S657" s="44"/>
    </row>
    <row r="658" spans="19:19">
      <c r="S658" s="44"/>
    </row>
    <row r="659" spans="19:19">
      <c r="S659" s="44"/>
    </row>
    <row r="660" spans="19:19">
      <c r="S660" s="44"/>
    </row>
    <row r="661" spans="19:19">
      <c r="S661" s="44"/>
    </row>
    <row r="662" spans="19:19">
      <c r="S662" s="44"/>
    </row>
    <row r="663" spans="19:19">
      <c r="S663" s="44"/>
    </row>
    <row r="664" spans="19:19">
      <c r="S664" s="44"/>
    </row>
    <row r="665" spans="19:19">
      <c r="S665" s="44"/>
    </row>
    <row r="666" spans="19:19">
      <c r="S666" s="44"/>
    </row>
    <row r="667" spans="19:19">
      <c r="S667" s="44"/>
    </row>
    <row r="668" spans="19:19">
      <c r="S668" s="44"/>
    </row>
    <row r="669" spans="19:19">
      <c r="S669" s="44"/>
    </row>
    <row r="670" spans="19:19">
      <c r="S670" s="44"/>
    </row>
    <row r="671" spans="19:19">
      <c r="S671" s="44"/>
    </row>
    <row r="672" spans="19:19">
      <c r="S672" s="44"/>
    </row>
    <row r="673" spans="19:19">
      <c r="S673" s="44"/>
    </row>
    <row r="674" spans="19:19">
      <c r="S674" s="44"/>
    </row>
    <row r="675" spans="19:19">
      <c r="S675" s="44"/>
    </row>
    <row r="676" spans="19:19">
      <c r="S676" s="44"/>
    </row>
    <row r="677" spans="19:19">
      <c r="S677" s="44"/>
    </row>
    <row r="678" spans="19:19">
      <c r="S678" s="44"/>
    </row>
    <row r="679" spans="19:19">
      <c r="S679" s="44"/>
    </row>
    <row r="680" spans="19:19">
      <c r="S680" s="44"/>
    </row>
    <row r="681" spans="19:19">
      <c r="S681" s="44"/>
    </row>
    <row r="682" spans="19:19">
      <c r="S682" s="44"/>
    </row>
    <row r="683" spans="19:19">
      <c r="S683" s="44"/>
    </row>
    <row r="684" spans="19:19">
      <c r="S684" s="44"/>
    </row>
    <row r="685" spans="19:19">
      <c r="S685" s="44"/>
    </row>
    <row r="686" spans="19:19">
      <c r="S686" s="44"/>
    </row>
    <row r="687" spans="19:19">
      <c r="S687" s="44"/>
    </row>
    <row r="688" spans="19:19">
      <c r="S688" s="44"/>
    </row>
    <row r="689" spans="19:19">
      <c r="S689" s="44"/>
    </row>
    <row r="690" spans="19:19">
      <c r="S690" s="44"/>
    </row>
    <row r="691" spans="19:19">
      <c r="S691" s="44"/>
    </row>
    <row r="692" spans="19:19">
      <c r="S692" s="44"/>
    </row>
    <row r="693" spans="19:19">
      <c r="S693" s="44"/>
    </row>
    <row r="694" spans="19:19">
      <c r="S694" s="44"/>
    </row>
    <row r="695" spans="19:19">
      <c r="S695" s="44"/>
    </row>
    <row r="696" spans="19:19">
      <c r="S696" s="44"/>
    </row>
    <row r="697" spans="19:19">
      <c r="S697" s="44"/>
    </row>
    <row r="698" spans="19:19">
      <c r="S698" s="44"/>
    </row>
    <row r="699" spans="19:19">
      <c r="S699" s="44"/>
    </row>
    <row r="700" spans="19:19">
      <c r="S700" s="44"/>
    </row>
    <row r="701" spans="19:19">
      <c r="S701" s="44"/>
    </row>
    <row r="702" spans="19:19">
      <c r="S702" s="44"/>
    </row>
    <row r="703" spans="19:19">
      <c r="S703" s="44"/>
    </row>
    <row r="704" spans="19:19">
      <c r="S704" s="44"/>
    </row>
    <row r="705" spans="19:19">
      <c r="S705" s="44"/>
    </row>
    <row r="706" spans="19:19">
      <c r="S706" s="44"/>
    </row>
    <row r="707" spans="19:19">
      <c r="S707" s="44"/>
    </row>
    <row r="708" spans="19:19">
      <c r="S708" s="44"/>
    </row>
    <row r="709" spans="19:19">
      <c r="S709" s="44"/>
    </row>
    <row r="710" spans="19:19">
      <c r="S710" s="44"/>
    </row>
    <row r="711" spans="19:19">
      <c r="S711" s="44"/>
    </row>
    <row r="712" spans="19:19">
      <c r="S712" s="44"/>
    </row>
    <row r="713" spans="19:19">
      <c r="S713" s="44"/>
    </row>
    <row r="714" spans="19:19">
      <c r="S714" s="44"/>
    </row>
    <row r="715" spans="19:19">
      <c r="S715" s="44"/>
    </row>
    <row r="716" spans="19:19">
      <c r="S716" s="44"/>
    </row>
    <row r="717" spans="19:19">
      <c r="S717" s="44"/>
    </row>
    <row r="718" spans="19:19">
      <c r="S718" s="44"/>
    </row>
    <row r="719" spans="19:19">
      <c r="S719" s="44"/>
    </row>
    <row r="720" spans="19:19">
      <c r="S720" s="44"/>
    </row>
    <row r="721" spans="19:19">
      <c r="S721" s="44"/>
    </row>
    <row r="722" spans="19:19">
      <c r="S722" s="44"/>
    </row>
    <row r="723" spans="19:19">
      <c r="S723" s="44"/>
    </row>
    <row r="724" spans="19:19">
      <c r="S724" s="44"/>
    </row>
    <row r="725" spans="19:19">
      <c r="S725" s="44"/>
    </row>
    <row r="726" spans="19:19">
      <c r="S726" s="44"/>
    </row>
    <row r="727" spans="19:19">
      <c r="S727" s="44"/>
    </row>
    <row r="728" spans="19:19">
      <c r="S728" s="44"/>
    </row>
    <row r="729" spans="19:19">
      <c r="S729" s="44"/>
    </row>
    <row r="730" spans="19:19">
      <c r="S730" s="44"/>
    </row>
    <row r="731" spans="19:19">
      <c r="S731" s="44"/>
    </row>
    <row r="732" spans="19:19">
      <c r="S732" s="44"/>
    </row>
    <row r="733" spans="19:19">
      <c r="S733" s="44"/>
    </row>
    <row r="734" spans="19:19">
      <c r="S734" s="44"/>
    </row>
    <row r="735" spans="19:19">
      <c r="S735" s="44"/>
    </row>
    <row r="736" spans="19:19">
      <c r="S736" s="44"/>
    </row>
    <row r="737" spans="19:19">
      <c r="S737" s="44"/>
    </row>
    <row r="738" spans="19:19">
      <c r="S738" s="44"/>
    </row>
    <row r="739" spans="19:19">
      <c r="S739" s="44"/>
    </row>
    <row r="740" spans="19:19">
      <c r="S740" s="44"/>
    </row>
    <row r="741" spans="19:19">
      <c r="S741" s="44"/>
    </row>
    <row r="742" spans="19:19">
      <c r="S742" s="44"/>
    </row>
    <row r="743" spans="19:19">
      <c r="S743" s="44"/>
    </row>
    <row r="744" spans="19:19">
      <c r="S744" s="44"/>
    </row>
    <row r="745" spans="19:19">
      <c r="S745" s="44"/>
    </row>
    <row r="746" spans="19:19">
      <c r="S746" s="44"/>
    </row>
    <row r="747" spans="19:19">
      <c r="S747" s="44"/>
    </row>
    <row r="748" spans="19:19">
      <c r="S748" s="44"/>
    </row>
    <row r="749" spans="19:19">
      <c r="S749" s="44"/>
    </row>
    <row r="750" spans="19:19">
      <c r="S750" s="44"/>
    </row>
    <row r="751" spans="19:19">
      <c r="S751" s="44"/>
    </row>
    <row r="752" spans="19:19">
      <c r="S752" s="44"/>
    </row>
    <row r="753" spans="19:19">
      <c r="S753" s="44"/>
    </row>
    <row r="754" spans="19:19">
      <c r="S754" s="44"/>
    </row>
    <row r="755" spans="19:19">
      <c r="S755" s="44"/>
    </row>
    <row r="756" spans="19:19">
      <c r="S756" s="44"/>
    </row>
    <row r="757" spans="19:19">
      <c r="S757" s="44"/>
    </row>
    <row r="758" spans="19:19">
      <c r="S758" s="44"/>
    </row>
    <row r="759" spans="19:19">
      <c r="S759" s="44"/>
    </row>
    <row r="760" spans="19:19">
      <c r="S760" s="44"/>
    </row>
    <row r="761" spans="19:19">
      <c r="S761" s="44"/>
    </row>
    <row r="762" spans="19:19">
      <c r="S762" s="44"/>
    </row>
    <row r="763" spans="19:19">
      <c r="S763" s="44"/>
    </row>
    <row r="764" spans="19:19">
      <c r="S764" s="44"/>
    </row>
    <row r="765" spans="19:19">
      <c r="S765" s="44"/>
    </row>
    <row r="766" spans="19:19">
      <c r="S766" s="44"/>
    </row>
    <row r="767" spans="19:19">
      <c r="S767" s="44"/>
    </row>
    <row r="768" spans="19:19">
      <c r="S768" s="44"/>
    </row>
    <row r="769" spans="19:19">
      <c r="S769" s="44"/>
    </row>
    <row r="770" spans="19:19">
      <c r="S770" s="44"/>
    </row>
    <row r="771" spans="19:19">
      <c r="S771" s="44"/>
    </row>
    <row r="772" spans="19:19">
      <c r="S772" s="44"/>
    </row>
    <row r="773" spans="19:19">
      <c r="S773" s="44"/>
    </row>
    <row r="774" spans="19:19">
      <c r="S774" s="44"/>
    </row>
    <row r="775" spans="19:19">
      <c r="S775" s="44"/>
    </row>
    <row r="776" spans="19:19">
      <c r="S776" s="44"/>
    </row>
    <row r="777" spans="19:19">
      <c r="S777" s="44"/>
    </row>
    <row r="778" spans="19:19">
      <c r="S778" s="44"/>
    </row>
    <row r="779" spans="19:19">
      <c r="S779" s="44"/>
    </row>
    <row r="780" spans="19:19">
      <c r="S780" s="44"/>
    </row>
    <row r="781" spans="19:19">
      <c r="S781" s="44"/>
    </row>
    <row r="782" spans="19:19">
      <c r="S782" s="44"/>
    </row>
    <row r="783" spans="19:19">
      <c r="S783" s="44"/>
    </row>
    <row r="784" spans="19:19">
      <c r="S784" s="44"/>
    </row>
    <row r="785" spans="19:19">
      <c r="S785" s="44"/>
    </row>
    <row r="786" spans="19:19">
      <c r="S786" s="44"/>
    </row>
    <row r="787" spans="19:19">
      <c r="S787" s="44"/>
    </row>
    <row r="788" spans="19:19">
      <c r="S788" s="44"/>
    </row>
    <row r="789" spans="19:19">
      <c r="S789" s="44"/>
    </row>
    <row r="790" spans="19:19">
      <c r="S790" s="44"/>
    </row>
    <row r="791" spans="19:19">
      <c r="S791" s="44"/>
    </row>
    <row r="792" spans="19:19">
      <c r="S792" s="44"/>
    </row>
    <row r="793" spans="19:19">
      <c r="S793" s="44"/>
    </row>
    <row r="794" spans="19:19">
      <c r="S794" s="44"/>
    </row>
    <row r="795" spans="19:19">
      <c r="S795" s="44"/>
    </row>
    <row r="796" spans="19:19">
      <c r="S796" s="44"/>
    </row>
    <row r="797" spans="19:19">
      <c r="S797" s="44"/>
    </row>
    <row r="798" spans="19:19">
      <c r="S798" s="44"/>
    </row>
    <row r="799" spans="19:19">
      <c r="S799" s="44"/>
    </row>
    <row r="800" spans="19:19">
      <c r="S800" s="44"/>
    </row>
    <row r="801" spans="19:19">
      <c r="S801" s="44"/>
    </row>
    <row r="802" spans="19:19">
      <c r="S802" s="44"/>
    </row>
    <row r="803" spans="19:19">
      <c r="S803" s="44"/>
    </row>
    <row r="804" spans="19:19">
      <c r="S804" s="44"/>
    </row>
    <row r="805" spans="19:19">
      <c r="S805" s="44"/>
    </row>
    <row r="806" spans="19:19">
      <c r="S806" s="44"/>
    </row>
    <row r="807" spans="19:19">
      <c r="S807" s="44"/>
    </row>
    <row r="808" spans="19:19">
      <c r="S808" s="44"/>
    </row>
    <row r="809" spans="19:19">
      <c r="S809" s="44"/>
    </row>
    <row r="810" spans="19:19">
      <c r="S810" s="44"/>
    </row>
    <row r="811" spans="19:19">
      <c r="S811" s="44"/>
    </row>
    <row r="812" spans="19:19">
      <c r="S812" s="44"/>
    </row>
    <row r="813" spans="19:19">
      <c r="S813" s="44"/>
    </row>
    <row r="814" spans="19:19">
      <c r="S814" s="44"/>
    </row>
    <row r="815" spans="19:19">
      <c r="S815" s="44"/>
    </row>
    <row r="816" spans="19:19">
      <c r="S816" s="44"/>
    </row>
    <row r="817" spans="19:19">
      <c r="S817" s="44"/>
    </row>
    <row r="818" spans="19:19">
      <c r="S818" s="44"/>
    </row>
    <row r="819" spans="19:19">
      <c r="S819" s="44"/>
    </row>
    <row r="820" spans="19:19">
      <c r="S820" s="44"/>
    </row>
    <row r="821" spans="19:19">
      <c r="S821" s="44"/>
    </row>
    <row r="822" spans="19:19">
      <c r="S822" s="44"/>
    </row>
    <row r="823" spans="19:19">
      <c r="S823" s="44"/>
    </row>
    <row r="824" spans="19:19">
      <c r="S824" s="44"/>
    </row>
    <row r="825" spans="19:19">
      <c r="S825" s="44"/>
    </row>
    <row r="826" spans="19:19">
      <c r="S826" s="44"/>
    </row>
    <row r="827" spans="19:19">
      <c r="S827" s="44"/>
    </row>
    <row r="828" spans="19:19">
      <c r="S828" s="44"/>
    </row>
    <row r="829" spans="19:19">
      <c r="S829" s="44"/>
    </row>
    <row r="830" spans="19:19">
      <c r="S830" s="44"/>
    </row>
    <row r="831" spans="19:19">
      <c r="S831" s="44"/>
    </row>
    <row r="832" spans="19:19">
      <c r="S832" s="44"/>
    </row>
    <row r="833" spans="19:19">
      <c r="S833" s="44"/>
    </row>
    <row r="834" spans="19:19">
      <c r="S834" s="44"/>
    </row>
    <row r="835" spans="19:19">
      <c r="S835" s="44"/>
    </row>
    <row r="836" spans="19:19">
      <c r="S836" s="44"/>
    </row>
    <row r="837" spans="19:19">
      <c r="S837" s="44"/>
    </row>
    <row r="838" spans="19:19">
      <c r="S838" s="44"/>
    </row>
    <row r="839" spans="19:19">
      <c r="S839" s="44"/>
    </row>
    <row r="840" spans="19:19">
      <c r="S840" s="44"/>
    </row>
    <row r="841" spans="19:19">
      <c r="S841" s="44"/>
    </row>
    <row r="842" spans="19:19">
      <c r="S842" s="44"/>
    </row>
    <row r="843" spans="19:19">
      <c r="S843" s="44"/>
    </row>
    <row r="844" spans="19:19">
      <c r="S844" s="44"/>
    </row>
    <row r="845" spans="19:19">
      <c r="S845" s="44"/>
    </row>
    <row r="846" spans="19:19">
      <c r="S846" s="44"/>
    </row>
    <row r="847" spans="19:19">
      <c r="S847" s="44"/>
    </row>
    <row r="848" spans="19:19">
      <c r="S848" s="44"/>
    </row>
    <row r="849" spans="19:19">
      <c r="S849" s="44"/>
    </row>
    <row r="850" spans="19:19">
      <c r="S850" s="44"/>
    </row>
    <row r="851" spans="19:19">
      <c r="S851" s="44"/>
    </row>
    <row r="852" spans="19:19">
      <c r="S852" s="44"/>
    </row>
    <row r="853" spans="19:19">
      <c r="S853" s="44"/>
    </row>
    <row r="854" spans="19:19">
      <c r="S854" s="44"/>
    </row>
    <row r="855" spans="19:19">
      <c r="S855" s="44"/>
    </row>
    <row r="856" spans="19:19">
      <c r="S856" s="44"/>
    </row>
    <row r="857" spans="19:19">
      <c r="S857" s="44"/>
    </row>
    <row r="858" spans="19:19">
      <c r="S858" s="44"/>
    </row>
    <row r="859" spans="19:19">
      <c r="S859" s="44"/>
    </row>
    <row r="860" spans="19:19">
      <c r="S860" s="44"/>
    </row>
    <row r="861" spans="19:19">
      <c r="S861" s="44"/>
    </row>
    <row r="862" spans="19:19">
      <c r="S862" s="44"/>
    </row>
    <row r="863" spans="19:19">
      <c r="S863" s="44"/>
    </row>
    <row r="864" spans="19:19">
      <c r="S864" s="44"/>
    </row>
    <row r="865" spans="19:19">
      <c r="S865" s="44"/>
    </row>
    <row r="866" spans="19:19">
      <c r="S866" s="44"/>
    </row>
    <row r="867" spans="19:19">
      <c r="S867" s="44"/>
    </row>
    <row r="868" spans="19:19">
      <c r="S868" s="44"/>
    </row>
    <row r="869" spans="19:19">
      <c r="S869" s="44"/>
    </row>
    <row r="870" spans="19:19">
      <c r="S870" s="44"/>
    </row>
    <row r="871" spans="19:19">
      <c r="S871" s="44"/>
    </row>
    <row r="872" spans="19:19">
      <c r="S872" s="44"/>
    </row>
    <row r="873" spans="19:19">
      <c r="S873" s="44"/>
    </row>
    <row r="874" spans="19:19">
      <c r="S874" s="44"/>
    </row>
    <row r="875" spans="19:19">
      <c r="S875" s="44"/>
    </row>
    <row r="876" spans="19:19">
      <c r="S876" s="44"/>
    </row>
    <row r="877" spans="19:19">
      <c r="S877" s="44"/>
    </row>
    <row r="878" spans="19:19">
      <c r="S878" s="44"/>
    </row>
    <row r="879" spans="19:19">
      <c r="S879" s="44"/>
    </row>
    <row r="880" spans="19:19">
      <c r="S880" s="44"/>
    </row>
    <row r="881" spans="19:19">
      <c r="S881" s="44"/>
    </row>
    <row r="882" spans="19:19">
      <c r="S882" s="44"/>
    </row>
    <row r="883" spans="19:19">
      <c r="S883" s="44"/>
    </row>
    <row r="884" spans="19:19">
      <c r="S884" s="44"/>
    </row>
    <row r="885" spans="19:19">
      <c r="S885" s="44"/>
    </row>
    <row r="886" spans="19:19">
      <c r="S886" s="44"/>
    </row>
    <row r="887" spans="19:19">
      <c r="S887" s="44"/>
    </row>
    <row r="888" spans="19:19">
      <c r="S888" s="44"/>
    </row>
    <row r="889" spans="19:19">
      <c r="S889" s="44"/>
    </row>
    <row r="890" spans="19:19">
      <c r="S890" s="44"/>
    </row>
    <row r="891" spans="19:19">
      <c r="S891" s="44"/>
    </row>
    <row r="892" spans="19:19">
      <c r="S892" s="44"/>
    </row>
    <row r="893" spans="19:19">
      <c r="S893" s="44"/>
    </row>
    <row r="894" spans="19:19">
      <c r="S894" s="44"/>
    </row>
    <row r="895" spans="19:19">
      <c r="S895" s="44"/>
    </row>
    <row r="896" spans="19:19">
      <c r="S896" s="44"/>
    </row>
    <row r="897" spans="19:19">
      <c r="S897" s="44"/>
    </row>
    <row r="898" spans="19:19">
      <c r="S898" s="44"/>
    </row>
    <row r="899" spans="19:19">
      <c r="S899" s="44"/>
    </row>
    <row r="900" spans="19:19">
      <c r="S900" s="44"/>
    </row>
    <row r="901" spans="19:19">
      <c r="S901" s="44"/>
    </row>
    <row r="902" spans="19:19">
      <c r="S902" s="44"/>
    </row>
    <row r="903" spans="19:19">
      <c r="S903" s="44"/>
    </row>
    <row r="904" spans="19:19">
      <c r="S904" s="44"/>
    </row>
    <row r="905" spans="19:19">
      <c r="S905" s="44"/>
    </row>
    <row r="906" spans="19:19">
      <c r="S906" s="44"/>
    </row>
    <row r="907" spans="19:19">
      <c r="S907" s="44"/>
    </row>
    <row r="908" spans="19:19">
      <c r="S908" s="44"/>
    </row>
    <row r="909" spans="19:19">
      <c r="S909" s="44"/>
    </row>
    <row r="910" spans="19:19">
      <c r="S910" s="44"/>
    </row>
    <row r="911" spans="19:19">
      <c r="S911" s="44"/>
    </row>
    <row r="912" spans="19:19">
      <c r="S912" s="44"/>
    </row>
    <row r="913" spans="19:19">
      <c r="S913" s="44"/>
    </row>
    <row r="914" spans="19:19">
      <c r="S914" s="44"/>
    </row>
    <row r="915" spans="19:19">
      <c r="S915" s="44"/>
    </row>
    <row r="916" spans="19:19">
      <c r="S916" s="44"/>
    </row>
    <row r="917" spans="19:19">
      <c r="S917" s="44"/>
    </row>
    <row r="918" spans="19:19">
      <c r="S918" s="44"/>
    </row>
    <row r="919" spans="19:19">
      <c r="S919" s="44"/>
    </row>
    <row r="920" spans="19:19">
      <c r="S920" s="44"/>
    </row>
    <row r="921" spans="19:19">
      <c r="S921" s="44"/>
    </row>
    <row r="922" spans="19:19">
      <c r="S922" s="44"/>
    </row>
    <row r="923" spans="19:19">
      <c r="S923" s="44"/>
    </row>
    <row r="924" spans="19:19">
      <c r="S924" s="44"/>
    </row>
    <row r="925" spans="19:19">
      <c r="S925" s="44"/>
    </row>
    <row r="926" spans="19:19">
      <c r="S926" s="44"/>
    </row>
    <row r="927" spans="19:19">
      <c r="S927" s="44"/>
    </row>
    <row r="928" spans="19:19">
      <c r="S928" s="44"/>
    </row>
    <row r="929" spans="19:19">
      <c r="S929" s="44"/>
    </row>
    <row r="930" spans="19:19">
      <c r="S930" s="44"/>
    </row>
    <row r="931" spans="19:19">
      <c r="S931" s="44"/>
    </row>
    <row r="932" spans="19:19">
      <c r="S932" s="44"/>
    </row>
    <row r="933" spans="19:19">
      <c r="S933" s="44"/>
    </row>
    <row r="934" spans="19:19">
      <c r="S934" s="44"/>
    </row>
    <row r="935" spans="19:19">
      <c r="S935" s="44"/>
    </row>
    <row r="936" spans="19:19">
      <c r="S936" s="44"/>
    </row>
    <row r="937" spans="19:19">
      <c r="S937" s="44"/>
    </row>
    <row r="938" spans="19:19">
      <c r="S938" s="44"/>
    </row>
    <row r="939" spans="19:19">
      <c r="S939" s="44"/>
    </row>
    <row r="940" spans="19:19">
      <c r="S940" s="44"/>
    </row>
    <row r="941" spans="19:19">
      <c r="S941" s="44"/>
    </row>
    <row r="942" spans="19:19">
      <c r="S942" s="44"/>
    </row>
    <row r="943" spans="19:19">
      <c r="S943" s="44"/>
    </row>
    <row r="944" spans="19:19">
      <c r="S944" s="44"/>
    </row>
    <row r="945" spans="19:19">
      <c r="S945" s="44"/>
    </row>
    <row r="946" spans="19:19">
      <c r="S946" s="44"/>
    </row>
    <row r="947" spans="19:19">
      <c r="S947" s="44"/>
    </row>
    <row r="948" spans="19:19">
      <c r="S948" s="44"/>
    </row>
    <row r="949" spans="19:19">
      <c r="S949" s="44"/>
    </row>
    <row r="950" spans="19:19">
      <c r="S950" s="44"/>
    </row>
    <row r="951" spans="19:19">
      <c r="S951" s="44"/>
    </row>
    <row r="952" spans="19:19">
      <c r="S952" s="44"/>
    </row>
    <row r="953" spans="19:19">
      <c r="S953" s="44"/>
    </row>
    <row r="954" spans="19:19">
      <c r="S954" s="44"/>
    </row>
    <row r="955" spans="19:19">
      <c r="S955" s="44"/>
    </row>
    <row r="956" spans="19:19">
      <c r="S956" s="44"/>
    </row>
    <row r="957" spans="19:19">
      <c r="S957" s="44"/>
    </row>
    <row r="958" spans="19:19">
      <c r="S958" s="44"/>
    </row>
    <row r="959" spans="19:19">
      <c r="S959" s="44"/>
    </row>
    <row r="960" spans="19:19">
      <c r="S960" s="44"/>
    </row>
    <row r="961" spans="19:19">
      <c r="S961" s="44"/>
    </row>
    <row r="962" spans="19:19">
      <c r="S962" s="44"/>
    </row>
    <row r="963" spans="19:19">
      <c r="S963" s="44"/>
    </row>
    <row r="964" spans="19:19">
      <c r="S964" s="44"/>
    </row>
    <row r="965" spans="19:19">
      <c r="S965" s="44"/>
    </row>
    <row r="966" spans="19:19">
      <c r="S966" s="44"/>
    </row>
    <row r="967" spans="19:19">
      <c r="S967" s="44"/>
    </row>
    <row r="968" spans="19:19">
      <c r="S968" s="44"/>
    </row>
    <row r="969" spans="19:19">
      <c r="S969" s="44"/>
    </row>
    <row r="970" spans="19:19">
      <c r="S970" s="44"/>
    </row>
    <row r="971" spans="19:19">
      <c r="S971" s="44"/>
    </row>
    <row r="972" spans="19:19">
      <c r="S972" s="44"/>
    </row>
    <row r="973" spans="19:19">
      <c r="S973" s="44"/>
    </row>
    <row r="974" spans="19:19">
      <c r="S974" s="44"/>
    </row>
    <row r="975" spans="19:19">
      <c r="S975" s="44"/>
    </row>
    <row r="976" spans="19:19">
      <c r="S976" s="44"/>
    </row>
    <row r="977" spans="19:19">
      <c r="S977" s="44"/>
    </row>
    <row r="978" spans="19:19">
      <c r="S978" s="44"/>
    </row>
    <row r="979" spans="19:19">
      <c r="S979" s="44"/>
    </row>
    <row r="980" spans="19:19">
      <c r="S980" s="44"/>
    </row>
    <row r="981" spans="19:19">
      <c r="S981" s="44"/>
    </row>
    <row r="982" spans="19:19">
      <c r="S982" s="44"/>
    </row>
    <row r="983" spans="19:19">
      <c r="S983" s="44"/>
    </row>
    <row r="984" spans="19:19">
      <c r="S984" s="44"/>
    </row>
    <row r="985" spans="19:19">
      <c r="S985" s="44"/>
    </row>
    <row r="986" spans="19:19">
      <c r="S986" s="44"/>
    </row>
    <row r="987" spans="19:19">
      <c r="S987" s="44"/>
    </row>
    <row r="988" spans="19:19">
      <c r="S988" s="44"/>
    </row>
    <row r="989" spans="19:19">
      <c r="S989" s="44"/>
    </row>
    <row r="990" spans="19:19">
      <c r="S990" s="44"/>
    </row>
    <row r="991" spans="19:19">
      <c r="S991" s="44"/>
    </row>
    <row r="992" spans="19:19">
      <c r="S992" s="44"/>
    </row>
    <row r="993" spans="19:19">
      <c r="S993" s="44"/>
    </row>
    <row r="994" spans="19:19">
      <c r="S994" s="44"/>
    </row>
    <row r="995" spans="19:19">
      <c r="S995" s="44"/>
    </row>
    <row r="996" spans="19:19">
      <c r="S996" s="44"/>
    </row>
    <row r="997" spans="19:19">
      <c r="S997" s="44"/>
    </row>
    <row r="998" spans="19:19">
      <c r="S998" s="44"/>
    </row>
    <row r="999" spans="19:19">
      <c r="S999" s="44"/>
    </row>
    <row r="1000" spans="19:19">
      <c r="S1000" s="44"/>
    </row>
    <row r="1001" spans="19:19">
      <c r="S1001" s="44"/>
    </row>
    <row r="1002" spans="19:19">
      <c r="S1002" s="44"/>
    </row>
    <row r="1003" spans="19:19">
      <c r="S1003" s="44"/>
    </row>
    <row r="1004" spans="19:19">
      <c r="S1004" s="44"/>
    </row>
    <row r="1005" spans="19:19">
      <c r="S1005" s="44"/>
    </row>
    <row r="1006" spans="19:19">
      <c r="S1006" s="44"/>
    </row>
    <row r="1007" spans="19:19">
      <c r="S1007" s="44"/>
    </row>
    <row r="1008" spans="19:19">
      <c r="S1008" s="44"/>
    </row>
    <row r="1009" spans="19:19">
      <c r="S1009" s="44"/>
    </row>
    <row r="1010" spans="19:19">
      <c r="S1010" s="44"/>
    </row>
    <row r="1011" spans="19:19">
      <c r="S1011" s="44"/>
    </row>
    <row r="1012" spans="19:19">
      <c r="S1012" s="44"/>
    </row>
    <row r="1013" spans="19:19">
      <c r="S1013" s="44"/>
    </row>
    <row r="1014" spans="19:19">
      <c r="S1014" s="44"/>
    </row>
    <row r="1015" spans="19:19">
      <c r="S1015" s="44"/>
    </row>
    <row r="1016" spans="19:19">
      <c r="S1016" s="44"/>
    </row>
    <row r="1017" spans="19:19">
      <c r="S1017" s="44"/>
    </row>
    <row r="1018" spans="19:19">
      <c r="S1018" s="44"/>
    </row>
    <row r="1019" spans="19:19">
      <c r="S1019" s="44"/>
    </row>
    <row r="1020" spans="19:19">
      <c r="S1020" s="44"/>
    </row>
    <row r="1021" spans="19:19">
      <c r="S1021" s="44"/>
    </row>
    <row r="1022" spans="19:19">
      <c r="S1022" s="44"/>
    </row>
    <row r="1023" spans="19:19">
      <c r="S1023" s="44"/>
    </row>
    <row r="1024" spans="19:19">
      <c r="S1024" s="44"/>
    </row>
    <row r="1025" spans="19:19">
      <c r="S1025" s="44"/>
    </row>
    <row r="1026" spans="19:19">
      <c r="S1026" s="44"/>
    </row>
    <row r="1027" spans="19:19">
      <c r="S1027" s="44"/>
    </row>
    <row r="1028" spans="19:19">
      <c r="S1028" s="44"/>
    </row>
    <row r="1029" spans="19:19">
      <c r="S1029" s="44"/>
    </row>
    <row r="1030" spans="19:19">
      <c r="S1030" s="44"/>
    </row>
    <row r="1031" spans="19:19">
      <c r="S1031" s="44"/>
    </row>
    <row r="1032" spans="19:19">
      <c r="S1032" s="44"/>
    </row>
    <row r="1033" spans="19:19">
      <c r="S1033" s="44"/>
    </row>
    <row r="1034" spans="19:19">
      <c r="S1034" s="44"/>
    </row>
    <row r="1035" spans="19:19">
      <c r="S1035" s="44"/>
    </row>
    <row r="1036" spans="19:19">
      <c r="S1036" s="44"/>
    </row>
    <row r="1037" spans="19:19">
      <c r="S1037" s="44"/>
    </row>
    <row r="1038" spans="19:19">
      <c r="S1038" s="44"/>
    </row>
    <row r="1039" spans="19:19">
      <c r="S1039" s="44"/>
    </row>
    <row r="1040" spans="19:19">
      <c r="S1040" s="44"/>
    </row>
    <row r="1041" spans="19:19">
      <c r="S1041" s="44"/>
    </row>
    <row r="1042" spans="19:19">
      <c r="S1042" s="44"/>
    </row>
    <row r="1043" spans="19:19">
      <c r="S1043" s="44"/>
    </row>
    <row r="1044" spans="19:19">
      <c r="S1044" s="44"/>
    </row>
    <row r="1045" spans="19:19">
      <c r="S1045" s="44"/>
    </row>
    <row r="1046" spans="19:19">
      <c r="S1046" s="44"/>
    </row>
    <row r="1047" spans="19:19">
      <c r="S1047" s="44"/>
    </row>
    <row r="1048" spans="19:19">
      <c r="S1048" s="44"/>
    </row>
    <row r="1049" spans="19:19">
      <c r="S1049" s="44"/>
    </row>
    <row r="1050" spans="19:19">
      <c r="S1050" s="44"/>
    </row>
    <row r="1051" spans="19:19">
      <c r="S1051" s="44"/>
    </row>
    <row r="1052" spans="19:19">
      <c r="S1052" s="44"/>
    </row>
    <row r="1053" spans="19:19">
      <c r="S1053" s="44"/>
    </row>
    <row r="1054" spans="19:19">
      <c r="S1054" s="44"/>
    </row>
    <row r="1055" spans="19:19">
      <c r="S1055" s="44"/>
    </row>
    <row r="1056" spans="19:19">
      <c r="S1056" s="44"/>
    </row>
    <row r="1057" spans="19:19">
      <c r="S1057" s="44"/>
    </row>
    <row r="1058" spans="19:19">
      <c r="S1058" s="44"/>
    </row>
    <row r="1059" spans="19:19">
      <c r="S1059" s="44"/>
    </row>
    <row r="1060" spans="19:19">
      <c r="S1060" s="44"/>
    </row>
    <row r="1061" spans="19:19">
      <c r="S1061" s="44"/>
    </row>
    <row r="1062" spans="19:19">
      <c r="S1062" s="44"/>
    </row>
    <row r="1063" spans="19:19">
      <c r="S1063" s="44"/>
    </row>
    <row r="1064" spans="19:19">
      <c r="S1064" s="44"/>
    </row>
    <row r="1065" spans="19:19">
      <c r="S1065" s="44"/>
    </row>
    <row r="1066" spans="19:19">
      <c r="S1066" s="44"/>
    </row>
    <row r="1067" spans="19:19">
      <c r="S1067" s="44"/>
    </row>
    <row r="1068" spans="19:19">
      <c r="S1068" s="44"/>
    </row>
    <row r="1069" spans="19:19">
      <c r="S1069" s="44"/>
    </row>
    <row r="1070" spans="19:19">
      <c r="S1070" s="44"/>
    </row>
    <row r="1071" spans="19:19">
      <c r="S1071" s="44"/>
    </row>
    <row r="1072" spans="19:19">
      <c r="S1072" s="44"/>
    </row>
    <row r="1073" spans="19:19">
      <c r="S1073" s="44"/>
    </row>
    <row r="1074" spans="19:19">
      <c r="S1074" s="44"/>
    </row>
    <row r="1075" spans="19:19">
      <c r="S1075" s="44"/>
    </row>
    <row r="1076" spans="19:19">
      <c r="S1076" s="44"/>
    </row>
    <row r="1077" spans="19:19">
      <c r="S1077" s="44"/>
    </row>
    <row r="1078" spans="19:19">
      <c r="S1078" s="44"/>
    </row>
    <row r="1079" spans="19:19">
      <c r="S1079" s="44"/>
    </row>
    <row r="1080" spans="19:19">
      <c r="S1080" s="44"/>
    </row>
    <row r="1081" spans="19:19">
      <c r="S1081" s="44"/>
    </row>
    <row r="1082" spans="19:19">
      <c r="S1082" s="44"/>
    </row>
    <row r="1083" spans="19:19">
      <c r="S1083" s="44"/>
    </row>
    <row r="1084" spans="19:19">
      <c r="S1084" s="44"/>
    </row>
    <row r="1085" spans="19:19">
      <c r="S1085" s="44"/>
    </row>
    <row r="1086" spans="19:19">
      <c r="S1086" s="44"/>
    </row>
    <row r="1087" spans="19:19">
      <c r="S1087" s="44"/>
    </row>
    <row r="1088" spans="19:19">
      <c r="S1088" s="44"/>
    </row>
    <row r="1089" spans="19:19">
      <c r="S1089" s="44"/>
    </row>
    <row r="1090" spans="19:19">
      <c r="S1090" s="44"/>
    </row>
    <row r="1091" spans="19:19">
      <c r="S1091" s="44"/>
    </row>
    <row r="1092" spans="19:19">
      <c r="S1092" s="44"/>
    </row>
    <row r="1093" spans="19:19">
      <c r="S1093" s="44"/>
    </row>
    <row r="1094" spans="19:19">
      <c r="S1094" s="44"/>
    </row>
    <row r="1095" spans="19:19">
      <c r="S1095" s="44"/>
    </row>
    <row r="1096" spans="19:19">
      <c r="S1096" s="44"/>
    </row>
    <row r="1097" spans="19:19">
      <c r="S1097" s="44"/>
    </row>
    <row r="1098" spans="19:19">
      <c r="S1098" s="44"/>
    </row>
    <row r="1099" spans="19:19">
      <c r="S1099" s="44"/>
    </row>
    <row r="1100" spans="19:19">
      <c r="S1100" s="44"/>
    </row>
    <row r="1101" spans="19:19">
      <c r="S1101" s="44"/>
    </row>
    <row r="1102" spans="19:19">
      <c r="S1102" s="44"/>
    </row>
    <row r="1103" spans="19:19">
      <c r="S1103" s="44"/>
    </row>
    <row r="1104" spans="19:19">
      <c r="S1104" s="44"/>
    </row>
    <row r="1105" spans="19:19">
      <c r="S1105" s="44"/>
    </row>
    <row r="1106" spans="19:19">
      <c r="S1106" s="44"/>
    </row>
    <row r="1107" spans="19:19">
      <c r="S1107" s="44"/>
    </row>
    <row r="1108" spans="19:19">
      <c r="S1108" s="44"/>
    </row>
    <row r="1109" spans="19:19">
      <c r="S1109" s="44"/>
    </row>
    <row r="1110" spans="19:19">
      <c r="S1110" s="44"/>
    </row>
    <row r="1111" spans="19:19">
      <c r="S1111" s="44"/>
    </row>
    <row r="1112" spans="19:19">
      <c r="S1112" s="44"/>
    </row>
    <row r="1113" spans="19:19">
      <c r="S1113" s="44"/>
    </row>
    <row r="1114" spans="19:19">
      <c r="S1114" s="44"/>
    </row>
    <row r="1115" spans="19:19">
      <c r="S1115" s="44"/>
    </row>
    <row r="1116" spans="19:19">
      <c r="S1116" s="44"/>
    </row>
    <row r="1117" spans="19:19">
      <c r="S1117" s="44"/>
    </row>
    <row r="1118" spans="19:19">
      <c r="S1118" s="44"/>
    </row>
    <row r="1119" spans="19:19">
      <c r="S1119" s="44"/>
    </row>
    <row r="1120" spans="19:19">
      <c r="S1120" s="44"/>
    </row>
    <row r="1121" spans="19:19">
      <c r="S1121" s="44"/>
    </row>
    <row r="1122" spans="19:19">
      <c r="S1122" s="44"/>
    </row>
    <row r="1123" spans="19:19">
      <c r="S1123" s="44"/>
    </row>
    <row r="1124" spans="19:19">
      <c r="S1124" s="44"/>
    </row>
    <row r="1125" spans="19:19">
      <c r="S1125" s="44"/>
    </row>
    <row r="1126" spans="19:19">
      <c r="S1126" s="44"/>
    </row>
    <row r="1127" spans="19:19">
      <c r="S1127" s="44"/>
    </row>
    <row r="1128" spans="19:19">
      <c r="S1128" s="44"/>
    </row>
    <row r="1129" spans="19:19">
      <c r="S1129" s="44"/>
    </row>
    <row r="1130" spans="19:19">
      <c r="S1130" s="44"/>
    </row>
    <row r="1131" spans="19:19">
      <c r="S1131" s="44"/>
    </row>
    <row r="1132" spans="19:19">
      <c r="S1132" s="44"/>
    </row>
    <row r="1133" spans="19:19">
      <c r="S1133" s="44"/>
    </row>
    <row r="1134" spans="19:19">
      <c r="S1134" s="44"/>
    </row>
    <row r="1135" spans="19:19">
      <c r="S1135" s="44"/>
    </row>
    <row r="1136" spans="19:19">
      <c r="S1136" s="44"/>
    </row>
    <row r="1137" spans="19:19">
      <c r="S1137" s="44"/>
    </row>
    <row r="1138" spans="19:19">
      <c r="S1138" s="44"/>
    </row>
    <row r="1139" spans="19:19">
      <c r="S1139" s="44"/>
    </row>
    <row r="1140" spans="19:19">
      <c r="S1140" s="44"/>
    </row>
    <row r="1141" spans="19:19">
      <c r="S1141" s="44"/>
    </row>
    <row r="1142" spans="19:19">
      <c r="S1142" s="44"/>
    </row>
    <row r="1143" spans="19:19">
      <c r="S1143" s="44"/>
    </row>
    <row r="1144" spans="19:19">
      <c r="S1144" s="44"/>
    </row>
    <row r="1145" spans="19:19">
      <c r="S1145" s="44"/>
    </row>
    <row r="1146" spans="19:19">
      <c r="S1146" s="44"/>
    </row>
    <row r="1147" spans="19:19">
      <c r="S1147" s="44"/>
    </row>
    <row r="1148" spans="19:19">
      <c r="S1148" s="44"/>
    </row>
    <row r="1149" spans="19:19">
      <c r="S1149" s="44"/>
    </row>
    <row r="1150" spans="19:19">
      <c r="S1150" s="44"/>
    </row>
    <row r="1151" spans="19:19">
      <c r="S1151" s="44"/>
    </row>
    <row r="1152" spans="19:19">
      <c r="S1152" s="44"/>
    </row>
    <row r="1153" spans="19:19">
      <c r="S1153" s="44"/>
    </row>
    <row r="1154" spans="19:19">
      <c r="S1154" s="44"/>
    </row>
    <row r="1155" spans="19:19">
      <c r="S1155" s="44"/>
    </row>
    <row r="1156" spans="19:19">
      <c r="S1156" s="44"/>
    </row>
    <row r="1157" spans="19:19">
      <c r="S1157" s="44"/>
    </row>
    <row r="1158" spans="19:19">
      <c r="S1158" s="44"/>
    </row>
    <row r="1159" spans="19:19">
      <c r="S1159" s="44"/>
    </row>
    <row r="1160" spans="19:19">
      <c r="S1160" s="44"/>
    </row>
    <row r="1161" spans="19:19">
      <c r="S1161" s="44"/>
    </row>
    <row r="1162" spans="19:19">
      <c r="S1162" s="44"/>
    </row>
    <row r="1163" spans="19:19">
      <c r="S1163" s="44"/>
    </row>
    <row r="1164" spans="19:19">
      <c r="S1164" s="44"/>
    </row>
    <row r="1165" spans="19:19">
      <c r="S1165" s="44"/>
    </row>
    <row r="1166" spans="19:19">
      <c r="S1166" s="44"/>
    </row>
    <row r="1167" spans="19:19">
      <c r="S1167" s="44"/>
    </row>
    <row r="1168" spans="19:19">
      <c r="S1168" s="44"/>
    </row>
    <row r="1169" spans="19:19">
      <c r="S1169" s="44"/>
    </row>
    <row r="1170" spans="19:19">
      <c r="S1170" s="44"/>
    </row>
    <row r="1171" spans="19:19">
      <c r="S1171" s="44"/>
    </row>
    <row r="1172" spans="19:19">
      <c r="S1172" s="44"/>
    </row>
    <row r="1173" spans="19:19">
      <c r="S1173" s="44"/>
    </row>
    <row r="1174" spans="19:19">
      <c r="S1174" s="44"/>
    </row>
    <row r="1175" spans="19:19">
      <c r="S1175" s="44"/>
    </row>
    <row r="1176" spans="19:19">
      <c r="S1176" s="44"/>
    </row>
    <row r="1177" spans="19:19">
      <c r="S1177" s="44"/>
    </row>
    <row r="1178" spans="19:19">
      <c r="S1178" s="44"/>
    </row>
    <row r="1179" spans="19:19">
      <c r="S1179" s="44"/>
    </row>
    <row r="1180" spans="19:19">
      <c r="S1180" s="44"/>
    </row>
    <row r="1181" spans="19:19">
      <c r="S1181" s="44"/>
    </row>
    <row r="1182" spans="19:19">
      <c r="S1182" s="44"/>
    </row>
    <row r="1183" spans="19:19">
      <c r="S1183" s="44"/>
    </row>
    <row r="1184" spans="19:19">
      <c r="S1184" s="44"/>
    </row>
    <row r="1185" spans="19:19">
      <c r="S1185" s="44"/>
    </row>
    <row r="1186" spans="19:19">
      <c r="S1186" s="44"/>
    </row>
    <row r="1187" spans="19:19">
      <c r="S1187" s="44"/>
    </row>
    <row r="1188" spans="19:19">
      <c r="S1188" s="44"/>
    </row>
    <row r="1189" spans="19:19">
      <c r="S1189" s="44"/>
    </row>
    <row r="1190" spans="19:19">
      <c r="S1190" s="44"/>
    </row>
    <row r="1191" spans="19:19">
      <c r="S1191" s="44"/>
    </row>
    <row r="1192" spans="19:19">
      <c r="S1192" s="44"/>
    </row>
    <row r="1193" spans="19:19">
      <c r="S1193" s="44"/>
    </row>
    <row r="1194" spans="19:19">
      <c r="S1194" s="44"/>
    </row>
    <row r="1195" spans="19:19">
      <c r="S1195" s="44"/>
    </row>
    <row r="1196" spans="19:19">
      <c r="S1196" s="44"/>
    </row>
    <row r="1197" spans="19:19">
      <c r="S1197" s="44"/>
    </row>
    <row r="1198" spans="19:19">
      <c r="S1198" s="44"/>
    </row>
    <row r="1199" spans="19:19">
      <c r="S1199" s="44"/>
    </row>
    <row r="1200" spans="19:19">
      <c r="S1200" s="44"/>
    </row>
    <row r="1201" spans="19:19">
      <c r="S1201" s="44"/>
    </row>
    <row r="1202" spans="19:19">
      <c r="S1202" s="44"/>
    </row>
    <row r="1203" spans="19:19">
      <c r="S1203" s="44"/>
    </row>
    <row r="1204" spans="19:19">
      <c r="S1204" s="44"/>
    </row>
    <row r="1205" spans="19:19">
      <c r="S1205" s="44"/>
    </row>
    <row r="1206" spans="19:19">
      <c r="S1206" s="44"/>
    </row>
    <row r="1207" spans="19:19">
      <c r="S1207" s="44"/>
    </row>
    <row r="1208" spans="19:19">
      <c r="S1208" s="44"/>
    </row>
    <row r="1209" spans="19:19">
      <c r="S1209" s="44"/>
    </row>
    <row r="1210" spans="19:19">
      <c r="S1210" s="44"/>
    </row>
    <row r="1211" spans="19:19">
      <c r="S1211" s="44"/>
    </row>
    <row r="1212" spans="19:19">
      <c r="S1212" s="44"/>
    </row>
    <row r="1213" spans="19:19">
      <c r="S1213" s="44"/>
    </row>
    <row r="1214" spans="19:19">
      <c r="S1214" s="44"/>
    </row>
    <row r="1215" spans="19:19">
      <c r="S1215" s="44"/>
    </row>
    <row r="1216" spans="19:19">
      <c r="S1216" s="44"/>
    </row>
    <row r="1217" spans="19:19">
      <c r="S1217" s="44"/>
    </row>
    <row r="1218" spans="19:19">
      <c r="S1218" s="44"/>
    </row>
    <row r="1219" spans="19:19">
      <c r="S1219" s="44"/>
    </row>
    <row r="1220" spans="19:19">
      <c r="S1220" s="44"/>
    </row>
  </sheetData>
  <autoFilter ref="A1:W328">
    <filterColumn colId="5">
      <filters blank="1">
        <filter val="待修改"/>
        <filter val="新增需开发"/>
      </filters>
    </filterColumn>
  </autoFilter>
  <mergeCells count="363">
    <mergeCell ref="G338:T338"/>
    <mergeCell ref="A2:A28"/>
    <mergeCell ref="B2:B4"/>
    <mergeCell ref="B5:B13"/>
    <mergeCell ref="C6:C9"/>
    <mergeCell ref="K6:K9"/>
    <mergeCell ref="L6:L9"/>
    <mergeCell ref="N6:N9"/>
    <mergeCell ref="O6:O9"/>
    <mergeCell ref="P6:P9"/>
    <mergeCell ref="G20:G22"/>
    <mergeCell ref="B23:B28"/>
    <mergeCell ref="C26:C28"/>
    <mergeCell ref="A29:A38"/>
    <mergeCell ref="B30:B37"/>
    <mergeCell ref="C30:C34"/>
    <mergeCell ref="Q6:Q9"/>
    <mergeCell ref="C10:C13"/>
    <mergeCell ref="B14:B17"/>
    <mergeCell ref="C14:C17"/>
    <mergeCell ref="B18:B19"/>
    <mergeCell ref="L18:L22"/>
    <mergeCell ref="P18:P19"/>
    <mergeCell ref="B20:B22"/>
    <mergeCell ref="C20:C22"/>
    <mergeCell ref="W30:W35"/>
    <mergeCell ref="L38:L41"/>
    <mergeCell ref="A39:A42"/>
    <mergeCell ref="B39:B42"/>
    <mergeCell ref="N39:N40"/>
    <mergeCell ref="O39:O40"/>
    <mergeCell ref="P39:P40"/>
    <mergeCell ref="Q39:Q40"/>
    <mergeCell ref="L30:L35"/>
    <mergeCell ref="S30:S35"/>
    <mergeCell ref="T30:T35"/>
    <mergeCell ref="U30:U35"/>
    <mergeCell ref="V30:V35"/>
    <mergeCell ref="C78:C80"/>
    <mergeCell ref="B81:B83"/>
    <mergeCell ref="B84:B90"/>
    <mergeCell ref="C85:C89"/>
    <mergeCell ref="B91:B97"/>
    <mergeCell ref="K91:K97"/>
    <mergeCell ref="A43:A120"/>
    <mergeCell ref="O43:O90"/>
    <mergeCell ref="B45:B53"/>
    <mergeCell ref="C45:C53"/>
    <mergeCell ref="B55:B64"/>
    <mergeCell ref="C56:C57"/>
    <mergeCell ref="C59:C64"/>
    <mergeCell ref="B65:B75"/>
    <mergeCell ref="C68:C75"/>
    <mergeCell ref="B76:B80"/>
    <mergeCell ref="B101:B103"/>
    <mergeCell ref="B104:B120"/>
    <mergeCell ref="C104:C112"/>
    <mergeCell ref="L104:L120"/>
    <mergeCell ref="N104:N120"/>
    <mergeCell ref="O104:O120"/>
    <mergeCell ref="C113:C120"/>
    <mergeCell ref="W91:W97"/>
    <mergeCell ref="C92:C96"/>
    <mergeCell ref="B98:B100"/>
    <mergeCell ref="L91:L97"/>
    <mergeCell ref="N91:N97"/>
    <mergeCell ref="O91:O97"/>
    <mergeCell ref="P91:P97"/>
    <mergeCell ref="Q91:Q97"/>
    <mergeCell ref="S91:S97"/>
    <mergeCell ref="T91:T97"/>
    <mergeCell ref="U91:U97"/>
    <mergeCell ref="V91:V97"/>
    <mergeCell ref="M91:M97"/>
    <mergeCell ref="A121:A122"/>
    <mergeCell ref="B121:B122"/>
    <mergeCell ref="A123:A144"/>
    <mergeCell ref="B123:B124"/>
    <mergeCell ref="B125:B126"/>
    <mergeCell ref="B127:B131"/>
    <mergeCell ref="B132:B134"/>
    <mergeCell ref="C132:C133"/>
    <mergeCell ref="O138:O140"/>
    <mergeCell ref="B141:B142"/>
    <mergeCell ref="N141:N142"/>
    <mergeCell ref="O141:O142"/>
    <mergeCell ref="W141:W142"/>
    <mergeCell ref="B143:B144"/>
    <mergeCell ref="N143:N144"/>
    <mergeCell ref="O143:O144"/>
    <mergeCell ref="A147:A151"/>
    <mergeCell ref="K147:K151"/>
    <mergeCell ref="L147:L151"/>
    <mergeCell ref="O148:O150"/>
    <mergeCell ref="U148:U150"/>
    <mergeCell ref="T141:T142"/>
    <mergeCell ref="U141:U142"/>
    <mergeCell ref="K132:K144"/>
    <mergeCell ref="L132:L144"/>
    <mergeCell ref="B135:B137"/>
    <mergeCell ref="N136:N137"/>
    <mergeCell ref="B138:B140"/>
    <mergeCell ref="N138:N140"/>
    <mergeCell ref="V141:V142"/>
    <mergeCell ref="A145:A146"/>
    <mergeCell ref="K145:K146"/>
    <mergeCell ref="L145:L146"/>
    <mergeCell ref="M145:M146"/>
    <mergeCell ref="V157:V162"/>
    <mergeCell ref="W157:W162"/>
    <mergeCell ref="B158:B162"/>
    <mergeCell ref="J158:J162"/>
    <mergeCell ref="C159:C162"/>
    <mergeCell ref="A164:A167"/>
    <mergeCell ref="V148:V150"/>
    <mergeCell ref="W148:W150"/>
    <mergeCell ref="B149:B150"/>
    <mergeCell ref="A152:A155"/>
    <mergeCell ref="A156:A163"/>
    <mergeCell ref="O157:O162"/>
    <mergeCell ref="P157:P162"/>
    <mergeCell ref="Q157:Q162"/>
    <mergeCell ref="T157:T162"/>
    <mergeCell ref="U157:U162"/>
    <mergeCell ref="Q169:Q170"/>
    <mergeCell ref="S169:S170"/>
    <mergeCell ref="T169:T170"/>
    <mergeCell ref="U169:U170"/>
    <mergeCell ref="V169:V170"/>
    <mergeCell ref="W169:W170"/>
    <mergeCell ref="A168:A176"/>
    <mergeCell ref="K169:K170"/>
    <mergeCell ref="L169:L170"/>
    <mergeCell ref="N169:N170"/>
    <mergeCell ref="O169:O170"/>
    <mergeCell ref="P169:P170"/>
    <mergeCell ref="B172:B173"/>
    <mergeCell ref="K174:K175"/>
    <mergeCell ref="L174:L175"/>
    <mergeCell ref="N174:N175"/>
    <mergeCell ref="P186:P187"/>
    <mergeCell ref="Q186:Q187"/>
    <mergeCell ref="B187:B188"/>
    <mergeCell ref="A190:A193"/>
    <mergeCell ref="O174:O175"/>
    <mergeCell ref="P174:P175"/>
    <mergeCell ref="Q174:Q175"/>
    <mergeCell ref="A177:A180"/>
    <mergeCell ref="A181:A184"/>
    <mergeCell ref="B182:B183"/>
    <mergeCell ref="L186:L187"/>
    <mergeCell ref="A194:A219"/>
    <mergeCell ref="B196:B218"/>
    <mergeCell ref="C197:C199"/>
    <mergeCell ref="C200:C206"/>
    <mergeCell ref="O200:O210"/>
    <mergeCell ref="C207:C218"/>
    <mergeCell ref="K207:K218"/>
    <mergeCell ref="L207:L218"/>
    <mergeCell ref="A185:A189"/>
    <mergeCell ref="N186:N187"/>
    <mergeCell ref="P220:P221"/>
    <mergeCell ref="Q220:Q221"/>
    <mergeCell ref="A222:A225"/>
    <mergeCell ref="K222:K225"/>
    <mergeCell ref="L222:L225"/>
    <mergeCell ref="N222:N225"/>
    <mergeCell ref="O222:O225"/>
    <mergeCell ref="P222:P225"/>
    <mergeCell ref="Q222:Q225"/>
    <mergeCell ref="A220:A221"/>
    <mergeCell ref="B220:B221"/>
    <mergeCell ref="C220:C221"/>
    <mergeCell ref="K220:K221"/>
    <mergeCell ref="L220:L221"/>
    <mergeCell ref="O220:O221"/>
    <mergeCell ref="T222:T225"/>
    <mergeCell ref="U222:U225"/>
    <mergeCell ref="V222:V225"/>
    <mergeCell ref="W222:W225"/>
    <mergeCell ref="A226:A227"/>
    <mergeCell ref="K226:K227"/>
    <mergeCell ref="L226:L227"/>
    <mergeCell ref="N226:N227"/>
    <mergeCell ref="O226:O227"/>
    <mergeCell ref="P226:P227"/>
    <mergeCell ref="M222:M225"/>
    <mergeCell ref="T228:T232"/>
    <mergeCell ref="U228:U232"/>
    <mergeCell ref="V228:V232"/>
    <mergeCell ref="W228:W232"/>
    <mergeCell ref="Q226:Q227"/>
    <mergeCell ref="T226:T227"/>
    <mergeCell ref="U226:U227"/>
    <mergeCell ref="V226:V227"/>
    <mergeCell ref="W226:W227"/>
    <mergeCell ref="B229:B231"/>
    <mergeCell ref="C229:C231"/>
    <mergeCell ref="S229:S231"/>
    <mergeCell ref="A233:A234"/>
    <mergeCell ref="K233:K234"/>
    <mergeCell ref="L233:L234"/>
    <mergeCell ref="N233:N234"/>
    <mergeCell ref="O233:O234"/>
    <mergeCell ref="P233:P234"/>
    <mergeCell ref="Q233:Q234"/>
    <mergeCell ref="P228:P232"/>
    <mergeCell ref="Q228:Q232"/>
    <mergeCell ref="A228:A232"/>
    <mergeCell ref="K228:K232"/>
    <mergeCell ref="L228:L232"/>
    <mergeCell ref="N228:N232"/>
    <mergeCell ref="O228:O232"/>
    <mergeCell ref="M228:M232"/>
    <mergeCell ref="T233:T234"/>
    <mergeCell ref="U233:U234"/>
    <mergeCell ref="V233:V234"/>
    <mergeCell ref="W233:W234"/>
    <mergeCell ref="A235:A239"/>
    <mergeCell ref="K235:K239"/>
    <mergeCell ref="L235:L239"/>
    <mergeCell ref="B236:B238"/>
    <mergeCell ref="C236:C238"/>
    <mergeCell ref="U240:U241"/>
    <mergeCell ref="V240:V241"/>
    <mergeCell ref="W240:W241"/>
    <mergeCell ref="A242:A246"/>
    <mergeCell ref="K242:K246"/>
    <mergeCell ref="L242:L246"/>
    <mergeCell ref="B243:B245"/>
    <mergeCell ref="C243:C245"/>
    <mergeCell ref="A240:A241"/>
    <mergeCell ref="K240:K241"/>
    <mergeCell ref="L240:L241"/>
    <mergeCell ref="N240:N241"/>
    <mergeCell ref="O240:O241"/>
    <mergeCell ref="T240:T241"/>
    <mergeCell ref="U247:U248"/>
    <mergeCell ref="V247:V248"/>
    <mergeCell ref="W247:W248"/>
    <mergeCell ref="A249:A253"/>
    <mergeCell ref="K249:K253"/>
    <mergeCell ref="L249:L253"/>
    <mergeCell ref="B250:B252"/>
    <mergeCell ref="C250:C252"/>
    <mergeCell ref="A247:A248"/>
    <mergeCell ref="K247:K248"/>
    <mergeCell ref="L247:L248"/>
    <mergeCell ref="N247:N248"/>
    <mergeCell ref="O247:O248"/>
    <mergeCell ref="T247:T248"/>
    <mergeCell ref="U254:U255"/>
    <mergeCell ref="V254:V255"/>
    <mergeCell ref="W254:W255"/>
    <mergeCell ref="A256:A261"/>
    <mergeCell ref="K256:K261"/>
    <mergeCell ref="L256:L261"/>
    <mergeCell ref="B257:B260"/>
    <mergeCell ref="C257:C260"/>
    <mergeCell ref="A254:A255"/>
    <mergeCell ref="K254:K255"/>
    <mergeCell ref="L254:L255"/>
    <mergeCell ref="N254:N255"/>
    <mergeCell ref="O254:O255"/>
    <mergeCell ref="T254:T255"/>
    <mergeCell ref="U262:U263"/>
    <mergeCell ref="V262:V263"/>
    <mergeCell ref="W262:W263"/>
    <mergeCell ref="A264:A283"/>
    <mergeCell ref="K264:K283"/>
    <mergeCell ref="L264:L283"/>
    <mergeCell ref="B265:B282"/>
    <mergeCell ref="C265:C270"/>
    <mergeCell ref="C271:C282"/>
    <mergeCell ref="A262:A263"/>
    <mergeCell ref="K262:K263"/>
    <mergeCell ref="L262:L263"/>
    <mergeCell ref="N262:N263"/>
    <mergeCell ref="O262:O263"/>
    <mergeCell ref="T262:T263"/>
    <mergeCell ref="U284:U285"/>
    <mergeCell ref="V284:V285"/>
    <mergeCell ref="W284:W285"/>
    <mergeCell ref="A286:A296"/>
    <mergeCell ref="L286:L296"/>
    <mergeCell ref="B287:B295"/>
    <mergeCell ref="C287:C288"/>
    <mergeCell ref="C289:C295"/>
    <mergeCell ref="A284:A285"/>
    <mergeCell ref="K284:K285"/>
    <mergeCell ref="L284:L285"/>
    <mergeCell ref="N284:N285"/>
    <mergeCell ref="O284:O285"/>
    <mergeCell ref="T284:T285"/>
    <mergeCell ref="A299:A328"/>
    <mergeCell ref="B299:B310"/>
    <mergeCell ref="K299:K310"/>
    <mergeCell ref="L299:L328"/>
    <mergeCell ref="N299:N328"/>
    <mergeCell ref="O299:O302"/>
    <mergeCell ref="P299:P302"/>
    <mergeCell ref="A297:A298"/>
    <mergeCell ref="K297:K298"/>
    <mergeCell ref="L297:L298"/>
    <mergeCell ref="N297:N298"/>
    <mergeCell ref="O297:O298"/>
    <mergeCell ref="B311:B325"/>
    <mergeCell ref="C311:C318"/>
    <mergeCell ref="K311:K328"/>
    <mergeCell ref="O311:O318"/>
    <mergeCell ref="P311:P318"/>
    <mergeCell ref="B326:B328"/>
    <mergeCell ref="C308:C310"/>
    <mergeCell ref="C304:C305"/>
    <mergeCell ref="Q299:Q302"/>
    <mergeCell ref="U299:U302"/>
    <mergeCell ref="C300:C301"/>
    <mergeCell ref="S300:S301"/>
    <mergeCell ref="T300:T301"/>
    <mergeCell ref="V300:V301"/>
    <mergeCell ref="U297:U298"/>
    <mergeCell ref="V297:V298"/>
    <mergeCell ref="W297:W298"/>
    <mergeCell ref="T297:T298"/>
    <mergeCell ref="M299:M310"/>
    <mergeCell ref="V304:V305"/>
    <mergeCell ref="O307:O310"/>
    <mergeCell ref="P307:P310"/>
    <mergeCell ref="Q307:Q310"/>
    <mergeCell ref="U307:U310"/>
    <mergeCell ref="S308:S309"/>
    <mergeCell ref="T308:T309"/>
    <mergeCell ref="V308:V309"/>
    <mergeCell ref="O303:O306"/>
    <mergeCell ref="P303:P306"/>
    <mergeCell ref="Q303:Q306"/>
    <mergeCell ref="U303:U306"/>
    <mergeCell ref="S304:S305"/>
    <mergeCell ref="T304:T305"/>
    <mergeCell ref="W311:W318"/>
    <mergeCell ref="C319:C323"/>
    <mergeCell ref="O319:O323"/>
    <mergeCell ref="P319:P323"/>
    <mergeCell ref="Q319:Q323"/>
    <mergeCell ref="W319:W323"/>
    <mergeCell ref="U326:U328"/>
    <mergeCell ref="V326:V328"/>
    <mergeCell ref="W326:W328"/>
    <mergeCell ref="C326:C328"/>
    <mergeCell ref="O326:O328"/>
    <mergeCell ref="P326:P328"/>
    <mergeCell ref="Q326:Q328"/>
    <mergeCell ref="S326:S328"/>
    <mergeCell ref="T326:T328"/>
    <mergeCell ref="Q311:Q318"/>
    <mergeCell ref="O324:O325"/>
    <mergeCell ref="P324:P325"/>
    <mergeCell ref="Q324:Q325"/>
    <mergeCell ref="S311:S324"/>
    <mergeCell ref="T311:T324"/>
    <mergeCell ref="U311:U324"/>
    <mergeCell ref="V311:V324"/>
    <mergeCell ref="M311:M328"/>
  </mergeCells>
  <phoneticPr fontId="3" type="noConversion"/>
  <dataValidations count="1">
    <dataValidation type="list" allowBlank="1" showInputMessage="1" showErrorMessage="1" sqref="F1:F1048576">
      <formula1>"新增需开发,待修改,已完成,暂不对应,其他"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48" sqref="K48:K50"/>
    </sheetView>
  </sheetViews>
  <sheetFormatPr defaultColWidth="8.85546875" defaultRowHeight="12"/>
  <cols>
    <col min="1" max="1" width="9.7109375" style="162" customWidth="1"/>
    <col min="2" max="2" width="17.28515625" style="162" customWidth="1"/>
    <col min="3" max="3" width="28.140625" style="162" customWidth="1"/>
    <col min="4" max="4" width="7.7109375" style="162" customWidth="1"/>
    <col min="5" max="5" width="6.140625" style="162" customWidth="1"/>
    <col min="6" max="6" width="13" style="162" customWidth="1"/>
    <col min="7" max="7" width="8.42578125" style="162" customWidth="1"/>
    <col min="8" max="8" width="11.28515625" style="162" hidden="1" customWidth="1"/>
    <col min="9" max="9" width="7.140625" style="162" customWidth="1"/>
    <col min="10" max="10" width="5" style="162" customWidth="1"/>
    <col min="11" max="11" width="10.28515625" style="162" customWidth="1"/>
    <col min="12" max="12" width="7.140625" style="162" customWidth="1"/>
    <col min="13" max="13" width="12.42578125" style="162" customWidth="1"/>
    <col min="14" max="15" width="8.85546875" style="162"/>
    <col min="16" max="16" width="4" style="162" customWidth="1"/>
    <col min="17" max="19" width="8.85546875" style="162"/>
    <col min="20" max="20" width="21.7109375" style="162" customWidth="1"/>
    <col min="21" max="21" width="8.85546875" style="162"/>
    <col min="22" max="22" width="14.85546875" style="162" customWidth="1"/>
    <col min="23" max="16384" width="8.85546875" style="162"/>
  </cols>
  <sheetData>
    <row r="1" spans="1:24" s="163" customFormat="1" ht="36" customHeight="1">
      <c r="A1" s="366" t="s">
        <v>1293</v>
      </c>
      <c r="B1" s="366" t="s">
        <v>1294</v>
      </c>
      <c r="C1" s="366" t="s">
        <v>566</v>
      </c>
      <c r="D1" s="366" t="s">
        <v>567</v>
      </c>
      <c r="E1" s="367" t="s">
        <v>568</v>
      </c>
      <c r="F1" s="367" t="s">
        <v>1295</v>
      </c>
      <c r="G1" s="368" t="s">
        <v>1296</v>
      </c>
      <c r="H1" s="369" t="s">
        <v>569</v>
      </c>
      <c r="I1" s="370" t="s">
        <v>570</v>
      </c>
      <c r="J1" s="370" t="s">
        <v>1297</v>
      </c>
      <c r="K1" s="371" t="s">
        <v>649</v>
      </c>
      <c r="L1" s="372" t="s">
        <v>56</v>
      </c>
      <c r="M1" s="371" t="s">
        <v>569</v>
      </c>
      <c r="N1" s="373" t="s">
        <v>572</v>
      </c>
      <c r="O1" s="245"/>
      <c r="Q1" s="906" t="s">
        <v>877</v>
      </c>
      <c r="R1" s="906"/>
      <c r="S1" s="906"/>
      <c r="T1" s="223" t="s">
        <v>787</v>
      </c>
      <c r="U1" s="223" t="s">
        <v>788</v>
      </c>
      <c r="V1" s="223" t="s">
        <v>789</v>
      </c>
      <c r="W1" s="223" t="s">
        <v>790</v>
      </c>
      <c r="X1" s="223" t="s">
        <v>791</v>
      </c>
    </row>
    <row r="2" spans="1:24" s="163" customFormat="1">
      <c r="A2" s="885" t="s">
        <v>890</v>
      </c>
      <c r="B2" s="374" t="s">
        <v>891</v>
      </c>
      <c r="C2" s="375" t="s">
        <v>892</v>
      </c>
      <c r="D2" s="376" t="s">
        <v>901</v>
      </c>
      <c r="E2" s="374"/>
      <c r="F2" s="377">
        <v>42461</v>
      </c>
      <c r="G2" s="378" t="s">
        <v>902</v>
      </c>
      <c r="H2" s="374"/>
      <c r="I2" s="374" t="s">
        <v>575</v>
      </c>
      <c r="J2" s="374">
        <v>1</v>
      </c>
      <c r="K2" s="379">
        <v>42465</v>
      </c>
      <c r="L2" s="382" t="s">
        <v>902</v>
      </c>
      <c r="M2" s="543">
        <v>42467</v>
      </c>
      <c r="N2" s="374"/>
      <c r="O2" s="246"/>
      <c r="Q2" s="907" t="s">
        <v>792</v>
      </c>
      <c r="R2" s="907"/>
      <c r="S2" s="907"/>
      <c r="T2" s="58" t="s">
        <v>793</v>
      </c>
      <c r="U2" s="361">
        <v>4</v>
      </c>
      <c r="V2" s="362">
        <v>42490</v>
      </c>
      <c r="W2" s="58"/>
      <c r="X2" s="58"/>
    </row>
    <row r="3" spans="1:24" s="163" customFormat="1">
      <c r="A3" s="886"/>
      <c r="B3" s="374" t="s">
        <v>893</v>
      </c>
      <c r="C3" s="375" t="s">
        <v>894</v>
      </c>
      <c r="D3" s="376" t="s">
        <v>901</v>
      </c>
      <c r="E3" s="374"/>
      <c r="F3" s="377">
        <v>42461</v>
      </c>
      <c r="G3" s="378" t="s">
        <v>902</v>
      </c>
      <c r="H3" s="374"/>
      <c r="I3" s="374" t="s">
        <v>585</v>
      </c>
      <c r="J3" s="882">
        <v>1</v>
      </c>
      <c r="K3" s="379">
        <v>42465</v>
      </c>
      <c r="L3" s="382" t="s">
        <v>902</v>
      </c>
      <c r="M3" s="543">
        <v>42467</v>
      </c>
      <c r="N3" s="374"/>
      <c r="O3" s="246"/>
      <c r="Q3" s="907" t="s">
        <v>794</v>
      </c>
      <c r="R3" s="907"/>
      <c r="S3" s="907"/>
      <c r="T3" s="58" t="s">
        <v>793</v>
      </c>
      <c r="U3" s="361">
        <v>4</v>
      </c>
      <c r="V3" s="362">
        <v>42461</v>
      </c>
      <c r="W3" s="58"/>
      <c r="X3" s="58"/>
    </row>
    <row r="4" spans="1:24" s="164" customFormat="1">
      <c r="A4" s="886"/>
      <c r="B4" s="374" t="s">
        <v>895</v>
      </c>
      <c r="C4" s="375" t="s">
        <v>896</v>
      </c>
      <c r="D4" s="376" t="s">
        <v>901</v>
      </c>
      <c r="E4" s="374"/>
      <c r="F4" s="377">
        <v>42461</v>
      </c>
      <c r="G4" s="378" t="s">
        <v>902</v>
      </c>
      <c r="H4" s="374"/>
      <c r="I4" s="374" t="s">
        <v>585</v>
      </c>
      <c r="J4" s="883"/>
      <c r="K4" s="379">
        <v>42465</v>
      </c>
      <c r="L4" s="382" t="s">
        <v>902</v>
      </c>
      <c r="M4" s="543">
        <v>42467</v>
      </c>
      <c r="N4" s="374"/>
      <c r="O4" s="246"/>
      <c r="Q4" s="908" t="s">
        <v>795</v>
      </c>
      <c r="R4" s="908"/>
      <c r="S4" s="908"/>
      <c r="T4" s="296" t="s">
        <v>793</v>
      </c>
      <c r="U4" s="361">
        <v>8</v>
      </c>
      <c r="V4" s="362">
        <v>42471</v>
      </c>
      <c r="W4" s="296"/>
      <c r="X4" s="296"/>
    </row>
    <row r="5" spans="1:24" s="164" customFormat="1">
      <c r="A5" s="886"/>
      <c r="B5" s="374" t="s">
        <v>1298</v>
      </c>
      <c r="C5" s="375" t="s">
        <v>897</v>
      </c>
      <c r="D5" s="376" t="s">
        <v>901</v>
      </c>
      <c r="E5" s="374"/>
      <c r="F5" s="377">
        <v>42461</v>
      </c>
      <c r="G5" s="378" t="s">
        <v>902</v>
      </c>
      <c r="H5" s="374"/>
      <c r="I5" s="374" t="s">
        <v>585</v>
      </c>
      <c r="J5" s="884"/>
      <c r="K5" s="379">
        <v>42465</v>
      </c>
      <c r="L5" s="382" t="s">
        <v>902</v>
      </c>
      <c r="M5" s="543">
        <v>42467</v>
      </c>
      <c r="N5" s="374"/>
      <c r="O5" s="246"/>
      <c r="Q5" s="296"/>
      <c r="R5" s="296" t="s">
        <v>1154</v>
      </c>
      <c r="S5" s="258"/>
      <c r="T5" s="296" t="s">
        <v>793</v>
      </c>
      <c r="U5" s="361">
        <v>2</v>
      </c>
      <c r="V5" s="362">
        <v>42461</v>
      </c>
      <c r="W5" s="296"/>
      <c r="X5" s="296"/>
    </row>
    <row r="6" spans="1:24" s="164" customFormat="1">
      <c r="A6" s="887"/>
      <c r="B6" s="374" t="s">
        <v>898</v>
      </c>
      <c r="C6" s="375" t="s">
        <v>899</v>
      </c>
      <c r="D6" s="376" t="s">
        <v>901</v>
      </c>
      <c r="E6" s="374"/>
      <c r="F6" s="377">
        <v>42461</v>
      </c>
      <c r="G6" s="378" t="s">
        <v>902</v>
      </c>
      <c r="H6" s="374"/>
      <c r="I6" s="374" t="s">
        <v>575</v>
      </c>
      <c r="J6" s="374">
        <v>1</v>
      </c>
      <c r="K6" s="379">
        <v>42465</v>
      </c>
      <c r="L6" s="382" t="s">
        <v>902</v>
      </c>
      <c r="M6" s="543">
        <v>42467</v>
      </c>
      <c r="N6" s="374"/>
      <c r="O6" s="246"/>
      <c r="Q6" s="162"/>
      <c r="R6" s="162"/>
      <c r="S6" s="162"/>
      <c r="T6" s="162"/>
      <c r="U6" s="162"/>
      <c r="V6" s="162"/>
      <c r="W6" s="162"/>
      <c r="X6" s="162"/>
    </row>
    <row r="7" spans="1:24" s="164" customFormat="1" ht="12" customHeight="1">
      <c r="A7" s="885" t="s">
        <v>573</v>
      </c>
      <c r="B7" s="374" t="s">
        <v>574</v>
      </c>
      <c r="C7" s="380" t="s">
        <v>1299</v>
      </c>
      <c r="D7" s="376" t="s">
        <v>901</v>
      </c>
      <c r="E7" s="381"/>
      <c r="F7" s="365"/>
      <c r="G7" s="378" t="s">
        <v>902</v>
      </c>
      <c r="H7" s="365">
        <v>42374</v>
      </c>
      <c r="I7" s="376" t="s">
        <v>903</v>
      </c>
      <c r="J7" s="376"/>
      <c r="K7" s="365"/>
      <c r="L7" s="382" t="s">
        <v>902</v>
      </c>
      <c r="M7" s="365">
        <v>42354</v>
      </c>
      <c r="N7" s="383" t="s">
        <v>79</v>
      </c>
      <c r="O7" s="246"/>
      <c r="Q7" s="909" t="s">
        <v>878</v>
      </c>
      <c r="R7" s="909"/>
      <c r="S7" s="909"/>
      <c r="T7" s="909"/>
      <c r="U7" s="909"/>
      <c r="V7" s="909"/>
      <c r="W7" s="909"/>
      <c r="X7" s="909"/>
    </row>
    <row r="8" spans="1:24" s="164" customFormat="1" ht="24">
      <c r="A8" s="886"/>
      <c r="B8" s="376" t="s">
        <v>900</v>
      </c>
      <c r="C8" s="384" t="s">
        <v>1300</v>
      </c>
      <c r="D8" s="376" t="s">
        <v>901</v>
      </c>
      <c r="E8" s="381"/>
      <c r="F8" s="365"/>
      <c r="G8" s="382"/>
      <c r="H8" s="365">
        <v>42354</v>
      </c>
      <c r="I8" s="376" t="s">
        <v>903</v>
      </c>
      <c r="J8" s="376">
        <v>2</v>
      </c>
      <c r="K8" s="379">
        <v>42467</v>
      </c>
      <c r="L8" s="382" t="s">
        <v>902</v>
      </c>
      <c r="M8" s="543">
        <v>42467</v>
      </c>
      <c r="N8" s="383"/>
      <c r="O8" s="246"/>
      <c r="Q8" s="897" t="s">
        <v>1252</v>
      </c>
      <c r="R8" s="898"/>
      <c r="S8" s="363" t="s">
        <v>1253</v>
      </c>
      <c r="T8" s="363" t="s">
        <v>1254</v>
      </c>
      <c r="U8" s="363" t="s">
        <v>1255</v>
      </c>
      <c r="V8" s="363" t="s">
        <v>1256</v>
      </c>
      <c r="W8" s="363" t="s">
        <v>1257</v>
      </c>
      <c r="X8" s="363" t="s">
        <v>1258</v>
      </c>
    </row>
    <row r="9" spans="1:24" s="164" customFormat="1">
      <c r="A9" s="886"/>
      <c r="B9" s="376" t="s">
        <v>576</v>
      </c>
      <c r="C9" s="384" t="s">
        <v>1300</v>
      </c>
      <c r="D9" s="376" t="s">
        <v>901</v>
      </c>
      <c r="E9" s="381"/>
      <c r="F9" s="365"/>
      <c r="G9" s="378"/>
      <c r="H9" s="365">
        <v>42374</v>
      </c>
      <c r="I9" s="376" t="s">
        <v>903</v>
      </c>
      <c r="J9" s="376">
        <v>1</v>
      </c>
      <c r="K9" s="365">
        <v>42466</v>
      </c>
      <c r="L9" s="382" t="s">
        <v>902</v>
      </c>
      <c r="M9" s="543">
        <v>42467</v>
      </c>
      <c r="N9" s="383"/>
      <c r="O9" s="246"/>
      <c r="Q9" s="899" t="s">
        <v>1259</v>
      </c>
      <c r="R9" s="900"/>
      <c r="S9" s="361" t="s">
        <v>1260</v>
      </c>
      <c r="T9" s="361" t="s">
        <v>1261</v>
      </c>
      <c r="U9" s="361">
        <v>3</v>
      </c>
      <c r="V9" s="362">
        <v>42482</v>
      </c>
      <c r="W9" s="361"/>
      <c r="X9" s="361"/>
    </row>
    <row r="10" spans="1:24" s="165" customFormat="1">
      <c r="A10" s="886"/>
      <c r="B10" s="376" t="s">
        <v>577</v>
      </c>
      <c r="C10" s="380" t="s">
        <v>1300</v>
      </c>
      <c r="D10" s="376" t="s">
        <v>901</v>
      </c>
      <c r="E10" s="381"/>
      <c r="F10" s="365"/>
      <c r="G10" s="378" t="s">
        <v>902</v>
      </c>
      <c r="H10" s="365">
        <v>42374</v>
      </c>
      <c r="I10" s="376" t="s">
        <v>903</v>
      </c>
      <c r="J10" s="376"/>
      <c r="K10" s="365"/>
      <c r="L10" s="382" t="s">
        <v>902</v>
      </c>
      <c r="M10" s="365">
        <v>42354</v>
      </c>
      <c r="N10" s="383" t="s">
        <v>79</v>
      </c>
      <c r="O10" s="247"/>
      <c r="Q10" s="901"/>
      <c r="R10" s="902"/>
      <c r="S10" s="361" t="s">
        <v>1262</v>
      </c>
      <c r="T10" s="361" t="s">
        <v>1261</v>
      </c>
      <c r="U10" s="361">
        <v>3</v>
      </c>
      <c r="V10" s="362">
        <v>42485</v>
      </c>
      <c r="W10" s="361"/>
      <c r="X10" s="361"/>
    </row>
    <row r="11" spans="1:24" s="164" customFormat="1">
      <c r="A11" s="887"/>
      <c r="B11" s="376" t="s">
        <v>578</v>
      </c>
      <c r="C11" s="380" t="s">
        <v>1301</v>
      </c>
      <c r="D11" s="376" t="s">
        <v>901</v>
      </c>
      <c r="E11" s="381"/>
      <c r="F11" s="365"/>
      <c r="G11" s="378" t="s">
        <v>902</v>
      </c>
      <c r="H11" s="365">
        <v>42380</v>
      </c>
      <c r="I11" s="376" t="s">
        <v>903</v>
      </c>
      <c r="J11" s="376"/>
      <c r="K11" s="365"/>
      <c r="L11" s="382" t="s">
        <v>902</v>
      </c>
      <c r="M11" s="365">
        <v>42380</v>
      </c>
      <c r="N11" s="383" t="s">
        <v>79</v>
      </c>
      <c r="O11" s="246"/>
      <c r="Q11" s="901"/>
      <c r="R11" s="902"/>
      <c r="S11" s="361" t="s">
        <v>1263</v>
      </c>
      <c r="T11" s="361" t="s">
        <v>1261</v>
      </c>
      <c r="U11" s="361">
        <v>3</v>
      </c>
      <c r="V11" s="362">
        <v>42475</v>
      </c>
      <c r="W11" s="361"/>
      <c r="X11" s="361"/>
    </row>
    <row r="12" spans="1:24" s="164" customFormat="1">
      <c r="A12" s="885" t="s">
        <v>579</v>
      </c>
      <c r="B12" s="376" t="s">
        <v>1302</v>
      </c>
      <c r="C12" s="384" t="s">
        <v>1303</v>
      </c>
      <c r="D12" s="376" t="s">
        <v>901</v>
      </c>
      <c r="E12" s="381"/>
      <c r="F12" s="365"/>
      <c r="G12" s="382" t="s">
        <v>902</v>
      </c>
      <c r="H12" s="365">
        <v>42354</v>
      </c>
      <c r="I12" s="376" t="s">
        <v>585</v>
      </c>
      <c r="J12" s="376">
        <v>1</v>
      </c>
      <c r="K12" s="365">
        <v>42466</v>
      </c>
      <c r="L12" s="382" t="s">
        <v>902</v>
      </c>
      <c r="M12" s="365">
        <v>42467</v>
      </c>
      <c r="N12" s="383"/>
      <c r="O12" s="246"/>
      <c r="Q12" s="901"/>
      <c r="R12" s="902"/>
      <c r="S12" s="361" t="s">
        <v>1264</v>
      </c>
      <c r="T12" s="361" t="s">
        <v>1261</v>
      </c>
      <c r="U12" s="361">
        <v>2</v>
      </c>
      <c r="V12" s="362">
        <v>42477</v>
      </c>
      <c r="W12" s="361"/>
      <c r="X12" s="361"/>
    </row>
    <row r="13" spans="1:24" s="164" customFormat="1">
      <c r="A13" s="886"/>
      <c r="B13" s="376" t="s">
        <v>580</v>
      </c>
      <c r="C13" s="385" t="s">
        <v>581</v>
      </c>
      <c r="D13" s="376" t="s">
        <v>901</v>
      </c>
      <c r="E13" s="381"/>
      <c r="F13" s="365"/>
      <c r="G13" s="378" t="s">
        <v>902</v>
      </c>
      <c r="H13" s="365">
        <v>42374</v>
      </c>
      <c r="I13" s="376" t="s">
        <v>903</v>
      </c>
      <c r="J13" s="376"/>
      <c r="K13" s="365"/>
      <c r="L13" s="382" t="s">
        <v>902</v>
      </c>
      <c r="M13" s="365">
        <v>42354</v>
      </c>
      <c r="N13" s="383" t="s">
        <v>79</v>
      </c>
      <c r="O13" s="246"/>
      <c r="Q13" s="901"/>
      <c r="R13" s="902"/>
      <c r="S13" s="361" t="s">
        <v>1265</v>
      </c>
      <c r="T13" s="361" t="s">
        <v>1261</v>
      </c>
      <c r="U13" s="361">
        <v>2</v>
      </c>
      <c r="V13" s="362">
        <v>42479</v>
      </c>
      <c r="W13" s="361"/>
      <c r="X13" s="361"/>
    </row>
    <row r="14" spans="1:24" s="163" customFormat="1">
      <c r="A14" s="886"/>
      <c r="B14" s="386" t="s">
        <v>582</v>
      </c>
      <c r="C14" s="380" t="s">
        <v>583</v>
      </c>
      <c r="D14" s="376" t="s">
        <v>901</v>
      </c>
      <c r="E14" s="381"/>
      <c r="F14" s="365"/>
      <c r="G14" s="378" t="s">
        <v>902</v>
      </c>
      <c r="H14" s="365">
        <v>42374</v>
      </c>
      <c r="I14" s="376" t="s">
        <v>903</v>
      </c>
      <c r="J14" s="365"/>
      <c r="K14" s="365"/>
      <c r="L14" s="382" t="s">
        <v>902</v>
      </c>
      <c r="M14" s="365">
        <v>42380</v>
      </c>
      <c r="N14" s="383" t="s">
        <v>79</v>
      </c>
      <c r="O14" s="246"/>
      <c r="Q14" s="901"/>
      <c r="R14" s="902"/>
      <c r="S14" s="361" t="s">
        <v>1266</v>
      </c>
      <c r="T14" s="361" t="s">
        <v>1261</v>
      </c>
      <c r="U14" s="361">
        <v>2</v>
      </c>
      <c r="V14" s="362">
        <v>42487</v>
      </c>
      <c r="W14" s="361"/>
      <c r="X14" s="361"/>
    </row>
    <row r="15" spans="1:24" s="163" customFormat="1">
      <c r="A15" s="886"/>
      <c r="B15" s="376" t="s">
        <v>584</v>
      </c>
      <c r="C15" s="380" t="s">
        <v>1304</v>
      </c>
      <c r="D15" s="376" t="s">
        <v>901</v>
      </c>
      <c r="E15" s="381"/>
      <c r="F15" s="365"/>
      <c r="G15" s="378" t="s">
        <v>902</v>
      </c>
      <c r="H15" s="365">
        <v>42354</v>
      </c>
      <c r="I15" s="376" t="s">
        <v>903</v>
      </c>
      <c r="J15" s="376"/>
      <c r="K15" s="365"/>
      <c r="L15" s="382" t="s">
        <v>902</v>
      </c>
      <c r="M15" s="365">
        <v>42354</v>
      </c>
      <c r="N15" s="383" t="s">
        <v>79</v>
      </c>
      <c r="O15" s="246"/>
      <c r="Q15" s="899" t="s">
        <v>1267</v>
      </c>
      <c r="R15" s="900"/>
      <c r="S15" s="361" t="s">
        <v>1268</v>
      </c>
      <c r="T15" s="361" t="s">
        <v>1261</v>
      </c>
      <c r="U15" s="361">
        <v>3</v>
      </c>
      <c r="V15" s="362">
        <v>42467</v>
      </c>
      <c r="W15" s="361"/>
      <c r="X15" s="361"/>
    </row>
    <row r="16" spans="1:24" s="163" customFormat="1">
      <c r="A16" s="886"/>
      <c r="B16" s="376" t="s">
        <v>905</v>
      </c>
      <c r="C16" s="384" t="s">
        <v>906</v>
      </c>
      <c r="D16" s="376" t="s">
        <v>901</v>
      </c>
      <c r="E16" s="381"/>
      <c r="F16" s="365">
        <v>42466</v>
      </c>
      <c r="G16" s="378"/>
      <c r="H16" s="365">
        <v>42354</v>
      </c>
      <c r="I16" s="376" t="s">
        <v>903</v>
      </c>
      <c r="J16" s="376">
        <v>3</v>
      </c>
      <c r="K16" s="365">
        <v>42470</v>
      </c>
      <c r="L16" s="382"/>
      <c r="M16" s="365"/>
      <c r="N16" s="383"/>
      <c r="O16" s="246"/>
      <c r="Q16" s="901"/>
      <c r="R16" s="902"/>
      <c r="S16" s="361" t="s">
        <v>1269</v>
      </c>
      <c r="T16" s="361" t="s">
        <v>1261</v>
      </c>
      <c r="U16" s="361">
        <v>1</v>
      </c>
      <c r="V16" s="362">
        <v>42468</v>
      </c>
      <c r="W16" s="361"/>
      <c r="X16" s="361"/>
    </row>
    <row r="17" spans="1:24" s="163" customFormat="1">
      <c r="A17" s="886"/>
      <c r="B17" s="376" t="s">
        <v>907</v>
      </c>
      <c r="C17" s="384" t="s">
        <v>908</v>
      </c>
      <c r="D17" s="376" t="s">
        <v>901</v>
      </c>
      <c r="E17" s="381"/>
      <c r="F17" s="365"/>
      <c r="G17" s="378" t="s">
        <v>902</v>
      </c>
      <c r="H17" s="365">
        <v>42354</v>
      </c>
      <c r="I17" s="376" t="s">
        <v>585</v>
      </c>
      <c r="J17" s="376">
        <v>2</v>
      </c>
      <c r="K17" s="365">
        <v>42481</v>
      </c>
      <c r="L17" s="382"/>
      <c r="M17" s="365"/>
      <c r="N17" s="383"/>
      <c r="O17" s="246"/>
      <c r="Q17" s="903"/>
      <c r="R17" s="904"/>
      <c r="S17" s="361" t="s">
        <v>1270</v>
      </c>
      <c r="T17" s="361" t="s">
        <v>1261</v>
      </c>
      <c r="U17" s="361">
        <v>3</v>
      </c>
      <c r="V17" s="362">
        <v>42472</v>
      </c>
      <c r="W17" s="361"/>
      <c r="X17" s="361"/>
    </row>
    <row r="18" spans="1:24" s="163" customFormat="1">
      <c r="A18" s="886"/>
      <c r="B18" s="376" t="s">
        <v>909</v>
      </c>
      <c r="C18" s="384" t="s">
        <v>910</v>
      </c>
      <c r="D18" s="376" t="s">
        <v>901</v>
      </c>
      <c r="E18" s="381">
        <v>1</v>
      </c>
      <c r="F18" s="365">
        <v>42359</v>
      </c>
      <c r="G18" s="378" t="s">
        <v>902</v>
      </c>
      <c r="H18" s="365">
        <v>42361</v>
      </c>
      <c r="I18" s="376" t="s">
        <v>585</v>
      </c>
      <c r="J18" s="376">
        <v>2</v>
      </c>
      <c r="K18" s="365">
        <v>42483</v>
      </c>
      <c r="L18" s="382"/>
      <c r="M18" s="365"/>
      <c r="N18" s="383"/>
      <c r="O18" s="246"/>
      <c r="Q18" s="905" t="s">
        <v>1271</v>
      </c>
      <c r="R18" s="905" t="s">
        <v>1272</v>
      </c>
      <c r="S18" s="361" t="s">
        <v>1273</v>
      </c>
      <c r="T18" s="361" t="s">
        <v>1261</v>
      </c>
      <c r="U18" s="361">
        <v>3</v>
      </c>
      <c r="V18" s="362">
        <v>42514</v>
      </c>
      <c r="W18" s="361"/>
      <c r="X18" s="361"/>
    </row>
    <row r="19" spans="1:24" s="163" customFormat="1">
      <c r="A19" s="886"/>
      <c r="B19" s="376" t="s">
        <v>911</v>
      </c>
      <c r="C19" s="380" t="s">
        <v>912</v>
      </c>
      <c r="D19" s="376" t="s">
        <v>901</v>
      </c>
      <c r="E19" s="888"/>
      <c r="F19" s="891">
        <v>42354</v>
      </c>
      <c r="G19" s="378" t="s">
        <v>902</v>
      </c>
      <c r="H19" s="365">
        <v>42354</v>
      </c>
      <c r="I19" s="376" t="s">
        <v>903</v>
      </c>
      <c r="J19" s="376"/>
      <c r="K19" s="365"/>
      <c r="L19" s="382" t="s">
        <v>902</v>
      </c>
      <c r="M19" s="365">
        <v>42354</v>
      </c>
      <c r="N19" s="383" t="s">
        <v>79</v>
      </c>
      <c r="O19" s="246"/>
      <c r="Q19" s="905"/>
      <c r="R19" s="905"/>
      <c r="S19" s="361" t="s">
        <v>1274</v>
      </c>
      <c r="T19" s="361" t="s">
        <v>1261</v>
      </c>
      <c r="U19" s="361">
        <v>3</v>
      </c>
      <c r="V19" s="362">
        <v>42517</v>
      </c>
      <c r="W19" s="361"/>
      <c r="X19" s="361"/>
    </row>
    <row r="20" spans="1:24" s="163" customFormat="1">
      <c r="A20" s="886"/>
      <c r="B20" s="376" t="s">
        <v>913</v>
      </c>
      <c r="C20" s="380" t="s">
        <v>1305</v>
      </c>
      <c r="D20" s="376" t="s">
        <v>901</v>
      </c>
      <c r="E20" s="889"/>
      <c r="F20" s="892"/>
      <c r="G20" s="378" t="s">
        <v>902</v>
      </c>
      <c r="H20" s="365">
        <v>42354</v>
      </c>
      <c r="I20" s="376" t="s">
        <v>903</v>
      </c>
      <c r="J20" s="376"/>
      <c r="K20" s="365"/>
      <c r="L20" s="382" t="s">
        <v>902</v>
      </c>
      <c r="M20" s="365">
        <v>42356</v>
      </c>
      <c r="N20" s="383" t="s">
        <v>79</v>
      </c>
      <c r="O20" s="246"/>
      <c r="Q20" s="905"/>
      <c r="R20" s="905"/>
      <c r="S20" s="361" t="s">
        <v>1275</v>
      </c>
      <c r="T20" s="361" t="s">
        <v>1261</v>
      </c>
      <c r="U20" s="361">
        <v>2</v>
      </c>
      <c r="V20" s="362">
        <v>42519</v>
      </c>
      <c r="W20" s="361"/>
      <c r="X20" s="361"/>
    </row>
    <row r="21" spans="1:24" s="163" customFormat="1">
      <c r="A21" s="886"/>
      <c r="B21" s="376" t="s">
        <v>914</v>
      </c>
      <c r="C21" s="384" t="s">
        <v>915</v>
      </c>
      <c r="D21" s="376" t="s">
        <v>901</v>
      </c>
      <c r="E21" s="890"/>
      <c r="F21" s="893"/>
      <c r="G21" s="378" t="s">
        <v>902</v>
      </c>
      <c r="H21" s="365">
        <v>42354</v>
      </c>
      <c r="I21" s="376" t="s">
        <v>585</v>
      </c>
      <c r="J21" s="376">
        <v>2</v>
      </c>
      <c r="K21" s="365">
        <v>42485</v>
      </c>
      <c r="L21" s="382"/>
      <c r="M21" s="365"/>
      <c r="N21" s="383"/>
      <c r="O21" s="246"/>
      <c r="Q21" s="905"/>
      <c r="R21" s="905" t="s">
        <v>1276</v>
      </c>
      <c r="S21" s="361" t="s">
        <v>1277</v>
      </c>
      <c r="T21" s="361" t="s">
        <v>1261</v>
      </c>
      <c r="U21" s="361">
        <v>3</v>
      </c>
      <c r="V21" s="362">
        <v>42490</v>
      </c>
      <c r="W21" s="361"/>
      <c r="X21" s="361"/>
    </row>
    <row r="22" spans="1:24" s="163" customFormat="1">
      <c r="A22" s="886"/>
      <c r="B22" s="376" t="s">
        <v>1306</v>
      </c>
      <c r="C22" s="380" t="s">
        <v>916</v>
      </c>
      <c r="D22" s="376" t="s">
        <v>901</v>
      </c>
      <c r="E22" s="888">
        <v>1</v>
      </c>
      <c r="F22" s="259">
        <v>42365</v>
      </c>
      <c r="G22" s="378" t="s">
        <v>902</v>
      </c>
      <c r="H22" s="377">
        <v>42366</v>
      </c>
      <c r="I22" s="376" t="s">
        <v>903</v>
      </c>
      <c r="J22" s="376"/>
      <c r="K22" s="379"/>
      <c r="L22" s="382" t="s">
        <v>902</v>
      </c>
      <c r="M22" s="365">
        <v>42369</v>
      </c>
      <c r="N22" s="383" t="s">
        <v>79</v>
      </c>
      <c r="O22" s="246"/>
      <c r="Q22" s="905"/>
      <c r="R22" s="905"/>
      <c r="S22" s="361" t="s">
        <v>1278</v>
      </c>
      <c r="T22" s="361" t="s">
        <v>1261</v>
      </c>
      <c r="U22" s="361">
        <v>2</v>
      </c>
      <c r="V22" s="362">
        <v>42497</v>
      </c>
      <c r="W22" s="361"/>
      <c r="X22" s="361"/>
    </row>
    <row r="23" spans="1:24" s="163" customFormat="1">
      <c r="A23" s="886"/>
      <c r="B23" s="374" t="s">
        <v>1307</v>
      </c>
      <c r="C23" s="380" t="s">
        <v>917</v>
      </c>
      <c r="D23" s="376" t="s">
        <v>901</v>
      </c>
      <c r="E23" s="889"/>
      <c r="F23" s="259">
        <v>42365</v>
      </c>
      <c r="G23" s="378" t="s">
        <v>902</v>
      </c>
      <c r="H23" s="377">
        <v>42366</v>
      </c>
      <c r="I23" s="376" t="s">
        <v>903</v>
      </c>
      <c r="J23" s="376"/>
      <c r="K23" s="365"/>
      <c r="L23" s="382" t="s">
        <v>902</v>
      </c>
      <c r="M23" s="365">
        <v>42369</v>
      </c>
      <c r="N23" s="383" t="s">
        <v>79</v>
      </c>
      <c r="O23" s="246"/>
      <c r="Q23" s="905"/>
      <c r="R23" s="364" t="s">
        <v>1279</v>
      </c>
      <c r="S23" s="361" t="s">
        <v>1280</v>
      </c>
      <c r="T23" s="361" t="s">
        <v>1261</v>
      </c>
      <c r="U23" s="361">
        <v>1</v>
      </c>
      <c r="V23" s="362">
        <v>42505</v>
      </c>
      <c r="W23" s="361"/>
      <c r="X23" s="361"/>
    </row>
    <row r="24" spans="1:24" s="163" customFormat="1">
      <c r="A24" s="886"/>
      <c r="B24" s="374" t="s">
        <v>1308</v>
      </c>
      <c r="C24" s="380" t="s">
        <v>918</v>
      </c>
      <c r="D24" s="376" t="s">
        <v>901</v>
      </c>
      <c r="E24" s="890"/>
      <c r="F24" s="259">
        <v>42365</v>
      </c>
      <c r="G24" s="378" t="s">
        <v>902</v>
      </c>
      <c r="H24" s="377">
        <v>42366</v>
      </c>
      <c r="I24" s="376" t="s">
        <v>903</v>
      </c>
      <c r="J24" s="376"/>
      <c r="K24" s="365"/>
      <c r="L24" s="382" t="s">
        <v>902</v>
      </c>
      <c r="M24" s="365">
        <v>42369</v>
      </c>
      <c r="N24" s="383" t="s">
        <v>79</v>
      </c>
      <c r="O24" s="246"/>
      <c r="Q24" s="905"/>
      <c r="R24" s="905" t="s">
        <v>1281</v>
      </c>
      <c r="S24" s="361" t="s">
        <v>1282</v>
      </c>
      <c r="T24" s="361" t="s">
        <v>1261</v>
      </c>
      <c r="U24" s="361">
        <v>1</v>
      </c>
      <c r="V24" s="362">
        <v>42506</v>
      </c>
      <c r="W24" s="361"/>
      <c r="X24" s="361"/>
    </row>
    <row r="25" spans="1:24" s="163" customFormat="1">
      <c r="A25" s="886"/>
      <c r="B25" s="374" t="s">
        <v>1309</v>
      </c>
      <c r="C25" s="384" t="s">
        <v>919</v>
      </c>
      <c r="D25" s="376" t="s">
        <v>901</v>
      </c>
      <c r="E25" s="381"/>
      <c r="F25" s="365"/>
      <c r="G25" s="378" t="s">
        <v>902</v>
      </c>
      <c r="H25" s="365">
        <v>42354</v>
      </c>
      <c r="I25" s="376" t="s">
        <v>585</v>
      </c>
      <c r="J25" s="376">
        <v>2</v>
      </c>
      <c r="K25" s="365">
        <v>42473</v>
      </c>
      <c r="L25" s="382"/>
      <c r="M25" s="365"/>
      <c r="N25" s="383"/>
      <c r="O25" s="246"/>
      <c r="Q25" s="905"/>
      <c r="R25" s="905"/>
      <c r="S25" s="361" t="s">
        <v>1283</v>
      </c>
      <c r="T25" s="361" t="s">
        <v>1261</v>
      </c>
      <c r="U25" s="361">
        <v>1</v>
      </c>
      <c r="V25" s="362">
        <v>42507</v>
      </c>
      <c r="W25" s="361"/>
      <c r="X25" s="361"/>
    </row>
    <row r="26" spans="1:24" s="163" customFormat="1">
      <c r="A26" s="886"/>
      <c r="B26" s="374" t="s">
        <v>920</v>
      </c>
      <c r="C26" s="384" t="s">
        <v>1310</v>
      </c>
      <c r="D26" s="376" t="s">
        <v>901</v>
      </c>
      <c r="E26" s="381"/>
      <c r="F26" s="365"/>
      <c r="G26" s="378" t="s">
        <v>902</v>
      </c>
      <c r="H26" s="365">
        <v>42354</v>
      </c>
      <c r="I26" s="376" t="s">
        <v>585</v>
      </c>
      <c r="J26" s="376">
        <v>1</v>
      </c>
      <c r="K26" s="365">
        <v>42474</v>
      </c>
      <c r="L26" s="382"/>
      <c r="M26" s="365"/>
      <c r="N26" s="383"/>
      <c r="O26" s="246"/>
      <c r="Q26" s="905"/>
      <c r="R26" s="905"/>
      <c r="S26" s="361" t="s">
        <v>1284</v>
      </c>
      <c r="T26" s="361" t="s">
        <v>1261</v>
      </c>
      <c r="U26" s="361">
        <v>1</v>
      </c>
      <c r="V26" s="362">
        <v>42508</v>
      </c>
      <c r="W26" s="361"/>
      <c r="X26" s="361"/>
    </row>
    <row r="27" spans="1:24" s="163" customFormat="1">
      <c r="A27" s="886"/>
      <c r="B27" s="374" t="s">
        <v>1311</v>
      </c>
      <c r="C27" s="380" t="s">
        <v>921</v>
      </c>
      <c r="D27" s="376" t="s">
        <v>901</v>
      </c>
      <c r="E27" s="381"/>
      <c r="F27" s="365"/>
      <c r="G27" s="378" t="s">
        <v>902</v>
      </c>
      <c r="H27" s="365">
        <v>42354</v>
      </c>
      <c r="I27" s="376" t="s">
        <v>903</v>
      </c>
      <c r="J27" s="376"/>
      <c r="K27" s="379"/>
      <c r="L27" s="382" t="s">
        <v>289</v>
      </c>
      <c r="M27" s="365">
        <v>42363</v>
      </c>
      <c r="N27" s="383" t="s">
        <v>79</v>
      </c>
      <c r="O27" s="246"/>
      <c r="Q27" s="905"/>
      <c r="R27" s="364" t="s">
        <v>1285</v>
      </c>
      <c r="S27" s="361" t="s">
        <v>1286</v>
      </c>
      <c r="T27" s="361" t="s">
        <v>1261</v>
      </c>
      <c r="U27" s="361">
        <v>1</v>
      </c>
      <c r="V27" s="362">
        <v>42509</v>
      </c>
      <c r="W27" s="361"/>
      <c r="X27" s="361"/>
    </row>
    <row r="28" spans="1:24" s="163" customFormat="1">
      <c r="A28" s="886"/>
      <c r="B28" s="374" t="s">
        <v>922</v>
      </c>
      <c r="C28" s="380" t="s">
        <v>923</v>
      </c>
      <c r="D28" s="376" t="s">
        <v>901</v>
      </c>
      <c r="E28" s="888">
        <v>1</v>
      </c>
      <c r="F28" s="891">
        <v>42360</v>
      </c>
      <c r="G28" s="378" t="s">
        <v>902</v>
      </c>
      <c r="H28" s="349"/>
      <c r="I28" s="376" t="s">
        <v>903</v>
      </c>
      <c r="J28" s="376"/>
      <c r="K28" s="379"/>
      <c r="L28" s="382" t="s">
        <v>902</v>
      </c>
      <c r="M28" s="365">
        <v>42376</v>
      </c>
      <c r="N28" s="383" t="s">
        <v>79</v>
      </c>
      <c r="O28" s="246"/>
      <c r="Q28" s="905"/>
      <c r="R28" s="364" t="s">
        <v>1287</v>
      </c>
      <c r="S28" s="361" t="s">
        <v>1288</v>
      </c>
      <c r="T28" s="361" t="s">
        <v>1261</v>
      </c>
      <c r="U28" s="361">
        <v>2</v>
      </c>
      <c r="V28" s="362">
        <v>42511</v>
      </c>
      <c r="W28" s="361"/>
      <c r="X28" s="361"/>
    </row>
    <row r="29" spans="1:24" s="163" customFormat="1">
      <c r="A29" s="886"/>
      <c r="B29" s="374" t="s">
        <v>924</v>
      </c>
      <c r="C29" s="380" t="s">
        <v>925</v>
      </c>
      <c r="D29" s="376" t="s">
        <v>901</v>
      </c>
      <c r="E29" s="889"/>
      <c r="F29" s="892"/>
      <c r="G29" s="378" t="s">
        <v>902</v>
      </c>
      <c r="H29" s="350">
        <v>42361</v>
      </c>
      <c r="I29" s="376" t="s">
        <v>903</v>
      </c>
      <c r="J29" s="376"/>
      <c r="K29" s="379"/>
      <c r="L29" s="382" t="s">
        <v>902</v>
      </c>
      <c r="M29" s="365">
        <v>42376</v>
      </c>
      <c r="N29" s="383" t="s">
        <v>79</v>
      </c>
      <c r="O29" s="246"/>
      <c r="Q29" s="899" t="s">
        <v>1289</v>
      </c>
      <c r="R29" s="900"/>
      <c r="S29" s="361" t="s">
        <v>1290</v>
      </c>
      <c r="T29" s="361" t="s">
        <v>1261</v>
      </c>
      <c r="U29" s="361">
        <v>1</v>
      </c>
      <c r="V29" s="362">
        <v>42521</v>
      </c>
      <c r="W29" s="361"/>
      <c r="X29" s="361"/>
    </row>
    <row r="30" spans="1:24" s="163" customFormat="1">
      <c r="A30" s="886"/>
      <c r="B30" s="376" t="s">
        <v>926</v>
      </c>
      <c r="C30" s="380" t="s">
        <v>586</v>
      </c>
      <c r="D30" s="376" t="s">
        <v>901</v>
      </c>
      <c r="E30" s="890"/>
      <c r="F30" s="893"/>
      <c r="G30" s="378" t="s">
        <v>902</v>
      </c>
      <c r="H30" s="351"/>
      <c r="I30" s="376" t="s">
        <v>903</v>
      </c>
      <c r="J30" s="376"/>
      <c r="K30" s="379"/>
      <c r="L30" s="382" t="s">
        <v>902</v>
      </c>
      <c r="M30" s="365">
        <v>42376</v>
      </c>
      <c r="N30" s="383" t="s">
        <v>79</v>
      </c>
      <c r="O30" s="246"/>
      <c r="Q30" s="901"/>
      <c r="R30" s="902"/>
      <c r="S30" s="361" t="s">
        <v>1291</v>
      </c>
      <c r="T30" s="361" t="s">
        <v>1261</v>
      </c>
      <c r="U30" s="361">
        <v>1</v>
      </c>
      <c r="V30" s="362">
        <v>42521</v>
      </c>
      <c r="W30" s="361"/>
      <c r="X30" s="361"/>
    </row>
    <row r="31" spans="1:24" s="163" customFormat="1">
      <c r="A31" s="886"/>
      <c r="B31" s="376" t="s">
        <v>587</v>
      </c>
      <c r="C31" s="384" t="s">
        <v>588</v>
      </c>
      <c r="D31" s="376" t="s">
        <v>901</v>
      </c>
      <c r="E31" s="888">
        <v>1</v>
      </c>
      <c r="F31" s="891">
        <v>42361</v>
      </c>
      <c r="G31" s="378" t="s">
        <v>902</v>
      </c>
      <c r="H31" s="891">
        <v>42361</v>
      </c>
      <c r="I31" s="376" t="s">
        <v>903</v>
      </c>
      <c r="J31" s="894">
        <v>1</v>
      </c>
      <c r="K31" s="910">
        <v>42467</v>
      </c>
      <c r="L31" s="382"/>
      <c r="M31" s="365"/>
      <c r="N31" s="383"/>
      <c r="O31" s="246"/>
      <c r="Q31" s="903"/>
      <c r="R31" s="904"/>
      <c r="S31" s="361" t="s">
        <v>1292</v>
      </c>
      <c r="T31" s="361" t="s">
        <v>1261</v>
      </c>
      <c r="U31" s="361">
        <v>1</v>
      </c>
      <c r="V31" s="362">
        <v>42521</v>
      </c>
      <c r="W31" s="361"/>
      <c r="X31" s="361"/>
    </row>
    <row r="32" spans="1:24" s="163" customFormat="1">
      <c r="A32" s="886"/>
      <c r="B32" s="376" t="s">
        <v>872</v>
      </c>
      <c r="C32" s="384" t="s">
        <v>1312</v>
      </c>
      <c r="D32" s="376" t="s">
        <v>901</v>
      </c>
      <c r="E32" s="889"/>
      <c r="F32" s="892"/>
      <c r="G32" s="378" t="s">
        <v>902</v>
      </c>
      <c r="H32" s="892"/>
      <c r="I32" s="376" t="s">
        <v>903</v>
      </c>
      <c r="J32" s="895"/>
      <c r="K32" s="911"/>
      <c r="L32" s="382"/>
      <c r="M32" s="365"/>
      <c r="N32" s="383"/>
      <c r="O32" s="246"/>
    </row>
    <row r="33" spans="1:15" s="163" customFormat="1">
      <c r="A33" s="886"/>
      <c r="B33" s="376" t="s">
        <v>1313</v>
      </c>
      <c r="C33" s="384" t="s">
        <v>589</v>
      </c>
      <c r="D33" s="376" t="s">
        <v>901</v>
      </c>
      <c r="E33" s="890"/>
      <c r="F33" s="893"/>
      <c r="G33" s="378" t="s">
        <v>902</v>
      </c>
      <c r="H33" s="893"/>
      <c r="I33" s="376" t="s">
        <v>903</v>
      </c>
      <c r="J33" s="896"/>
      <c r="K33" s="912"/>
      <c r="L33" s="382"/>
      <c r="M33" s="365"/>
      <c r="N33" s="383"/>
      <c r="O33" s="246"/>
    </row>
    <row r="34" spans="1:15" s="163" customFormat="1">
      <c r="A34" s="886"/>
      <c r="B34" s="376" t="s">
        <v>590</v>
      </c>
      <c r="C34" s="380" t="s">
        <v>591</v>
      </c>
      <c r="D34" s="376" t="s">
        <v>901</v>
      </c>
      <c r="E34" s="888">
        <v>1</v>
      </c>
      <c r="F34" s="891">
        <v>42356</v>
      </c>
      <c r="G34" s="378" t="s">
        <v>902</v>
      </c>
      <c r="H34" s="891">
        <v>42361</v>
      </c>
      <c r="I34" s="376" t="s">
        <v>903</v>
      </c>
      <c r="J34" s="376"/>
      <c r="K34" s="365"/>
      <c r="L34" s="382" t="s">
        <v>902</v>
      </c>
      <c r="M34" s="365">
        <v>42356</v>
      </c>
      <c r="N34" s="383" t="s">
        <v>79</v>
      </c>
      <c r="O34" s="246"/>
    </row>
    <row r="35" spans="1:15" s="163" customFormat="1">
      <c r="A35" s="886"/>
      <c r="B35" s="376" t="s">
        <v>592</v>
      </c>
      <c r="C35" s="380" t="s">
        <v>593</v>
      </c>
      <c r="D35" s="376" t="s">
        <v>901</v>
      </c>
      <c r="E35" s="889"/>
      <c r="F35" s="892"/>
      <c r="G35" s="378" t="s">
        <v>902</v>
      </c>
      <c r="H35" s="892"/>
      <c r="I35" s="376" t="s">
        <v>903</v>
      </c>
      <c r="J35" s="376"/>
      <c r="K35" s="365"/>
      <c r="L35" s="382" t="s">
        <v>902</v>
      </c>
      <c r="M35" s="365">
        <v>42359</v>
      </c>
      <c r="N35" s="383" t="s">
        <v>79</v>
      </c>
      <c r="O35" s="246"/>
    </row>
    <row r="36" spans="1:15" s="163" customFormat="1">
      <c r="A36" s="886"/>
      <c r="B36" s="374" t="s">
        <v>1314</v>
      </c>
      <c r="C36" s="380" t="s">
        <v>594</v>
      </c>
      <c r="D36" s="376" t="s">
        <v>901</v>
      </c>
      <c r="E36" s="890"/>
      <c r="F36" s="893"/>
      <c r="G36" s="378" t="s">
        <v>902</v>
      </c>
      <c r="H36" s="893"/>
      <c r="I36" s="376" t="s">
        <v>903</v>
      </c>
      <c r="J36" s="376"/>
      <c r="K36" s="365"/>
      <c r="L36" s="382" t="s">
        <v>902</v>
      </c>
      <c r="M36" s="365">
        <v>42359</v>
      </c>
      <c r="N36" s="383" t="s">
        <v>79</v>
      </c>
      <c r="O36" s="246"/>
    </row>
    <row r="37" spans="1:15" s="163" customFormat="1">
      <c r="A37" s="886"/>
      <c r="B37" s="374" t="s">
        <v>1315</v>
      </c>
      <c r="C37" s="387" t="s">
        <v>873</v>
      </c>
      <c r="D37" s="376" t="s">
        <v>901</v>
      </c>
      <c r="E37" s="376"/>
      <c r="F37" s="377">
        <v>42461</v>
      </c>
      <c r="G37" s="376"/>
      <c r="H37" s="376"/>
      <c r="I37" s="376" t="s">
        <v>575</v>
      </c>
      <c r="J37" s="376">
        <v>15</v>
      </c>
      <c r="K37" s="365">
        <v>42496</v>
      </c>
      <c r="L37" s="382"/>
      <c r="M37" s="365"/>
      <c r="N37" s="383"/>
      <c r="O37" s="246"/>
    </row>
    <row r="38" spans="1:15" s="163" customFormat="1">
      <c r="A38" s="886"/>
      <c r="B38" s="374" t="s">
        <v>927</v>
      </c>
      <c r="C38" s="387" t="s">
        <v>928</v>
      </c>
      <c r="D38" s="376" t="s">
        <v>901</v>
      </c>
      <c r="E38" s="376"/>
      <c r="F38" s="377">
        <v>42461</v>
      </c>
      <c r="G38" s="376"/>
      <c r="H38" s="376"/>
      <c r="I38" s="376" t="s">
        <v>575</v>
      </c>
      <c r="J38" s="376">
        <v>3</v>
      </c>
      <c r="K38" s="365">
        <v>42476</v>
      </c>
      <c r="L38" s="382"/>
      <c r="M38" s="365"/>
      <c r="N38" s="383"/>
      <c r="O38" s="246"/>
    </row>
    <row r="39" spans="1:15" s="163" customFormat="1">
      <c r="A39" s="886"/>
      <c r="B39" s="374" t="s">
        <v>595</v>
      </c>
      <c r="C39" s="387" t="s">
        <v>1316</v>
      </c>
      <c r="D39" s="376" t="s">
        <v>901</v>
      </c>
      <c r="E39" s="376"/>
      <c r="F39" s="377">
        <v>42473</v>
      </c>
      <c r="G39" s="376"/>
      <c r="H39" s="376"/>
      <c r="I39" s="376" t="s">
        <v>575</v>
      </c>
      <c r="J39" s="894">
        <v>1</v>
      </c>
      <c r="K39" s="365">
        <v>42469</v>
      </c>
      <c r="L39" s="382"/>
      <c r="M39" s="365"/>
      <c r="N39" s="383"/>
      <c r="O39" s="246"/>
    </row>
    <row r="40" spans="1:15" s="163" customFormat="1">
      <c r="A40" s="886"/>
      <c r="B40" s="374" t="s">
        <v>1317</v>
      </c>
      <c r="C40" s="387" t="s">
        <v>596</v>
      </c>
      <c r="D40" s="376" t="s">
        <v>901</v>
      </c>
      <c r="E40" s="376"/>
      <c r="F40" s="377">
        <v>42473</v>
      </c>
      <c r="G40" s="376"/>
      <c r="H40" s="376"/>
      <c r="I40" s="376" t="s">
        <v>575</v>
      </c>
      <c r="J40" s="895"/>
      <c r="K40" s="365">
        <v>42470</v>
      </c>
      <c r="L40" s="382"/>
      <c r="M40" s="365"/>
      <c r="N40" s="383"/>
      <c r="O40" s="246"/>
    </row>
    <row r="41" spans="1:15" s="163" customFormat="1">
      <c r="A41" s="886"/>
      <c r="B41" s="374" t="s">
        <v>1318</v>
      </c>
      <c r="C41" s="387" t="s">
        <v>597</v>
      </c>
      <c r="D41" s="376" t="s">
        <v>901</v>
      </c>
      <c r="E41" s="376"/>
      <c r="F41" s="377">
        <v>42473</v>
      </c>
      <c r="G41" s="376"/>
      <c r="H41" s="376"/>
      <c r="I41" s="376" t="s">
        <v>575</v>
      </c>
      <c r="J41" s="896"/>
      <c r="K41" s="365">
        <v>42471</v>
      </c>
      <c r="L41" s="382"/>
      <c r="M41" s="365"/>
      <c r="N41" s="383"/>
      <c r="O41" s="246"/>
    </row>
    <row r="42" spans="1:15" s="163" customFormat="1" ht="12.75">
      <c r="A42" s="886"/>
      <c r="B42" s="374" t="s">
        <v>874</v>
      </c>
      <c r="C42" s="387" t="s">
        <v>929</v>
      </c>
      <c r="D42" s="376" t="s">
        <v>901</v>
      </c>
      <c r="E42" s="376"/>
      <c r="F42" s="377">
        <v>42461</v>
      </c>
      <c r="G42" s="376"/>
      <c r="H42" s="376"/>
      <c r="I42" s="376" t="s">
        <v>585</v>
      </c>
      <c r="J42" s="260">
        <v>2</v>
      </c>
      <c r="K42" s="365">
        <v>42476</v>
      </c>
      <c r="L42" s="382"/>
      <c r="M42" s="365"/>
      <c r="N42" s="383"/>
      <c r="O42" s="246"/>
    </row>
    <row r="43" spans="1:15" s="163" customFormat="1" ht="12.75">
      <c r="A43" s="886"/>
      <c r="B43" s="374" t="s">
        <v>930</v>
      </c>
      <c r="C43" s="387" t="s">
        <v>1319</v>
      </c>
      <c r="D43" s="376" t="s">
        <v>901</v>
      </c>
      <c r="E43" s="376"/>
      <c r="F43" s="377">
        <v>42461</v>
      </c>
      <c r="G43" s="376"/>
      <c r="H43" s="376"/>
      <c r="I43" s="376" t="s">
        <v>585</v>
      </c>
      <c r="J43" s="260">
        <v>2</v>
      </c>
      <c r="K43" s="365">
        <v>42478</v>
      </c>
      <c r="L43" s="382"/>
      <c r="M43" s="365"/>
      <c r="N43" s="383"/>
      <c r="O43" s="246"/>
    </row>
    <row r="44" spans="1:15" s="163" customFormat="1" ht="12.75">
      <c r="A44" s="886"/>
      <c r="B44" s="374" t="s">
        <v>598</v>
      </c>
      <c r="C44" s="387" t="s">
        <v>1320</v>
      </c>
      <c r="D44" s="376" t="s">
        <v>901</v>
      </c>
      <c r="E44" s="376"/>
      <c r="F44" s="377">
        <v>42461</v>
      </c>
      <c r="G44" s="376"/>
      <c r="H44" s="376"/>
      <c r="I44" s="376" t="s">
        <v>585</v>
      </c>
      <c r="J44" s="260">
        <v>1</v>
      </c>
      <c r="K44" s="365">
        <v>42479</v>
      </c>
      <c r="L44" s="382"/>
      <c r="M44" s="365"/>
      <c r="N44" s="383"/>
      <c r="O44" s="246"/>
    </row>
    <row r="45" spans="1:15" s="163" customFormat="1" ht="12.75">
      <c r="A45" s="886"/>
      <c r="B45" s="374" t="s">
        <v>875</v>
      </c>
      <c r="C45" s="387" t="s">
        <v>1321</v>
      </c>
      <c r="D45" s="376" t="s">
        <v>901</v>
      </c>
      <c r="E45" s="376"/>
      <c r="F45" s="377">
        <v>42461</v>
      </c>
      <c r="G45" s="376"/>
      <c r="H45" s="376"/>
      <c r="I45" s="376" t="s">
        <v>585</v>
      </c>
      <c r="J45" s="260">
        <v>2</v>
      </c>
      <c r="K45" s="365">
        <v>42471</v>
      </c>
      <c r="L45" s="382"/>
      <c r="M45" s="365"/>
      <c r="N45" s="383"/>
      <c r="O45" s="246"/>
    </row>
    <row r="46" spans="1:15" s="163" customFormat="1" ht="12.75">
      <c r="A46" s="886"/>
      <c r="B46" s="374" t="s">
        <v>1322</v>
      </c>
      <c r="C46" s="387" t="s">
        <v>599</v>
      </c>
      <c r="D46" s="376" t="s">
        <v>901</v>
      </c>
      <c r="E46" s="376"/>
      <c r="F46" s="377">
        <v>42461</v>
      </c>
      <c r="G46" s="376"/>
      <c r="H46" s="376"/>
      <c r="I46" s="376" t="s">
        <v>585</v>
      </c>
      <c r="J46" s="260">
        <v>2</v>
      </c>
      <c r="K46" s="365">
        <v>42473</v>
      </c>
      <c r="L46" s="382"/>
      <c r="M46" s="365"/>
      <c r="N46" s="383"/>
      <c r="O46" s="246"/>
    </row>
    <row r="47" spans="1:15" s="163" customFormat="1" ht="12.75">
      <c r="A47" s="886"/>
      <c r="B47" s="374" t="s">
        <v>1323</v>
      </c>
      <c r="C47" s="387" t="s">
        <v>600</v>
      </c>
      <c r="D47" s="376" t="s">
        <v>901</v>
      </c>
      <c r="E47" s="376"/>
      <c r="F47" s="377">
        <v>42461</v>
      </c>
      <c r="G47" s="376"/>
      <c r="H47" s="376"/>
      <c r="I47" s="376" t="s">
        <v>585</v>
      </c>
      <c r="J47" s="260">
        <v>1</v>
      </c>
      <c r="K47" s="365">
        <v>42474</v>
      </c>
      <c r="L47" s="382"/>
      <c r="M47" s="365"/>
      <c r="N47" s="383"/>
      <c r="O47" s="246"/>
    </row>
    <row r="48" spans="1:15" s="163" customFormat="1" ht="12.75">
      <c r="A48" s="886"/>
      <c r="B48" s="374" t="s">
        <v>931</v>
      </c>
      <c r="C48" s="387" t="s">
        <v>1324</v>
      </c>
      <c r="D48" s="376" t="s">
        <v>901</v>
      </c>
      <c r="E48" s="376"/>
      <c r="F48" s="377">
        <v>42461</v>
      </c>
      <c r="G48" s="376"/>
      <c r="H48" s="376"/>
      <c r="I48" s="376" t="s">
        <v>575</v>
      </c>
      <c r="J48" s="260">
        <v>2</v>
      </c>
      <c r="K48" s="365">
        <v>42467</v>
      </c>
      <c r="L48" s="382"/>
      <c r="M48" s="365"/>
      <c r="N48" s="383"/>
      <c r="O48" s="246"/>
    </row>
    <row r="49" spans="1:15" s="163" customFormat="1" ht="12.75">
      <c r="A49" s="886"/>
      <c r="B49" s="374" t="s">
        <v>601</v>
      </c>
      <c r="C49" s="387" t="s">
        <v>932</v>
      </c>
      <c r="D49" s="376" t="s">
        <v>901</v>
      </c>
      <c r="E49" s="376"/>
      <c r="F49" s="377">
        <v>42461</v>
      </c>
      <c r="G49" s="376"/>
      <c r="H49" s="376"/>
      <c r="I49" s="376" t="s">
        <v>575</v>
      </c>
      <c r="J49" s="260">
        <v>1</v>
      </c>
      <c r="K49" s="365">
        <v>42467</v>
      </c>
      <c r="L49" s="382"/>
      <c r="M49" s="365"/>
      <c r="N49" s="383"/>
      <c r="O49" s="246"/>
    </row>
    <row r="50" spans="1:15" s="163" customFormat="1" ht="12.75">
      <c r="A50" s="886"/>
      <c r="B50" s="374" t="s">
        <v>876</v>
      </c>
      <c r="C50" s="387" t="s">
        <v>1325</v>
      </c>
      <c r="D50" s="376" t="s">
        <v>901</v>
      </c>
      <c r="E50" s="376"/>
      <c r="F50" s="377">
        <v>42461</v>
      </c>
      <c r="G50" s="376"/>
      <c r="H50" s="376"/>
      <c r="I50" s="376" t="s">
        <v>575</v>
      </c>
      <c r="J50" s="260">
        <v>1</v>
      </c>
      <c r="K50" s="365">
        <v>42467</v>
      </c>
      <c r="L50" s="382"/>
      <c r="M50" s="365"/>
      <c r="N50" s="383"/>
      <c r="O50" s="246"/>
    </row>
    <row r="51" spans="1:15" s="163" customFormat="1">
      <c r="A51" s="886"/>
      <c r="B51" s="374" t="s">
        <v>602</v>
      </c>
      <c r="C51" s="387" t="s">
        <v>603</v>
      </c>
      <c r="D51" s="376" t="s">
        <v>901</v>
      </c>
      <c r="E51" s="376"/>
      <c r="F51" s="377">
        <v>42465</v>
      </c>
      <c r="G51" s="376"/>
      <c r="H51" s="376"/>
      <c r="I51" s="376" t="s">
        <v>585</v>
      </c>
      <c r="J51" s="376">
        <v>1</v>
      </c>
      <c r="K51" s="365">
        <v>42469</v>
      </c>
      <c r="L51" s="382"/>
      <c r="M51" s="365"/>
      <c r="N51" s="383"/>
      <c r="O51" s="246"/>
    </row>
    <row r="52" spans="1:15" s="163" customFormat="1" ht="12.75">
      <c r="A52" s="886"/>
      <c r="B52" s="374" t="s">
        <v>604</v>
      </c>
      <c r="C52" s="387" t="s">
        <v>1326</v>
      </c>
      <c r="D52" s="376" t="s">
        <v>901</v>
      </c>
      <c r="E52" s="376"/>
      <c r="F52" s="377">
        <v>42465</v>
      </c>
      <c r="G52" s="376"/>
      <c r="H52" s="376"/>
      <c r="I52" s="376" t="s">
        <v>585</v>
      </c>
      <c r="J52" s="261">
        <v>1</v>
      </c>
      <c r="K52" s="365">
        <v>42469</v>
      </c>
      <c r="L52" s="382"/>
      <c r="M52" s="365"/>
      <c r="N52" s="383"/>
      <c r="O52" s="246"/>
    </row>
    <row r="53" spans="1:15" s="163" customFormat="1" ht="12.75">
      <c r="A53" s="887"/>
      <c r="B53" s="374" t="s">
        <v>605</v>
      </c>
      <c r="C53" s="387" t="s">
        <v>606</v>
      </c>
      <c r="D53" s="376" t="s">
        <v>901</v>
      </c>
      <c r="E53" s="376"/>
      <c r="F53" s="377">
        <v>42465</v>
      </c>
      <c r="G53" s="376"/>
      <c r="H53" s="376"/>
      <c r="I53" s="376" t="s">
        <v>575</v>
      </c>
      <c r="J53" s="260">
        <v>2</v>
      </c>
      <c r="K53" s="365">
        <v>42473</v>
      </c>
      <c r="L53" s="382"/>
      <c r="M53" s="365"/>
      <c r="N53" s="383"/>
      <c r="O53" s="246"/>
    </row>
    <row r="54" spans="1:15" s="163" customFormat="1">
      <c r="A54" s="885" t="s">
        <v>607</v>
      </c>
      <c r="B54" s="376" t="s">
        <v>608</v>
      </c>
      <c r="C54" s="380" t="s">
        <v>1327</v>
      </c>
      <c r="D54" s="376" t="s">
        <v>901</v>
      </c>
      <c r="E54" s="888">
        <v>1</v>
      </c>
      <c r="F54" s="891">
        <v>42355</v>
      </c>
      <c r="G54" s="378" t="s">
        <v>902</v>
      </c>
      <c r="H54" s="891">
        <v>42356</v>
      </c>
      <c r="I54" s="376" t="s">
        <v>903</v>
      </c>
      <c r="J54" s="376"/>
      <c r="K54" s="379"/>
      <c r="L54" s="382" t="s">
        <v>289</v>
      </c>
      <c r="M54" s="365">
        <v>42366</v>
      </c>
      <c r="N54" s="383" t="s">
        <v>79</v>
      </c>
      <c r="O54" s="246"/>
    </row>
    <row r="55" spans="1:15" s="163" customFormat="1" ht="36">
      <c r="A55" s="886"/>
      <c r="B55" s="376" t="s">
        <v>933</v>
      </c>
      <c r="C55" s="388" t="s">
        <v>934</v>
      </c>
      <c r="D55" s="376" t="s">
        <v>901</v>
      </c>
      <c r="E55" s="890"/>
      <c r="F55" s="893"/>
      <c r="G55" s="378" t="s">
        <v>902</v>
      </c>
      <c r="H55" s="893"/>
      <c r="I55" s="376" t="s">
        <v>903</v>
      </c>
      <c r="J55" s="376">
        <v>1</v>
      </c>
      <c r="K55" s="379">
        <v>42467</v>
      </c>
      <c r="L55" s="382" t="s">
        <v>902</v>
      </c>
      <c r="M55" s="543">
        <v>42467</v>
      </c>
      <c r="N55" s="383"/>
      <c r="O55" s="246"/>
    </row>
    <row r="56" spans="1:15" s="163" customFormat="1">
      <c r="A56" s="886"/>
      <c r="B56" s="374" t="s">
        <v>609</v>
      </c>
      <c r="C56" s="380" t="s">
        <v>610</v>
      </c>
      <c r="D56" s="376" t="s">
        <v>901</v>
      </c>
      <c r="E56" s="381"/>
      <c r="F56" s="365"/>
      <c r="G56" s="378" t="s">
        <v>902</v>
      </c>
      <c r="H56" s="365">
        <v>42354</v>
      </c>
      <c r="I56" s="376" t="s">
        <v>903</v>
      </c>
      <c r="J56" s="376"/>
      <c r="K56" s="365"/>
      <c r="L56" s="382" t="s">
        <v>289</v>
      </c>
      <c r="M56" s="365">
        <v>42366</v>
      </c>
      <c r="N56" s="383" t="s">
        <v>79</v>
      </c>
      <c r="O56" s="246"/>
    </row>
    <row r="57" spans="1:15" s="163" customFormat="1">
      <c r="A57" s="886"/>
      <c r="B57" s="374" t="s">
        <v>611</v>
      </c>
      <c r="C57" s="380" t="s">
        <v>1328</v>
      </c>
      <c r="D57" s="376" t="s">
        <v>901</v>
      </c>
      <c r="E57" s="381"/>
      <c r="F57" s="365"/>
      <c r="G57" s="378" t="s">
        <v>902</v>
      </c>
      <c r="H57" s="365">
        <v>42354</v>
      </c>
      <c r="I57" s="376" t="s">
        <v>903</v>
      </c>
      <c r="J57" s="376"/>
      <c r="K57" s="365"/>
      <c r="L57" s="382" t="s">
        <v>289</v>
      </c>
      <c r="M57" s="365">
        <v>42366</v>
      </c>
      <c r="N57" s="383" t="s">
        <v>79</v>
      </c>
      <c r="O57" s="246"/>
    </row>
    <row r="58" spans="1:15" s="163" customFormat="1">
      <c r="A58" s="886"/>
      <c r="B58" s="376" t="s">
        <v>1329</v>
      </c>
      <c r="C58" s="380" t="s">
        <v>1330</v>
      </c>
      <c r="D58" s="376" t="s">
        <v>901</v>
      </c>
      <c r="E58" s="381"/>
      <c r="F58" s="365"/>
      <c r="G58" s="378" t="s">
        <v>902</v>
      </c>
      <c r="H58" s="365">
        <v>42354</v>
      </c>
      <c r="I58" s="376" t="s">
        <v>903</v>
      </c>
      <c r="J58" s="376"/>
      <c r="K58" s="365"/>
      <c r="L58" s="382" t="s">
        <v>289</v>
      </c>
      <c r="M58" s="365">
        <v>42366</v>
      </c>
      <c r="N58" s="383" t="s">
        <v>79</v>
      </c>
      <c r="O58" s="248"/>
    </row>
    <row r="59" spans="1:15" s="163" customFormat="1">
      <c r="A59" s="886"/>
      <c r="B59" s="376" t="s">
        <v>1331</v>
      </c>
      <c r="C59" s="380" t="s">
        <v>1332</v>
      </c>
      <c r="D59" s="376" t="s">
        <v>901</v>
      </c>
      <c r="E59" s="381"/>
      <c r="F59" s="365"/>
      <c r="G59" s="378" t="s">
        <v>902</v>
      </c>
      <c r="H59" s="365">
        <v>42354</v>
      </c>
      <c r="I59" s="376" t="s">
        <v>903</v>
      </c>
      <c r="J59" s="376"/>
      <c r="K59" s="365"/>
      <c r="L59" s="382" t="s">
        <v>289</v>
      </c>
      <c r="M59" s="365">
        <v>42366</v>
      </c>
      <c r="N59" s="383" t="s">
        <v>79</v>
      </c>
      <c r="O59" s="246"/>
    </row>
    <row r="60" spans="1:15" s="163" customFormat="1">
      <c r="A60" s="886"/>
      <c r="B60" s="376" t="s">
        <v>612</v>
      </c>
      <c r="C60" s="380" t="s">
        <v>1333</v>
      </c>
      <c r="D60" s="376" t="s">
        <v>901</v>
      </c>
      <c r="E60" s="381"/>
      <c r="F60" s="365"/>
      <c r="G60" s="378" t="s">
        <v>902</v>
      </c>
      <c r="H60" s="365">
        <v>42354</v>
      </c>
      <c r="I60" s="376" t="s">
        <v>903</v>
      </c>
      <c r="J60" s="376"/>
      <c r="K60" s="365"/>
      <c r="L60" s="382" t="s">
        <v>289</v>
      </c>
      <c r="M60" s="365">
        <v>42366</v>
      </c>
      <c r="N60" s="383" t="s">
        <v>79</v>
      </c>
      <c r="O60" s="246"/>
    </row>
    <row r="61" spans="1:15" s="163" customFormat="1">
      <c r="A61" s="886"/>
      <c r="B61" s="376" t="s">
        <v>613</v>
      </c>
      <c r="C61" s="380" t="s">
        <v>1334</v>
      </c>
      <c r="D61" s="376" t="s">
        <v>901</v>
      </c>
      <c r="E61" s="381"/>
      <c r="F61" s="365"/>
      <c r="G61" s="378" t="s">
        <v>902</v>
      </c>
      <c r="H61" s="365">
        <v>42354</v>
      </c>
      <c r="I61" s="376" t="s">
        <v>903</v>
      </c>
      <c r="J61" s="376"/>
      <c r="K61" s="365"/>
      <c r="L61" s="382" t="s">
        <v>289</v>
      </c>
      <c r="M61" s="365">
        <v>42366</v>
      </c>
      <c r="N61" s="383" t="s">
        <v>79</v>
      </c>
      <c r="O61" s="246"/>
    </row>
    <row r="62" spans="1:15" s="163" customFormat="1">
      <c r="A62" s="886"/>
      <c r="B62" s="374" t="s">
        <v>614</v>
      </c>
      <c r="C62" s="374" t="s">
        <v>615</v>
      </c>
      <c r="D62" s="376" t="s">
        <v>901</v>
      </c>
      <c r="E62" s="381"/>
      <c r="F62" s="365" t="s">
        <v>616</v>
      </c>
      <c r="G62" s="378" t="s">
        <v>617</v>
      </c>
      <c r="H62" s="365" t="s">
        <v>616</v>
      </c>
      <c r="I62" s="376" t="s">
        <v>903</v>
      </c>
      <c r="J62" s="365"/>
      <c r="K62" s="365" t="s">
        <v>616</v>
      </c>
      <c r="L62" s="365" t="s">
        <v>616</v>
      </c>
      <c r="M62" s="377"/>
      <c r="N62" s="365" t="s">
        <v>616</v>
      </c>
      <c r="O62" s="248"/>
    </row>
    <row r="63" spans="1:15" s="163" customFormat="1">
      <c r="A63" s="886"/>
      <c r="B63" s="374" t="s">
        <v>1335</v>
      </c>
      <c r="C63" s="385" t="s">
        <v>618</v>
      </c>
      <c r="D63" s="376" t="s">
        <v>901</v>
      </c>
      <c r="E63" s="381"/>
      <c r="F63" s="365"/>
      <c r="G63" s="378" t="s">
        <v>902</v>
      </c>
      <c r="H63" s="365">
        <v>42354</v>
      </c>
      <c r="I63" s="376" t="s">
        <v>903</v>
      </c>
      <c r="J63" s="376"/>
      <c r="K63" s="365"/>
      <c r="L63" s="382" t="s">
        <v>289</v>
      </c>
      <c r="M63" s="365">
        <v>42366</v>
      </c>
      <c r="N63" s="383" t="s">
        <v>79</v>
      </c>
      <c r="O63" s="246"/>
    </row>
    <row r="64" spans="1:15" s="163" customFormat="1">
      <c r="A64" s="886"/>
      <c r="B64" s="374" t="s">
        <v>619</v>
      </c>
      <c r="C64" s="385" t="s">
        <v>1336</v>
      </c>
      <c r="D64" s="376" t="s">
        <v>901</v>
      </c>
      <c r="E64" s="381"/>
      <c r="F64" s="365"/>
      <c r="G64" s="378" t="s">
        <v>902</v>
      </c>
      <c r="H64" s="365">
        <v>42354</v>
      </c>
      <c r="I64" s="376" t="s">
        <v>903</v>
      </c>
      <c r="J64" s="376"/>
      <c r="K64" s="365"/>
      <c r="L64" s="382" t="s">
        <v>289</v>
      </c>
      <c r="M64" s="365">
        <v>42366</v>
      </c>
      <c r="N64" s="383" t="s">
        <v>79</v>
      </c>
      <c r="O64" s="246"/>
    </row>
    <row r="65" spans="1:15" s="163" customFormat="1">
      <c r="A65" s="886"/>
      <c r="B65" s="374" t="s">
        <v>620</v>
      </c>
      <c r="C65" s="385" t="s">
        <v>935</v>
      </c>
      <c r="D65" s="376" t="s">
        <v>901</v>
      </c>
      <c r="E65" s="381"/>
      <c r="F65" s="365"/>
      <c r="G65" s="378" t="s">
        <v>902</v>
      </c>
      <c r="H65" s="365">
        <v>42354</v>
      </c>
      <c r="I65" s="376" t="s">
        <v>903</v>
      </c>
      <c r="J65" s="376"/>
      <c r="K65" s="365"/>
      <c r="L65" s="382" t="s">
        <v>289</v>
      </c>
      <c r="M65" s="365">
        <v>42366</v>
      </c>
      <c r="N65" s="383" t="s">
        <v>79</v>
      </c>
      <c r="O65" s="248"/>
    </row>
    <row r="66" spans="1:15" s="163" customFormat="1">
      <c r="A66" s="887"/>
      <c r="B66" s="374" t="s">
        <v>936</v>
      </c>
      <c r="C66" s="376" t="s">
        <v>621</v>
      </c>
      <c r="D66" s="376" t="s">
        <v>901</v>
      </c>
      <c r="E66" s="381"/>
      <c r="F66" s="365" t="s">
        <v>616</v>
      </c>
      <c r="G66" s="378" t="s">
        <v>617</v>
      </c>
      <c r="H66" s="365" t="s">
        <v>616</v>
      </c>
      <c r="I66" s="376" t="s">
        <v>903</v>
      </c>
      <c r="J66" s="365"/>
      <c r="K66" s="365" t="s">
        <v>616</v>
      </c>
      <c r="L66" s="365" t="s">
        <v>616</v>
      </c>
      <c r="M66" s="377"/>
      <c r="N66" s="365" t="s">
        <v>616</v>
      </c>
      <c r="O66" s="248"/>
    </row>
    <row r="67" spans="1:15" s="163" customFormat="1">
      <c r="A67" s="885" t="s">
        <v>622</v>
      </c>
      <c r="B67" s="376" t="s">
        <v>937</v>
      </c>
      <c r="C67" s="380" t="s">
        <v>938</v>
      </c>
      <c r="D67" s="376" t="s">
        <v>901</v>
      </c>
      <c r="E67" s="381">
        <v>1</v>
      </c>
      <c r="F67" s="365">
        <v>42367</v>
      </c>
      <c r="G67" s="378" t="s">
        <v>902</v>
      </c>
      <c r="H67" s="365">
        <v>42374</v>
      </c>
      <c r="I67" s="376" t="s">
        <v>903</v>
      </c>
      <c r="J67" s="376"/>
      <c r="K67" s="379"/>
      <c r="L67" s="382" t="s">
        <v>289</v>
      </c>
      <c r="M67" s="365">
        <v>42363</v>
      </c>
      <c r="N67" s="383" t="s">
        <v>79</v>
      </c>
      <c r="O67" s="246"/>
    </row>
    <row r="68" spans="1:15" s="163" customFormat="1">
      <c r="A68" s="886"/>
      <c r="B68" s="374" t="s">
        <v>623</v>
      </c>
      <c r="C68" s="385" t="s">
        <v>1337</v>
      </c>
      <c r="D68" s="376" t="s">
        <v>901</v>
      </c>
      <c r="E68" s="381"/>
      <c r="F68" s="365"/>
      <c r="G68" s="378" t="s">
        <v>902</v>
      </c>
      <c r="H68" s="365"/>
      <c r="I68" s="376" t="s">
        <v>903</v>
      </c>
      <c r="J68" s="365"/>
      <c r="K68" s="365"/>
      <c r="L68" s="382" t="s">
        <v>289</v>
      </c>
      <c r="M68" s="365">
        <v>42381</v>
      </c>
      <c r="N68" s="383" t="s">
        <v>79</v>
      </c>
      <c r="O68" s="246"/>
    </row>
    <row r="69" spans="1:15" s="164" customFormat="1">
      <c r="A69" s="887"/>
      <c r="B69" s="374" t="s">
        <v>1338</v>
      </c>
      <c r="C69" s="374" t="s">
        <v>939</v>
      </c>
      <c r="D69" s="376" t="s">
        <v>901</v>
      </c>
      <c r="E69" s="381"/>
      <c r="F69" s="365" t="s">
        <v>616</v>
      </c>
      <c r="G69" s="378" t="s">
        <v>617</v>
      </c>
      <c r="H69" s="365" t="s">
        <v>616</v>
      </c>
      <c r="I69" s="376" t="s">
        <v>903</v>
      </c>
      <c r="J69" s="365"/>
      <c r="K69" s="365"/>
      <c r="L69" s="365" t="s">
        <v>616</v>
      </c>
      <c r="M69" s="377"/>
      <c r="N69" s="365" t="s">
        <v>616</v>
      </c>
      <c r="O69" s="246"/>
    </row>
    <row r="70" spans="1:15" s="164" customFormat="1" ht="24">
      <c r="A70" s="348" t="s">
        <v>940</v>
      </c>
      <c r="B70" s="374" t="s">
        <v>1339</v>
      </c>
      <c r="C70" s="374" t="s">
        <v>624</v>
      </c>
      <c r="D70" s="376" t="s">
        <v>901</v>
      </c>
      <c r="E70" s="381">
        <v>1</v>
      </c>
      <c r="F70" s="379" t="s">
        <v>941</v>
      </c>
      <c r="G70" s="378" t="s">
        <v>942</v>
      </c>
      <c r="H70" s="365"/>
      <c r="I70" s="376" t="s">
        <v>903</v>
      </c>
      <c r="J70" s="376"/>
      <c r="K70" s="379"/>
      <c r="L70" s="381"/>
      <c r="M70" s="377"/>
      <c r="N70" s="383"/>
      <c r="O70" s="246"/>
    </row>
    <row r="71" spans="1:15" s="164" customFormat="1">
      <c r="A71" s="885" t="s">
        <v>943</v>
      </c>
      <c r="B71" s="376" t="s">
        <v>1340</v>
      </c>
      <c r="C71" s="380" t="s">
        <v>944</v>
      </c>
      <c r="D71" s="376" t="s">
        <v>901</v>
      </c>
      <c r="E71" s="381"/>
      <c r="F71" s="365"/>
      <c r="G71" s="378" t="s">
        <v>902</v>
      </c>
      <c r="H71" s="365">
        <v>42354</v>
      </c>
      <c r="I71" s="376" t="s">
        <v>903</v>
      </c>
      <c r="J71" s="376"/>
      <c r="K71" s="365"/>
      <c r="L71" s="382" t="s">
        <v>902</v>
      </c>
      <c r="M71" s="365">
        <v>42354</v>
      </c>
      <c r="N71" s="383" t="s">
        <v>79</v>
      </c>
      <c r="O71" s="246"/>
    </row>
    <row r="72" spans="1:15" s="164" customFormat="1">
      <c r="A72" s="886"/>
      <c r="B72" s="376" t="s">
        <v>625</v>
      </c>
      <c r="C72" s="380" t="s">
        <v>626</v>
      </c>
      <c r="D72" s="376" t="s">
        <v>901</v>
      </c>
      <c r="E72" s="381"/>
      <c r="F72" s="365"/>
      <c r="G72" s="378" t="s">
        <v>902</v>
      </c>
      <c r="H72" s="365">
        <v>42354</v>
      </c>
      <c r="I72" s="376" t="s">
        <v>903</v>
      </c>
      <c r="J72" s="376"/>
      <c r="K72" s="365"/>
      <c r="L72" s="382" t="s">
        <v>902</v>
      </c>
      <c r="M72" s="365">
        <v>42354</v>
      </c>
      <c r="N72" s="383" t="s">
        <v>79</v>
      </c>
      <c r="O72" s="246"/>
    </row>
    <row r="73" spans="1:15" s="164" customFormat="1">
      <c r="A73" s="886"/>
      <c r="B73" s="376" t="s">
        <v>945</v>
      </c>
      <c r="C73" s="380" t="s">
        <v>627</v>
      </c>
      <c r="D73" s="376" t="s">
        <v>901</v>
      </c>
      <c r="E73" s="381"/>
      <c r="F73" s="365"/>
      <c r="G73" s="378" t="s">
        <v>902</v>
      </c>
      <c r="H73" s="365">
        <v>42381</v>
      </c>
      <c r="I73" s="376" t="s">
        <v>903</v>
      </c>
      <c r="J73" s="376"/>
      <c r="K73" s="365"/>
      <c r="L73" s="382" t="s">
        <v>902</v>
      </c>
      <c r="M73" s="365">
        <v>42381</v>
      </c>
      <c r="N73" s="383" t="s">
        <v>79</v>
      </c>
      <c r="O73" s="246"/>
    </row>
    <row r="74" spans="1:15" s="164" customFormat="1">
      <c r="A74" s="886"/>
      <c r="B74" s="376" t="s">
        <v>628</v>
      </c>
      <c r="C74" s="380" t="s">
        <v>629</v>
      </c>
      <c r="D74" s="376" t="s">
        <v>901</v>
      </c>
      <c r="E74" s="381"/>
      <c r="F74" s="365"/>
      <c r="G74" s="378" t="s">
        <v>902</v>
      </c>
      <c r="H74" s="365">
        <v>42381</v>
      </c>
      <c r="I74" s="376" t="s">
        <v>903</v>
      </c>
      <c r="J74" s="376"/>
      <c r="K74" s="365"/>
      <c r="L74" s="382" t="s">
        <v>902</v>
      </c>
      <c r="M74" s="365">
        <v>42381</v>
      </c>
      <c r="N74" s="383" t="s">
        <v>79</v>
      </c>
      <c r="O74" s="246"/>
    </row>
    <row r="75" spans="1:15" s="164" customFormat="1">
      <c r="A75" s="886"/>
      <c r="B75" s="376" t="s">
        <v>630</v>
      </c>
      <c r="C75" s="380" t="s">
        <v>631</v>
      </c>
      <c r="D75" s="376" t="s">
        <v>901</v>
      </c>
      <c r="E75" s="381"/>
      <c r="F75" s="365"/>
      <c r="G75" s="378" t="s">
        <v>902</v>
      </c>
      <c r="H75" s="365">
        <v>42354</v>
      </c>
      <c r="I75" s="376" t="s">
        <v>903</v>
      </c>
      <c r="J75" s="376"/>
      <c r="K75" s="365"/>
      <c r="L75" s="382" t="s">
        <v>902</v>
      </c>
      <c r="M75" s="365">
        <v>42354</v>
      </c>
      <c r="N75" s="383" t="s">
        <v>79</v>
      </c>
      <c r="O75" s="246"/>
    </row>
    <row r="76" spans="1:15" s="164" customFormat="1">
      <c r="A76" s="886"/>
      <c r="B76" s="376" t="s">
        <v>946</v>
      </c>
      <c r="C76" s="380" t="s">
        <v>632</v>
      </c>
      <c r="D76" s="376" t="s">
        <v>19</v>
      </c>
      <c r="E76" s="381"/>
      <c r="F76" s="365">
        <v>42377</v>
      </c>
      <c r="G76" s="382" t="s">
        <v>289</v>
      </c>
      <c r="H76" s="365">
        <v>42376</v>
      </c>
      <c r="I76" s="376" t="s">
        <v>22</v>
      </c>
      <c r="J76" s="376"/>
      <c r="K76" s="377"/>
      <c r="L76" s="382" t="s">
        <v>902</v>
      </c>
      <c r="M76" s="365">
        <v>42376</v>
      </c>
      <c r="N76" s="383" t="s">
        <v>79</v>
      </c>
      <c r="O76" s="246"/>
    </row>
    <row r="77" spans="1:15" s="164" customFormat="1">
      <c r="A77" s="886"/>
      <c r="B77" s="376" t="s">
        <v>628</v>
      </c>
      <c r="C77" s="380" t="s">
        <v>1341</v>
      </c>
      <c r="D77" s="376" t="s">
        <v>901</v>
      </c>
      <c r="E77" s="381"/>
      <c r="F77" s="365"/>
      <c r="G77" s="378" t="s">
        <v>902</v>
      </c>
      <c r="H77" s="365">
        <v>42354</v>
      </c>
      <c r="I77" s="376" t="s">
        <v>903</v>
      </c>
      <c r="J77" s="376"/>
      <c r="K77" s="365"/>
      <c r="L77" s="382" t="s">
        <v>902</v>
      </c>
      <c r="M77" s="365">
        <v>42354</v>
      </c>
      <c r="N77" s="383" t="s">
        <v>79</v>
      </c>
      <c r="O77" s="246"/>
    </row>
    <row r="78" spans="1:15" s="164" customFormat="1">
      <c r="A78" s="886"/>
      <c r="B78" s="376" t="s">
        <v>633</v>
      </c>
      <c r="C78" s="380" t="s">
        <v>1342</v>
      </c>
      <c r="D78" s="376" t="s">
        <v>901</v>
      </c>
      <c r="E78" s="381"/>
      <c r="F78" s="365"/>
      <c r="G78" s="378" t="s">
        <v>902</v>
      </c>
      <c r="H78" s="365">
        <v>42354</v>
      </c>
      <c r="I78" s="376" t="s">
        <v>903</v>
      </c>
      <c r="J78" s="376"/>
      <c r="K78" s="365"/>
      <c r="L78" s="382" t="s">
        <v>902</v>
      </c>
      <c r="M78" s="365">
        <v>42354</v>
      </c>
      <c r="N78" s="383" t="s">
        <v>79</v>
      </c>
      <c r="O78" s="246"/>
    </row>
    <row r="79" spans="1:15" s="164" customFormat="1" ht="21" customHeight="1">
      <c r="A79" s="886"/>
      <c r="B79" s="376" t="s">
        <v>1343</v>
      </c>
      <c r="C79" s="380" t="s">
        <v>634</v>
      </c>
      <c r="D79" s="376" t="s">
        <v>901</v>
      </c>
      <c r="E79" s="381"/>
      <c r="F79" s="365"/>
      <c r="G79" s="378" t="s">
        <v>902</v>
      </c>
      <c r="H79" s="365">
        <v>42354</v>
      </c>
      <c r="I79" s="376" t="s">
        <v>903</v>
      </c>
      <c r="J79" s="376"/>
      <c r="K79" s="365"/>
      <c r="L79" s="382" t="s">
        <v>902</v>
      </c>
      <c r="M79" s="365">
        <v>42354</v>
      </c>
      <c r="N79" s="383" t="s">
        <v>79</v>
      </c>
      <c r="O79" s="246"/>
    </row>
    <row r="80" spans="1:15" s="164" customFormat="1">
      <c r="A80" s="886"/>
      <c r="B80" s="376" t="s">
        <v>947</v>
      </c>
      <c r="C80" s="380" t="s">
        <v>635</v>
      </c>
      <c r="D80" s="376" t="s">
        <v>901</v>
      </c>
      <c r="E80" s="381"/>
      <c r="F80" s="365"/>
      <c r="G80" s="378" t="s">
        <v>902</v>
      </c>
      <c r="H80" s="365">
        <v>42354</v>
      </c>
      <c r="I80" s="376" t="s">
        <v>903</v>
      </c>
      <c r="J80" s="376"/>
      <c r="K80" s="365"/>
      <c r="L80" s="382" t="s">
        <v>902</v>
      </c>
      <c r="M80" s="365">
        <v>42354</v>
      </c>
      <c r="N80" s="383" t="s">
        <v>79</v>
      </c>
      <c r="O80" s="246"/>
    </row>
    <row r="81" spans="1:15" s="164" customFormat="1">
      <c r="A81" s="886"/>
      <c r="B81" s="376" t="s">
        <v>636</v>
      </c>
      <c r="C81" s="380" t="s">
        <v>1344</v>
      </c>
      <c r="D81" s="376" t="s">
        <v>901</v>
      </c>
      <c r="E81" s="381"/>
      <c r="F81" s="365"/>
      <c r="G81" s="378" t="s">
        <v>902</v>
      </c>
      <c r="H81" s="365">
        <v>42354</v>
      </c>
      <c r="I81" s="376" t="s">
        <v>903</v>
      </c>
      <c r="J81" s="376"/>
      <c r="K81" s="365"/>
      <c r="L81" s="382" t="s">
        <v>902</v>
      </c>
      <c r="M81" s="365">
        <v>42354</v>
      </c>
      <c r="N81" s="383" t="s">
        <v>79</v>
      </c>
      <c r="O81" s="246"/>
    </row>
    <row r="82" spans="1:15" s="164" customFormat="1">
      <c r="A82" s="348"/>
      <c r="B82" s="376" t="s">
        <v>948</v>
      </c>
      <c r="C82" s="380" t="s">
        <v>949</v>
      </c>
      <c r="D82" s="376" t="s">
        <v>901</v>
      </c>
      <c r="E82" s="381"/>
      <c r="F82" s="365"/>
      <c r="G82" s="378" t="s">
        <v>902</v>
      </c>
      <c r="H82" s="365"/>
      <c r="I82" s="376" t="s">
        <v>903</v>
      </c>
      <c r="J82" s="376"/>
      <c r="K82" s="365"/>
      <c r="L82" s="382" t="s">
        <v>902</v>
      </c>
      <c r="M82" s="365">
        <v>42374</v>
      </c>
      <c r="N82" s="383" t="s">
        <v>79</v>
      </c>
      <c r="O82" s="246"/>
    </row>
    <row r="83" spans="1:15" s="164" customFormat="1">
      <c r="A83" s="879" t="s">
        <v>950</v>
      </c>
      <c r="B83" s="376" t="s">
        <v>951</v>
      </c>
      <c r="C83" s="385" t="s">
        <v>952</v>
      </c>
      <c r="D83" s="376" t="s">
        <v>901</v>
      </c>
      <c r="E83" s="381">
        <v>1</v>
      </c>
      <c r="F83" s="365">
        <v>42356</v>
      </c>
      <c r="G83" s="378" t="s">
        <v>902</v>
      </c>
      <c r="H83" s="365">
        <v>42359</v>
      </c>
      <c r="I83" s="376" t="s">
        <v>903</v>
      </c>
      <c r="J83" s="376"/>
      <c r="K83" s="379"/>
      <c r="L83" s="382" t="s">
        <v>289</v>
      </c>
      <c r="M83" s="365">
        <v>42359</v>
      </c>
      <c r="N83" s="383" t="s">
        <v>79</v>
      </c>
      <c r="O83" s="246"/>
    </row>
    <row r="84" spans="1:15" s="164" customFormat="1">
      <c r="A84" s="880"/>
      <c r="B84" s="376" t="s">
        <v>953</v>
      </c>
      <c r="C84" s="385" t="s">
        <v>637</v>
      </c>
      <c r="D84" s="376" t="s">
        <v>901</v>
      </c>
      <c r="E84" s="381">
        <v>1</v>
      </c>
      <c r="F84" s="365">
        <v>42009</v>
      </c>
      <c r="G84" s="382" t="s">
        <v>289</v>
      </c>
      <c r="H84" s="365">
        <v>42376</v>
      </c>
      <c r="I84" s="376" t="s">
        <v>903</v>
      </c>
      <c r="J84" s="376"/>
      <c r="K84" s="365"/>
      <c r="L84" s="382" t="s">
        <v>289</v>
      </c>
      <c r="M84" s="365">
        <v>42374</v>
      </c>
      <c r="N84" s="383" t="s">
        <v>79</v>
      </c>
      <c r="O84" s="246"/>
    </row>
    <row r="85" spans="1:15" s="164" customFormat="1">
      <c r="A85" s="347"/>
      <c r="B85" s="376"/>
      <c r="C85" s="385"/>
      <c r="D85" s="376"/>
      <c r="E85" s="381"/>
      <c r="F85" s="365"/>
      <c r="G85" s="382"/>
      <c r="H85" s="365"/>
      <c r="I85" s="376"/>
      <c r="J85" s="376"/>
      <c r="K85" s="365"/>
      <c r="L85" s="382"/>
      <c r="M85" s="365"/>
      <c r="N85" s="383"/>
      <c r="O85" s="246"/>
    </row>
    <row r="86" spans="1:15" s="164" customFormat="1">
      <c r="A86" s="879" t="s">
        <v>638</v>
      </c>
      <c r="B86" s="376" t="s">
        <v>1345</v>
      </c>
      <c r="C86" s="385" t="s">
        <v>639</v>
      </c>
      <c r="D86" s="376" t="s">
        <v>901</v>
      </c>
      <c r="E86" s="381">
        <v>1</v>
      </c>
      <c r="F86" s="365">
        <v>42356</v>
      </c>
      <c r="G86" s="378" t="s">
        <v>902</v>
      </c>
      <c r="H86" s="365">
        <v>42359</v>
      </c>
      <c r="I86" s="376" t="s">
        <v>903</v>
      </c>
      <c r="J86" s="376"/>
      <c r="K86" s="379"/>
      <c r="L86" s="382" t="s">
        <v>289</v>
      </c>
      <c r="M86" s="365">
        <v>42359</v>
      </c>
      <c r="N86" s="383" t="s">
        <v>79</v>
      </c>
      <c r="O86" s="246"/>
    </row>
    <row r="87" spans="1:15" ht="54" customHeight="1">
      <c r="A87" s="881"/>
      <c r="B87" s="376" t="s">
        <v>640</v>
      </c>
      <c r="C87" s="385" t="s">
        <v>954</v>
      </c>
      <c r="D87" s="376" t="s">
        <v>901</v>
      </c>
      <c r="E87" s="381">
        <v>1</v>
      </c>
      <c r="F87" s="365">
        <v>42009</v>
      </c>
      <c r="G87" s="378" t="s">
        <v>955</v>
      </c>
      <c r="H87" s="365"/>
      <c r="I87" s="376" t="s">
        <v>903</v>
      </c>
      <c r="J87" s="376"/>
      <c r="K87" s="365"/>
      <c r="L87" s="382" t="s">
        <v>289</v>
      </c>
      <c r="M87" s="365">
        <v>42374</v>
      </c>
      <c r="N87" s="383" t="s">
        <v>79</v>
      </c>
      <c r="O87" s="249"/>
    </row>
    <row r="88" spans="1:15">
      <c r="A88" s="881"/>
      <c r="B88" s="376" t="s">
        <v>956</v>
      </c>
      <c r="C88" s="385" t="s">
        <v>641</v>
      </c>
      <c r="D88" s="376" t="s">
        <v>901</v>
      </c>
      <c r="E88" s="381">
        <v>1</v>
      </c>
      <c r="F88" s="365">
        <v>42009</v>
      </c>
      <c r="G88" s="378" t="s">
        <v>955</v>
      </c>
      <c r="H88" s="365"/>
      <c r="I88" s="376" t="s">
        <v>903</v>
      </c>
      <c r="J88" s="376"/>
      <c r="K88" s="379"/>
      <c r="L88" s="382" t="s">
        <v>289</v>
      </c>
      <c r="M88" s="365">
        <v>42374</v>
      </c>
      <c r="N88" s="383" t="s">
        <v>79</v>
      </c>
    </row>
    <row r="89" spans="1:15">
      <c r="A89" s="881"/>
      <c r="B89" s="376" t="s">
        <v>957</v>
      </c>
      <c r="C89" s="385" t="s">
        <v>958</v>
      </c>
      <c r="D89" s="376" t="s">
        <v>19</v>
      </c>
      <c r="E89" s="376"/>
      <c r="F89" s="376"/>
      <c r="G89" s="378" t="s">
        <v>902</v>
      </c>
      <c r="H89" s="365">
        <v>42366</v>
      </c>
      <c r="I89" s="376" t="s">
        <v>903</v>
      </c>
      <c r="J89" s="376"/>
      <c r="K89" s="377"/>
      <c r="L89" s="382" t="s">
        <v>902</v>
      </c>
      <c r="M89" s="365">
        <v>42376</v>
      </c>
      <c r="N89" s="383" t="s">
        <v>79</v>
      </c>
    </row>
    <row r="90" spans="1:15">
      <c r="A90" s="881"/>
      <c r="B90" s="376" t="s">
        <v>1346</v>
      </c>
      <c r="C90" s="385" t="s">
        <v>642</v>
      </c>
      <c r="D90" s="376" t="s">
        <v>19</v>
      </c>
      <c r="E90" s="376"/>
      <c r="F90" s="376"/>
      <c r="G90" s="378" t="s">
        <v>902</v>
      </c>
      <c r="H90" s="365">
        <v>42366</v>
      </c>
      <c r="I90" s="376" t="s">
        <v>903</v>
      </c>
      <c r="J90" s="376"/>
      <c r="K90" s="377"/>
      <c r="L90" s="382" t="s">
        <v>289</v>
      </c>
      <c r="M90" s="365">
        <v>42374</v>
      </c>
      <c r="N90" s="383" t="s">
        <v>79</v>
      </c>
    </row>
    <row r="91" spans="1:15">
      <c r="A91" s="881"/>
      <c r="B91" s="376" t="s">
        <v>643</v>
      </c>
      <c r="C91" s="385" t="s">
        <v>644</v>
      </c>
      <c r="D91" s="376" t="s">
        <v>19</v>
      </c>
      <c r="E91" s="376"/>
      <c r="F91" s="376"/>
      <c r="G91" s="378" t="s">
        <v>902</v>
      </c>
      <c r="H91" s="365">
        <v>42380</v>
      </c>
      <c r="I91" s="376" t="s">
        <v>903</v>
      </c>
      <c r="J91" s="376"/>
      <c r="K91" s="365"/>
      <c r="L91" s="382" t="s">
        <v>289</v>
      </c>
      <c r="M91" s="365">
        <v>42380</v>
      </c>
      <c r="N91" s="383" t="s">
        <v>79</v>
      </c>
    </row>
    <row r="92" spans="1:15">
      <c r="A92" s="880"/>
      <c r="B92" s="376" t="s">
        <v>959</v>
      </c>
      <c r="C92" s="385" t="s">
        <v>1347</v>
      </c>
      <c r="D92" s="376" t="s">
        <v>901</v>
      </c>
      <c r="E92" s="376"/>
      <c r="F92" s="365">
        <v>42382</v>
      </c>
      <c r="G92" s="376" t="s">
        <v>902</v>
      </c>
      <c r="H92" s="365">
        <v>42382</v>
      </c>
      <c r="I92" s="376" t="s">
        <v>903</v>
      </c>
      <c r="J92" s="376"/>
      <c r="K92" s="376"/>
      <c r="L92" s="382" t="s">
        <v>289</v>
      </c>
      <c r="M92" s="365">
        <v>42382</v>
      </c>
      <c r="N92" s="383" t="s">
        <v>79</v>
      </c>
    </row>
  </sheetData>
  <autoFilter ref="A1:N92"/>
  <mergeCells count="39">
    <mergeCell ref="A71:A81"/>
    <mergeCell ref="A2:A6"/>
    <mergeCell ref="A54:A66"/>
    <mergeCell ref="E54:E55"/>
    <mergeCell ref="F54:F55"/>
    <mergeCell ref="H54:H55"/>
    <mergeCell ref="A67:A69"/>
    <mergeCell ref="H34:H36"/>
    <mergeCell ref="J39:J41"/>
    <mergeCell ref="Q29:R31"/>
    <mergeCell ref="K31:K33"/>
    <mergeCell ref="Q1:S1"/>
    <mergeCell ref="Q2:S2"/>
    <mergeCell ref="Q3:S3"/>
    <mergeCell ref="Q4:S4"/>
    <mergeCell ref="Q7:X7"/>
    <mergeCell ref="Q8:R8"/>
    <mergeCell ref="Q9:R14"/>
    <mergeCell ref="Q15:R17"/>
    <mergeCell ref="Q18:Q28"/>
    <mergeCell ref="R18:R20"/>
    <mergeCell ref="R21:R22"/>
    <mergeCell ref="R24:R26"/>
    <mergeCell ref="A83:A84"/>
    <mergeCell ref="A86:A92"/>
    <mergeCell ref="J3:J5"/>
    <mergeCell ref="A7:A11"/>
    <mergeCell ref="A12:A53"/>
    <mergeCell ref="E19:E21"/>
    <mergeCell ref="F19:F21"/>
    <mergeCell ref="E22:E24"/>
    <mergeCell ref="E28:E30"/>
    <mergeCell ref="F28:F30"/>
    <mergeCell ref="E31:E33"/>
    <mergeCell ref="F31:F33"/>
    <mergeCell ref="H31:H33"/>
    <mergeCell ref="J31:J33"/>
    <mergeCell ref="E34:E36"/>
    <mergeCell ref="F34:F36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4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/>
    </sheetView>
  </sheetViews>
  <sheetFormatPr defaultColWidth="14.42578125" defaultRowHeight="25.5" customHeight="1"/>
  <cols>
    <col min="1" max="1" width="14.42578125" style="633"/>
    <col min="2" max="2" width="18.140625" style="633" customWidth="1"/>
    <col min="3" max="3" width="21" style="633" customWidth="1"/>
    <col min="4" max="7" width="14.42578125" style="633"/>
    <col min="8" max="8" width="5" style="633" customWidth="1"/>
    <col min="9" max="9" width="14.42578125" style="633"/>
    <col min="10" max="10" width="8" style="633" customWidth="1"/>
    <col min="11" max="11" width="14.42578125" style="633"/>
    <col min="12" max="12" width="8.28515625" style="633" customWidth="1"/>
    <col min="13" max="13" width="4.85546875" style="633" customWidth="1"/>
    <col min="14" max="14" width="12.7109375" style="633" customWidth="1"/>
    <col min="15" max="15" width="7.5703125" style="633" customWidth="1"/>
    <col min="16" max="16" width="7.7109375" style="633" customWidth="1"/>
    <col min="17" max="17" width="10.5703125" style="633" customWidth="1"/>
    <col min="18" max="18" width="7.42578125" style="475" customWidth="1"/>
    <col min="19" max="20" width="14.42578125" style="633"/>
    <col min="21" max="21" width="14.42578125" style="409"/>
    <col min="22" max="16384" width="14.42578125" style="633"/>
  </cols>
  <sheetData>
    <row r="1" spans="1:22" ht="25.5" customHeight="1">
      <c r="A1" s="624" t="s">
        <v>645</v>
      </c>
      <c r="B1" s="624" t="s">
        <v>646</v>
      </c>
      <c r="C1" s="624" t="s">
        <v>647</v>
      </c>
      <c r="D1" s="624" t="s">
        <v>960</v>
      </c>
      <c r="E1" s="624" t="s">
        <v>648</v>
      </c>
      <c r="F1" s="624" t="s">
        <v>961</v>
      </c>
      <c r="G1" s="624" t="s">
        <v>962</v>
      </c>
      <c r="H1" s="624" t="s">
        <v>1740</v>
      </c>
      <c r="I1" s="624" t="s">
        <v>963</v>
      </c>
      <c r="J1" s="624" t="s">
        <v>1741</v>
      </c>
      <c r="K1" s="624" t="s">
        <v>964</v>
      </c>
      <c r="L1" s="625" t="s">
        <v>965</v>
      </c>
      <c r="M1" s="626" t="s">
        <v>568</v>
      </c>
      <c r="N1" s="627" t="s">
        <v>1742</v>
      </c>
      <c r="O1" s="626" t="s">
        <v>966</v>
      </c>
      <c r="P1" s="626" t="s">
        <v>569</v>
      </c>
      <c r="Q1" s="628" t="s">
        <v>570</v>
      </c>
      <c r="R1" s="628" t="s">
        <v>571</v>
      </c>
      <c r="S1" s="629" t="s">
        <v>1743</v>
      </c>
      <c r="T1" s="630" t="s">
        <v>650</v>
      </c>
      <c r="U1" s="631" t="s">
        <v>569</v>
      </c>
      <c r="V1" s="632"/>
    </row>
    <row r="2" spans="1:22" s="168" customFormat="1" ht="44.25" hidden="1" customHeight="1">
      <c r="A2" s="916" t="s">
        <v>651</v>
      </c>
      <c r="B2" s="262" t="s">
        <v>967</v>
      </c>
      <c r="C2" s="263" t="s">
        <v>968</v>
      </c>
      <c r="D2" s="262" t="s">
        <v>652</v>
      </c>
      <c r="E2" s="262" t="s">
        <v>653</v>
      </c>
      <c r="F2" s="262" t="s">
        <v>654</v>
      </c>
      <c r="G2" s="264" t="s">
        <v>969</v>
      </c>
      <c r="H2" s="265" t="s">
        <v>655</v>
      </c>
      <c r="I2" s="266" t="s">
        <v>970</v>
      </c>
      <c r="J2" s="264"/>
      <c r="K2" s="267" t="s">
        <v>656</v>
      </c>
      <c r="L2" s="268" t="s">
        <v>657</v>
      </c>
      <c r="M2" s="269" t="s">
        <v>711</v>
      </c>
      <c r="N2" s="269" t="s">
        <v>971</v>
      </c>
      <c r="O2" s="269"/>
      <c r="P2" s="269"/>
      <c r="Q2" s="268" t="s">
        <v>701</v>
      </c>
      <c r="R2" s="270" t="s">
        <v>972</v>
      </c>
      <c r="S2" s="271"/>
      <c r="T2" s="271" t="s">
        <v>289</v>
      </c>
      <c r="U2" s="272">
        <v>42374</v>
      </c>
      <c r="V2" s="167"/>
    </row>
    <row r="3" spans="1:22" s="168" customFormat="1" ht="44.25" hidden="1" customHeight="1">
      <c r="A3" s="917"/>
      <c r="B3" s="262" t="s">
        <v>658</v>
      </c>
      <c r="C3" s="263" t="s">
        <v>973</v>
      </c>
      <c r="D3" s="262" t="s">
        <v>652</v>
      </c>
      <c r="E3" s="262" t="s">
        <v>653</v>
      </c>
      <c r="F3" s="262" t="s">
        <v>974</v>
      </c>
      <c r="G3" s="264" t="s">
        <v>659</v>
      </c>
      <c r="H3" s="265" t="s">
        <v>655</v>
      </c>
      <c r="I3" s="266" t="s">
        <v>975</v>
      </c>
      <c r="J3" s="264"/>
      <c r="K3" s="267" t="s">
        <v>976</v>
      </c>
      <c r="L3" s="268" t="s">
        <v>977</v>
      </c>
      <c r="M3" s="269" t="s">
        <v>978</v>
      </c>
      <c r="N3" s="269" t="s">
        <v>971</v>
      </c>
      <c r="O3" s="269" t="s">
        <v>79</v>
      </c>
      <c r="P3" s="269" t="s">
        <v>660</v>
      </c>
      <c r="Q3" s="268" t="s">
        <v>701</v>
      </c>
      <c r="R3" s="270" t="s">
        <v>972</v>
      </c>
      <c r="S3" s="271"/>
      <c r="T3" s="273" t="s">
        <v>289</v>
      </c>
      <c r="U3" s="272" t="s">
        <v>660</v>
      </c>
      <c r="V3" s="167"/>
    </row>
    <row r="4" spans="1:22" ht="25.5" customHeight="1">
      <c r="A4" s="917"/>
      <c r="B4" s="277" t="s">
        <v>979</v>
      </c>
      <c r="C4" s="634" t="s">
        <v>1744</v>
      </c>
      <c r="D4" s="277" t="s">
        <v>661</v>
      </c>
      <c r="E4" s="277" t="s">
        <v>981</v>
      </c>
      <c r="F4" s="277" t="s">
        <v>982</v>
      </c>
      <c r="G4" s="635" t="s">
        <v>662</v>
      </c>
      <c r="H4" s="636" t="s">
        <v>655</v>
      </c>
      <c r="I4" s="266" t="s">
        <v>970</v>
      </c>
      <c r="J4" s="635"/>
      <c r="K4" s="637" t="s">
        <v>663</v>
      </c>
      <c r="L4" s="638" t="s">
        <v>983</v>
      </c>
      <c r="M4" s="639" t="s">
        <v>706</v>
      </c>
      <c r="N4" s="639" t="s">
        <v>664</v>
      </c>
      <c r="O4" s="639"/>
      <c r="P4" s="639"/>
      <c r="Q4" s="638" t="s">
        <v>1398</v>
      </c>
      <c r="R4" s="640">
        <v>2</v>
      </c>
      <c r="S4" s="641">
        <v>42467</v>
      </c>
      <c r="T4" s="382" t="s">
        <v>1745</v>
      </c>
      <c r="U4" s="642">
        <v>42467</v>
      </c>
      <c r="V4" s="632"/>
    </row>
    <row r="5" spans="1:22" ht="25.5" customHeight="1">
      <c r="A5" s="917"/>
      <c r="B5" s="277" t="s">
        <v>665</v>
      </c>
      <c r="C5" s="643" t="s">
        <v>666</v>
      </c>
      <c r="D5" s="277"/>
      <c r="E5" s="277"/>
      <c r="F5" s="277"/>
      <c r="G5" s="635"/>
      <c r="H5" s="636" t="s">
        <v>984</v>
      </c>
      <c r="I5" s="266"/>
      <c r="J5" s="635"/>
      <c r="K5" s="637"/>
      <c r="L5" s="638" t="s">
        <v>667</v>
      </c>
      <c r="M5" s="639" t="s">
        <v>985</v>
      </c>
      <c r="N5" s="639" t="s">
        <v>668</v>
      </c>
      <c r="O5" s="639"/>
      <c r="P5" s="639"/>
      <c r="Q5" s="638" t="s">
        <v>986</v>
      </c>
      <c r="R5" s="640">
        <v>7</v>
      </c>
      <c r="S5" s="641">
        <v>42500</v>
      </c>
      <c r="T5" s="644"/>
      <c r="U5" s="642"/>
      <c r="V5" s="632"/>
    </row>
    <row r="6" spans="1:22" s="168" customFormat="1" ht="44.25" hidden="1" customHeight="1">
      <c r="A6" s="917"/>
      <c r="B6" s="262" t="s">
        <v>669</v>
      </c>
      <c r="C6" s="263" t="s">
        <v>670</v>
      </c>
      <c r="D6" s="262" t="s">
        <v>671</v>
      </c>
      <c r="E6" s="262" t="s">
        <v>987</v>
      </c>
      <c r="F6" s="262" t="s">
        <v>988</v>
      </c>
      <c r="G6" s="264" t="s">
        <v>672</v>
      </c>
      <c r="H6" s="265" t="s">
        <v>655</v>
      </c>
      <c r="I6" s="266" t="s">
        <v>656</v>
      </c>
      <c r="J6" s="264"/>
      <c r="K6" s="267" t="s">
        <v>673</v>
      </c>
      <c r="L6" s="268" t="s">
        <v>657</v>
      </c>
      <c r="M6" s="269" t="s">
        <v>711</v>
      </c>
      <c r="N6" s="269" t="s">
        <v>971</v>
      </c>
      <c r="O6" s="269"/>
      <c r="P6" s="269"/>
      <c r="Q6" s="268" t="s">
        <v>701</v>
      </c>
      <c r="R6" s="270" t="s">
        <v>972</v>
      </c>
      <c r="S6" s="271">
        <v>12.15</v>
      </c>
      <c r="T6" s="271" t="s">
        <v>289</v>
      </c>
      <c r="U6" s="272" t="s">
        <v>989</v>
      </c>
      <c r="V6" s="169" t="s">
        <v>674</v>
      </c>
    </row>
    <row r="7" spans="1:22" s="168" customFormat="1" ht="44.25" hidden="1" customHeight="1">
      <c r="A7" s="918"/>
      <c r="B7" s="262" t="s">
        <v>675</v>
      </c>
      <c r="C7" s="263" t="s">
        <v>990</v>
      </c>
      <c r="D7" s="262" t="s">
        <v>676</v>
      </c>
      <c r="E7" s="262" t="s">
        <v>702</v>
      </c>
      <c r="F7" s="262" t="s">
        <v>677</v>
      </c>
      <c r="G7" s="264" t="s">
        <v>678</v>
      </c>
      <c r="H7" s="265" t="s">
        <v>655</v>
      </c>
      <c r="I7" s="266" t="s">
        <v>970</v>
      </c>
      <c r="J7" s="264"/>
      <c r="K7" s="267" t="s">
        <v>663</v>
      </c>
      <c r="L7" s="268" t="s">
        <v>657</v>
      </c>
      <c r="M7" s="269" t="s">
        <v>711</v>
      </c>
      <c r="N7" s="269" t="s">
        <v>971</v>
      </c>
      <c r="O7" s="269" t="s">
        <v>79</v>
      </c>
      <c r="P7" s="269" t="s">
        <v>679</v>
      </c>
      <c r="Q7" s="268" t="s">
        <v>991</v>
      </c>
      <c r="R7" s="270" t="s">
        <v>972</v>
      </c>
      <c r="S7" s="271" t="s">
        <v>680</v>
      </c>
      <c r="T7" s="273" t="s">
        <v>289</v>
      </c>
      <c r="U7" s="272" t="s">
        <v>660</v>
      </c>
      <c r="V7" s="167"/>
    </row>
    <row r="8" spans="1:22" s="168" customFormat="1" ht="44.25" hidden="1" customHeight="1">
      <c r="A8" s="916" t="s">
        <v>992</v>
      </c>
      <c r="B8" s="262" t="s">
        <v>993</v>
      </c>
      <c r="C8" s="263" t="s">
        <v>681</v>
      </c>
      <c r="D8" s="262" t="s">
        <v>682</v>
      </c>
      <c r="E8" s="262" t="s">
        <v>702</v>
      </c>
      <c r="F8" s="262" t="s">
        <v>683</v>
      </c>
      <c r="G8" s="264" t="s">
        <v>684</v>
      </c>
      <c r="H8" s="265" t="s">
        <v>655</v>
      </c>
      <c r="I8" s="266" t="s">
        <v>994</v>
      </c>
      <c r="J8" s="264"/>
      <c r="K8" s="267" t="s">
        <v>685</v>
      </c>
      <c r="L8" s="268" t="s">
        <v>995</v>
      </c>
      <c r="M8" s="269" t="s">
        <v>996</v>
      </c>
      <c r="N8" s="269" t="s">
        <v>997</v>
      </c>
      <c r="O8" s="269"/>
      <c r="P8" s="269"/>
      <c r="Q8" s="268" t="s">
        <v>998</v>
      </c>
      <c r="R8" s="270" t="s">
        <v>999</v>
      </c>
      <c r="S8" s="271">
        <v>12.17</v>
      </c>
      <c r="T8" s="271" t="s">
        <v>1000</v>
      </c>
      <c r="U8" s="272" t="s">
        <v>1001</v>
      </c>
      <c r="V8" s="167"/>
    </row>
    <row r="9" spans="1:22" ht="25.5" customHeight="1">
      <c r="A9" s="917"/>
      <c r="B9" s="277" t="s">
        <v>1002</v>
      </c>
      <c r="C9" s="634" t="s">
        <v>1746</v>
      </c>
      <c r="D9" s="277" t="s">
        <v>1004</v>
      </c>
      <c r="E9" s="277" t="s">
        <v>1005</v>
      </c>
      <c r="F9" s="277" t="s">
        <v>1748</v>
      </c>
      <c r="G9" s="635" t="s">
        <v>686</v>
      </c>
      <c r="H9" s="636" t="s">
        <v>655</v>
      </c>
      <c r="I9" s="266" t="s">
        <v>994</v>
      </c>
      <c r="J9" s="635"/>
      <c r="K9" s="637" t="s">
        <v>673</v>
      </c>
      <c r="L9" s="638" t="s">
        <v>983</v>
      </c>
      <c r="M9" s="639" t="s">
        <v>1007</v>
      </c>
      <c r="N9" s="639" t="s">
        <v>664</v>
      </c>
      <c r="O9" s="639"/>
      <c r="P9" s="639"/>
      <c r="Q9" s="638" t="s">
        <v>1008</v>
      </c>
      <c r="R9" s="640">
        <v>2</v>
      </c>
      <c r="S9" s="641">
        <v>42467</v>
      </c>
      <c r="T9" s="382" t="s">
        <v>1745</v>
      </c>
      <c r="U9" s="642">
        <v>42467</v>
      </c>
      <c r="V9" s="632"/>
    </row>
    <row r="10" spans="1:22" s="168" customFormat="1" ht="44.25" hidden="1" customHeight="1">
      <c r="A10" s="917"/>
      <c r="B10" s="262" t="s">
        <v>1009</v>
      </c>
      <c r="C10" s="275" t="s">
        <v>1010</v>
      </c>
      <c r="D10" s="262" t="s">
        <v>1011</v>
      </c>
      <c r="E10" s="262" t="s">
        <v>1012</v>
      </c>
      <c r="F10" s="262" t="s">
        <v>1013</v>
      </c>
      <c r="G10" s="264" t="s">
        <v>687</v>
      </c>
      <c r="H10" s="265" t="s">
        <v>1006</v>
      </c>
      <c r="I10" s="266" t="s">
        <v>1014</v>
      </c>
      <c r="J10" s="264"/>
      <c r="K10" s="267" t="s">
        <v>1015</v>
      </c>
      <c r="L10" s="268" t="s">
        <v>995</v>
      </c>
      <c r="M10" s="269" t="s">
        <v>1016</v>
      </c>
      <c r="N10" s="269" t="s">
        <v>1017</v>
      </c>
      <c r="O10" s="269" t="s">
        <v>904</v>
      </c>
      <c r="P10" s="269" t="s">
        <v>1018</v>
      </c>
      <c r="Q10" s="268" t="s">
        <v>1019</v>
      </c>
      <c r="R10" s="270" t="s">
        <v>999</v>
      </c>
      <c r="S10" s="271" t="s">
        <v>1020</v>
      </c>
      <c r="T10" s="273" t="s">
        <v>1021</v>
      </c>
      <c r="U10" s="272"/>
      <c r="V10" s="167"/>
    </row>
    <row r="11" spans="1:22" s="168" customFormat="1" ht="44.25" hidden="1" customHeight="1">
      <c r="A11" s="917"/>
      <c r="B11" s="262" t="s">
        <v>1022</v>
      </c>
      <c r="C11" s="275" t="s">
        <v>1023</v>
      </c>
      <c r="D11" s="262" t="s">
        <v>1011</v>
      </c>
      <c r="E11" s="262" t="s">
        <v>1012</v>
      </c>
      <c r="F11" s="262" t="s">
        <v>1024</v>
      </c>
      <c r="G11" s="264" t="s">
        <v>688</v>
      </c>
      <c r="H11" s="265" t="s">
        <v>1006</v>
      </c>
      <c r="I11" s="266" t="s">
        <v>1014</v>
      </c>
      <c r="J11" s="264"/>
      <c r="K11" s="267" t="s">
        <v>1025</v>
      </c>
      <c r="L11" s="268" t="s">
        <v>995</v>
      </c>
      <c r="M11" s="269" t="s">
        <v>1016</v>
      </c>
      <c r="N11" s="269" t="s">
        <v>1017</v>
      </c>
      <c r="O11" s="269" t="s">
        <v>904</v>
      </c>
      <c r="P11" s="269" t="s">
        <v>1026</v>
      </c>
      <c r="Q11" s="268" t="s">
        <v>1019</v>
      </c>
      <c r="R11" s="270" t="s">
        <v>999</v>
      </c>
      <c r="S11" s="276" t="s">
        <v>1027</v>
      </c>
      <c r="T11" s="273" t="s">
        <v>1028</v>
      </c>
      <c r="U11" s="272"/>
      <c r="V11" s="167"/>
    </row>
    <row r="12" spans="1:22" s="168" customFormat="1" ht="44.25" hidden="1" customHeight="1">
      <c r="A12" s="917"/>
      <c r="B12" s="277" t="s">
        <v>1029</v>
      </c>
      <c r="C12" s="263" t="s">
        <v>1030</v>
      </c>
      <c r="D12" s="262" t="s">
        <v>1031</v>
      </c>
      <c r="E12" s="262" t="s">
        <v>1032</v>
      </c>
      <c r="F12" s="262" t="s">
        <v>1033</v>
      </c>
      <c r="G12" s="264" t="s">
        <v>689</v>
      </c>
      <c r="H12" s="265" t="s">
        <v>1006</v>
      </c>
      <c r="I12" s="266" t="s">
        <v>1014</v>
      </c>
      <c r="J12" s="264"/>
      <c r="K12" s="267" t="s">
        <v>1025</v>
      </c>
      <c r="L12" s="268" t="s">
        <v>995</v>
      </c>
      <c r="M12" s="269" t="s">
        <v>1016</v>
      </c>
      <c r="N12" s="269" t="s">
        <v>1034</v>
      </c>
      <c r="O12" s="269" t="s">
        <v>904</v>
      </c>
      <c r="P12" s="269" t="s">
        <v>1035</v>
      </c>
      <c r="Q12" s="268" t="s">
        <v>1019</v>
      </c>
      <c r="R12" s="270" t="s">
        <v>999</v>
      </c>
      <c r="S12" s="271" t="s">
        <v>1036</v>
      </c>
      <c r="T12" s="273" t="s">
        <v>1028</v>
      </c>
      <c r="U12" s="272"/>
      <c r="V12" s="167"/>
    </row>
    <row r="13" spans="1:22" s="168" customFormat="1" ht="44.25" hidden="1" customHeight="1">
      <c r="A13" s="917"/>
      <c r="B13" s="277" t="s">
        <v>1037</v>
      </c>
      <c r="C13" s="263" t="s">
        <v>1038</v>
      </c>
      <c r="D13" s="262" t="s">
        <v>1039</v>
      </c>
      <c r="E13" s="262" t="s">
        <v>1040</v>
      </c>
      <c r="F13" s="262" t="s">
        <v>1041</v>
      </c>
      <c r="G13" s="264" t="s">
        <v>690</v>
      </c>
      <c r="H13" s="265" t="s">
        <v>1006</v>
      </c>
      <c r="I13" s="266" t="s">
        <v>1014</v>
      </c>
      <c r="J13" s="264"/>
      <c r="K13" s="267" t="s">
        <v>1042</v>
      </c>
      <c r="L13" s="268" t="s">
        <v>995</v>
      </c>
      <c r="M13" s="269" t="s">
        <v>1016</v>
      </c>
      <c r="N13" s="269" t="s">
        <v>1034</v>
      </c>
      <c r="O13" s="269" t="s">
        <v>904</v>
      </c>
      <c r="P13" s="269" t="s">
        <v>1035</v>
      </c>
      <c r="Q13" s="268" t="s">
        <v>1019</v>
      </c>
      <c r="R13" s="270" t="s">
        <v>999</v>
      </c>
      <c r="S13" s="278" t="s">
        <v>1043</v>
      </c>
      <c r="T13" s="279"/>
      <c r="U13" s="272"/>
      <c r="V13" s="167"/>
    </row>
    <row r="14" spans="1:22" s="168" customFormat="1" ht="44.25" hidden="1" customHeight="1">
      <c r="A14" s="917"/>
      <c r="B14" s="262" t="s">
        <v>691</v>
      </c>
      <c r="C14" s="262" t="s">
        <v>1044</v>
      </c>
      <c r="D14" s="262" t="s">
        <v>1045</v>
      </c>
      <c r="E14" s="262" t="s">
        <v>1012</v>
      </c>
      <c r="F14" s="262" t="s">
        <v>1046</v>
      </c>
      <c r="G14" s="264" t="s">
        <v>692</v>
      </c>
      <c r="H14" s="265" t="s">
        <v>1006</v>
      </c>
      <c r="I14" s="266" t="s">
        <v>1014</v>
      </c>
      <c r="J14" s="264"/>
      <c r="K14" s="267" t="s">
        <v>1047</v>
      </c>
      <c r="L14" s="268" t="s">
        <v>995</v>
      </c>
      <c r="M14" s="269"/>
      <c r="N14" s="269" t="s">
        <v>997</v>
      </c>
      <c r="O14" s="269" t="s">
        <v>904</v>
      </c>
      <c r="P14" s="269" t="s">
        <v>1048</v>
      </c>
      <c r="Q14" s="268" t="s">
        <v>998</v>
      </c>
      <c r="R14" s="270"/>
      <c r="S14" s="278" t="s">
        <v>1049</v>
      </c>
      <c r="T14" s="279"/>
      <c r="U14" s="272"/>
      <c r="V14" s="167"/>
    </row>
    <row r="15" spans="1:22" s="168" customFormat="1" ht="44.25" hidden="1" customHeight="1">
      <c r="A15" s="917"/>
      <c r="B15" s="262" t="s">
        <v>693</v>
      </c>
      <c r="C15" s="262" t="s">
        <v>1050</v>
      </c>
      <c r="D15" s="262" t="s">
        <v>1051</v>
      </c>
      <c r="E15" s="262" t="s">
        <v>1012</v>
      </c>
      <c r="F15" s="262" t="s">
        <v>1052</v>
      </c>
      <c r="G15" s="264" t="s">
        <v>694</v>
      </c>
      <c r="H15" s="265" t="s">
        <v>1006</v>
      </c>
      <c r="I15" s="266" t="s">
        <v>1014</v>
      </c>
      <c r="J15" s="264"/>
      <c r="K15" s="267" t="s">
        <v>1053</v>
      </c>
      <c r="L15" s="268" t="s">
        <v>995</v>
      </c>
      <c r="M15" s="269"/>
      <c r="N15" s="269" t="s">
        <v>695</v>
      </c>
      <c r="O15" s="269" t="s">
        <v>904</v>
      </c>
      <c r="P15" s="269" t="s">
        <v>1048</v>
      </c>
      <c r="Q15" s="268" t="s">
        <v>998</v>
      </c>
      <c r="R15" s="270"/>
      <c r="S15" s="278" t="s">
        <v>1054</v>
      </c>
      <c r="T15" s="279"/>
      <c r="U15" s="272"/>
      <c r="V15" s="167"/>
    </row>
    <row r="16" spans="1:22" ht="25.5" customHeight="1">
      <c r="A16" s="917"/>
      <c r="B16" s="277" t="s">
        <v>1055</v>
      </c>
      <c r="C16" s="634" t="s">
        <v>1056</v>
      </c>
      <c r="D16" s="277" t="s">
        <v>1057</v>
      </c>
      <c r="E16" s="277" t="s">
        <v>1058</v>
      </c>
      <c r="F16" s="277" t="s">
        <v>1747</v>
      </c>
      <c r="G16" s="635" t="s">
        <v>696</v>
      </c>
      <c r="H16" s="636" t="s">
        <v>655</v>
      </c>
      <c r="I16" s="266" t="s">
        <v>656</v>
      </c>
      <c r="J16" s="635"/>
      <c r="K16" s="637" t="s">
        <v>673</v>
      </c>
      <c r="L16" s="638" t="s">
        <v>657</v>
      </c>
      <c r="M16" s="639" t="s">
        <v>706</v>
      </c>
      <c r="N16" s="639" t="s">
        <v>1059</v>
      </c>
      <c r="O16" s="639"/>
      <c r="P16" s="639"/>
      <c r="Q16" s="638" t="s">
        <v>1060</v>
      </c>
      <c r="R16" s="640">
        <v>9</v>
      </c>
      <c r="S16" s="641">
        <v>42486</v>
      </c>
      <c r="T16" s="645"/>
      <c r="U16" s="641"/>
      <c r="V16" s="632"/>
    </row>
    <row r="17" spans="1:22" s="168" customFormat="1" ht="44.25" hidden="1" customHeight="1">
      <c r="A17" s="917"/>
      <c r="B17" s="262" t="s">
        <v>1061</v>
      </c>
      <c r="C17" s="263" t="s">
        <v>697</v>
      </c>
      <c r="D17" s="262" t="s">
        <v>1062</v>
      </c>
      <c r="E17" s="262" t="s">
        <v>1063</v>
      </c>
      <c r="F17" s="262" t="s">
        <v>1064</v>
      </c>
      <c r="G17" s="264" t="s">
        <v>698</v>
      </c>
      <c r="H17" s="265" t="s">
        <v>1006</v>
      </c>
      <c r="I17" s="266" t="s">
        <v>1014</v>
      </c>
      <c r="J17" s="264"/>
      <c r="K17" s="267" t="s">
        <v>1065</v>
      </c>
      <c r="L17" s="268" t="s">
        <v>995</v>
      </c>
      <c r="M17" s="269" t="s">
        <v>996</v>
      </c>
      <c r="N17" s="269" t="s">
        <v>1034</v>
      </c>
      <c r="O17" s="269" t="s">
        <v>904</v>
      </c>
      <c r="P17" s="269" t="s">
        <v>1048</v>
      </c>
      <c r="Q17" s="268" t="s">
        <v>998</v>
      </c>
      <c r="R17" s="270" t="s">
        <v>1066</v>
      </c>
      <c r="S17" s="278" t="s">
        <v>1067</v>
      </c>
      <c r="T17" s="279" t="s">
        <v>1028</v>
      </c>
      <c r="U17" s="272"/>
      <c r="V17" s="167"/>
    </row>
    <row r="18" spans="1:22" ht="25.5" customHeight="1">
      <c r="A18" s="917"/>
      <c r="B18" s="277" t="s">
        <v>1068</v>
      </c>
      <c r="C18" s="643" t="s">
        <v>1069</v>
      </c>
      <c r="D18" s="277"/>
      <c r="E18" s="277"/>
      <c r="F18" s="277"/>
      <c r="G18" s="635"/>
      <c r="H18" s="636" t="s">
        <v>1070</v>
      </c>
      <c r="I18" s="266"/>
      <c r="J18" s="635"/>
      <c r="K18" s="637"/>
      <c r="L18" s="638" t="s">
        <v>657</v>
      </c>
      <c r="M18" s="639" t="s">
        <v>1007</v>
      </c>
      <c r="N18" s="639" t="s">
        <v>1059</v>
      </c>
      <c r="O18" s="639"/>
      <c r="P18" s="639"/>
      <c r="Q18" s="638" t="s">
        <v>793</v>
      </c>
      <c r="R18" s="640">
        <v>3</v>
      </c>
      <c r="S18" s="641">
        <v>42490</v>
      </c>
      <c r="T18" s="639"/>
      <c r="U18" s="641"/>
      <c r="V18" s="632"/>
    </row>
    <row r="19" spans="1:22" s="168" customFormat="1" ht="44.25" hidden="1" customHeight="1">
      <c r="A19" s="917"/>
      <c r="B19" s="262" t="s">
        <v>699</v>
      </c>
      <c r="C19" s="263" t="s">
        <v>1071</v>
      </c>
      <c r="D19" s="262" t="s">
        <v>1072</v>
      </c>
      <c r="E19" s="262" t="s">
        <v>1073</v>
      </c>
      <c r="F19" s="262" t="s">
        <v>1074</v>
      </c>
      <c r="G19" s="264" t="s">
        <v>700</v>
      </c>
      <c r="H19" s="265" t="s">
        <v>1006</v>
      </c>
      <c r="I19" s="266" t="s">
        <v>1014</v>
      </c>
      <c r="J19" s="264"/>
      <c r="K19" s="267" t="s">
        <v>1065</v>
      </c>
      <c r="L19" s="268" t="s">
        <v>995</v>
      </c>
      <c r="M19" s="269" t="s">
        <v>1016</v>
      </c>
      <c r="N19" s="269" t="s">
        <v>1075</v>
      </c>
      <c r="O19" s="269" t="s">
        <v>904</v>
      </c>
      <c r="P19" s="269" t="s">
        <v>1048</v>
      </c>
      <c r="Q19" s="268" t="s">
        <v>998</v>
      </c>
      <c r="R19" s="270" t="s">
        <v>1066</v>
      </c>
      <c r="S19" s="278" t="s">
        <v>1076</v>
      </c>
      <c r="T19" s="279"/>
      <c r="U19" s="272"/>
      <c r="V19" s="167"/>
    </row>
    <row r="20" spans="1:22" s="168" customFormat="1" ht="44.25" hidden="1" customHeight="1">
      <c r="A20" s="917"/>
      <c r="B20" s="262" t="s">
        <v>1077</v>
      </c>
      <c r="C20" s="263" t="s">
        <v>1078</v>
      </c>
      <c r="D20" s="262" t="s">
        <v>1079</v>
      </c>
      <c r="E20" s="262" t="s">
        <v>1012</v>
      </c>
      <c r="F20" s="262" t="s">
        <v>1080</v>
      </c>
      <c r="G20" s="264" t="s">
        <v>703</v>
      </c>
      <c r="H20" s="265" t="s">
        <v>1006</v>
      </c>
      <c r="I20" s="266" t="s">
        <v>1014</v>
      </c>
      <c r="J20" s="264"/>
      <c r="K20" s="267" t="s">
        <v>1014</v>
      </c>
      <c r="L20" s="268" t="s">
        <v>995</v>
      </c>
      <c r="M20" s="269" t="s">
        <v>1016</v>
      </c>
      <c r="N20" s="269" t="s">
        <v>1081</v>
      </c>
      <c r="O20" s="269" t="s">
        <v>904</v>
      </c>
      <c r="P20" s="269" t="s">
        <v>1048</v>
      </c>
      <c r="Q20" s="268" t="s">
        <v>998</v>
      </c>
      <c r="R20" s="270" t="s">
        <v>1066</v>
      </c>
      <c r="S20" s="278" t="s">
        <v>1082</v>
      </c>
      <c r="T20" s="279"/>
      <c r="U20" s="272"/>
      <c r="V20" s="167"/>
    </row>
    <row r="21" spans="1:22" s="168" customFormat="1" ht="44.25" hidden="1" customHeight="1">
      <c r="A21" s="917"/>
      <c r="B21" s="170" t="s">
        <v>1083</v>
      </c>
      <c r="C21" s="171" t="s">
        <v>1084</v>
      </c>
      <c r="D21" s="262" t="s">
        <v>1085</v>
      </c>
      <c r="E21" s="170" t="s">
        <v>1086</v>
      </c>
      <c r="F21" s="170" t="s">
        <v>1084</v>
      </c>
      <c r="G21" s="264" t="s">
        <v>704</v>
      </c>
      <c r="H21" s="265" t="s">
        <v>1006</v>
      </c>
      <c r="I21" s="266" t="s">
        <v>1014</v>
      </c>
      <c r="J21" s="264"/>
      <c r="K21" s="172" t="s">
        <v>1014</v>
      </c>
      <c r="L21" s="268" t="s">
        <v>995</v>
      </c>
      <c r="M21" s="269" t="s">
        <v>1016</v>
      </c>
      <c r="N21" s="269" t="s">
        <v>1087</v>
      </c>
      <c r="O21" s="269" t="s">
        <v>904</v>
      </c>
      <c r="P21" s="269" t="s">
        <v>1048</v>
      </c>
      <c r="Q21" s="268" t="s">
        <v>998</v>
      </c>
      <c r="R21" s="280" t="s">
        <v>1088</v>
      </c>
      <c r="S21" s="278" t="s">
        <v>1089</v>
      </c>
      <c r="T21" s="279"/>
      <c r="U21" s="272"/>
      <c r="V21" s="167"/>
    </row>
    <row r="22" spans="1:22" s="168" customFormat="1" ht="44.25" hidden="1" customHeight="1">
      <c r="A22" s="918"/>
      <c r="B22" s="274" t="s">
        <v>1090</v>
      </c>
      <c r="C22" s="281" t="s">
        <v>1091</v>
      </c>
      <c r="D22" s="277" t="s">
        <v>1092</v>
      </c>
      <c r="E22" s="277" t="s">
        <v>1005</v>
      </c>
      <c r="F22" s="277" t="s">
        <v>1093</v>
      </c>
      <c r="G22" s="264" t="s">
        <v>1094</v>
      </c>
      <c r="H22" s="265" t="s">
        <v>1095</v>
      </c>
      <c r="I22" s="266" t="s">
        <v>1014</v>
      </c>
      <c r="J22" s="264"/>
      <c r="K22" s="264"/>
      <c r="L22" s="268"/>
      <c r="M22" s="269"/>
      <c r="N22" s="269"/>
      <c r="O22" s="269" t="s">
        <v>904</v>
      </c>
      <c r="P22" s="269" t="s">
        <v>1048</v>
      </c>
      <c r="Q22" s="268"/>
      <c r="R22" s="280"/>
      <c r="S22" s="278"/>
      <c r="T22" s="279"/>
      <c r="U22" s="272"/>
      <c r="V22" s="167" t="s">
        <v>705</v>
      </c>
    </row>
    <row r="23" spans="1:22" ht="25.5" customHeight="1">
      <c r="A23" s="919" t="s">
        <v>1096</v>
      </c>
      <c r="B23" s="277" t="s">
        <v>1097</v>
      </c>
      <c r="C23" s="634" t="s">
        <v>1098</v>
      </c>
      <c r="D23" s="277" t="s">
        <v>1099</v>
      </c>
      <c r="E23" s="277" t="s">
        <v>702</v>
      </c>
      <c r="F23" s="277" t="s">
        <v>1100</v>
      </c>
      <c r="G23" s="635" t="s">
        <v>1101</v>
      </c>
      <c r="H23" s="636" t="s">
        <v>655</v>
      </c>
      <c r="I23" s="266" t="s">
        <v>656</v>
      </c>
      <c r="J23" s="635"/>
      <c r="K23" s="637" t="s">
        <v>673</v>
      </c>
      <c r="L23" s="638" t="s">
        <v>657</v>
      </c>
      <c r="M23" s="639" t="s">
        <v>706</v>
      </c>
      <c r="N23" s="639" t="s">
        <v>1102</v>
      </c>
      <c r="O23" s="639"/>
      <c r="P23" s="639"/>
      <c r="Q23" s="638" t="s">
        <v>1060</v>
      </c>
      <c r="R23" s="646">
        <v>3</v>
      </c>
      <c r="S23" s="647">
        <v>42478</v>
      </c>
      <c r="T23" s="645"/>
      <c r="U23" s="641"/>
      <c r="V23" s="632"/>
    </row>
    <row r="24" spans="1:22" s="168" customFormat="1" ht="44.25" hidden="1" customHeight="1">
      <c r="A24" s="920"/>
      <c r="B24" s="274" t="s">
        <v>1103</v>
      </c>
      <c r="C24" s="263" t="s">
        <v>1104</v>
      </c>
      <c r="D24" s="262" t="s">
        <v>1105</v>
      </c>
      <c r="E24" s="262" t="s">
        <v>1106</v>
      </c>
      <c r="F24" s="262" t="s">
        <v>1107</v>
      </c>
      <c r="G24" s="264" t="s">
        <v>707</v>
      </c>
      <c r="H24" s="265" t="s">
        <v>1006</v>
      </c>
      <c r="I24" s="266" t="s">
        <v>1014</v>
      </c>
      <c r="J24" s="264"/>
      <c r="K24" s="267" t="s">
        <v>1108</v>
      </c>
      <c r="L24" s="268" t="s">
        <v>995</v>
      </c>
      <c r="M24" s="269"/>
      <c r="N24" s="269" t="s">
        <v>1109</v>
      </c>
      <c r="O24" s="269" t="s">
        <v>904</v>
      </c>
      <c r="P24" s="269" t="s">
        <v>1110</v>
      </c>
      <c r="Q24" s="268" t="s">
        <v>1111</v>
      </c>
      <c r="R24" s="282"/>
      <c r="S24" s="278"/>
      <c r="T24" s="279"/>
      <c r="U24" s="272"/>
      <c r="V24" s="167"/>
    </row>
    <row r="25" spans="1:22" ht="33" customHeight="1">
      <c r="A25" s="920"/>
      <c r="B25" s="277" t="s">
        <v>1112</v>
      </c>
      <c r="C25" s="634" t="s">
        <v>1733</v>
      </c>
      <c r="D25" s="277" t="s">
        <v>1113</v>
      </c>
      <c r="E25" s="277" t="s">
        <v>1114</v>
      </c>
      <c r="F25" s="277" t="s">
        <v>1115</v>
      </c>
      <c r="G25" s="635" t="s">
        <v>708</v>
      </c>
      <c r="H25" s="636" t="s">
        <v>655</v>
      </c>
      <c r="I25" s="266" t="s">
        <v>656</v>
      </c>
      <c r="J25" s="635"/>
      <c r="K25" s="637" t="s">
        <v>1108</v>
      </c>
      <c r="L25" s="638" t="s">
        <v>657</v>
      </c>
      <c r="M25" s="639" t="s">
        <v>706</v>
      </c>
      <c r="N25" s="639" t="s">
        <v>1116</v>
      </c>
      <c r="O25" s="639"/>
      <c r="P25" s="639"/>
      <c r="Q25" s="638" t="s">
        <v>1117</v>
      </c>
      <c r="R25" s="646"/>
      <c r="S25" s="648" t="s">
        <v>1732</v>
      </c>
      <c r="T25" s="645"/>
      <c r="U25" s="641"/>
      <c r="V25" s="632"/>
    </row>
    <row r="26" spans="1:22" s="168" customFormat="1" ht="44.25" hidden="1" customHeight="1">
      <c r="A26" s="920"/>
      <c r="B26" s="262" t="s">
        <v>709</v>
      </c>
      <c r="C26" s="263" t="s">
        <v>1118</v>
      </c>
      <c r="D26" s="262" t="s">
        <v>1119</v>
      </c>
      <c r="E26" s="262" t="s">
        <v>1120</v>
      </c>
      <c r="F26" s="262" t="s">
        <v>1121</v>
      </c>
      <c r="G26" s="264" t="s">
        <v>710</v>
      </c>
      <c r="H26" s="265" t="s">
        <v>1006</v>
      </c>
      <c r="I26" s="266" t="s">
        <v>1014</v>
      </c>
      <c r="J26" s="264"/>
      <c r="K26" s="267" t="s">
        <v>1015</v>
      </c>
      <c r="L26" s="268" t="s">
        <v>995</v>
      </c>
      <c r="M26" s="269" t="s">
        <v>996</v>
      </c>
      <c r="N26" s="269" t="s">
        <v>1034</v>
      </c>
      <c r="O26" s="269" t="s">
        <v>904</v>
      </c>
      <c r="P26" s="269" t="s">
        <v>1110</v>
      </c>
      <c r="Q26" s="268" t="s">
        <v>998</v>
      </c>
      <c r="R26" s="282" t="s">
        <v>1066</v>
      </c>
      <c r="S26" s="278" t="s">
        <v>1122</v>
      </c>
      <c r="T26" s="279" t="s">
        <v>1028</v>
      </c>
      <c r="U26" s="272"/>
      <c r="V26" s="167"/>
    </row>
    <row r="27" spans="1:22" ht="25.5" customHeight="1">
      <c r="A27" s="921"/>
      <c r="B27" s="277" t="s">
        <v>1123</v>
      </c>
      <c r="C27" s="634" t="s">
        <v>1124</v>
      </c>
      <c r="D27" s="277" t="s">
        <v>1119</v>
      </c>
      <c r="E27" s="277" t="s">
        <v>702</v>
      </c>
      <c r="F27" s="277" t="s">
        <v>1125</v>
      </c>
      <c r="G27" s="635" t="s">
        <v>712</v>
      </c>
      <c r="H27" s="636" t="s">
        <v>655</v>
      </c>
      <c r="I27" s="266" t="s">
        <v>656</v>
      </c>
      <c r="J27" s="635"/>
      <c r="K27" s="637" t="s">
        <v>1015</v>
      </c>
      <c r="L27" s="638" t="s">
        <v>657</v>
      </c>
      <c r="M27" s="639" t="s">
        <v>1007</v>
      </c>
      <c r="N27" s="639" t="s">
        <v>1116</v>
      </c>
      <c r="O27" s="639"/>
      <c r="P27" s="639"/>
      <c r="Q27" s="638" t="s">
        <v>1060</v>
      </c>
      <c r="R27" s="640">
        <v>3</v>
      </c>
      <c r="S27" s="641">
        <v>42480</v>
      </c>
      <c r="T27" s="641"/>
      <c r="U27" s="641"/>
      <c r="V27" s="632"/>
    </row>
    <row r="28" spans="1:22" s="168" customFormat="1" ht="44.25" hidden="1" customHeight="1">
      <c r="A28" s="922" t="s">
        <v>713</v>
      </c>
      <c r="B28" s="262" t="s">
        <v>1126</v>
      </c>
      <c r="C28" s="263" t="s">
        <v>1127</v>
      </c>
      <c r="D28" s="262" t="s">
        <v>1128</v>
      </c>
      <c r="E28" s="262" t="s">
        <v>1012</v>
      </c>
      <c r="F28" s="262" t="s">
        <v>1129</v>
      </c>
      <c r="G28" s="264" t="s">
        <v>1130</v>
      </c>
      <c r="H28" s="265" t="s">
        <v>1006</v>
      </c>
      <c r="I28" s="266" t="s">
        <v>1014</v>
      </c>
      <c r="J28" s="264"/>
      <c r="K28" s="267" t="s">
        <v>1015</v>
      </c>
      <c r="L28" s="268" t="s">
        <v>995</v>
      </c>
      <c r="M28" s="269" t="s">
        <v>1016</v>
      </c>
      <c r="N28" s="269" t="s">
        <v>1131</v>
      </c>
      <c r="O28" s="269" t="s">
        <v>904</v>
      </c>
      <c r="P28" s="269" t="s">
        <v>1048</v>
      </c>
      <c r="Q28" s="268" t="s">
        <v>1019</v>
      </c>
      <c r="R28" s="270" t="s">
        <v>1132</v>
      </c>
      <c r="S28" s="278" t="s">
        <v>1133</v>
      </c>
      <c r="T28" s="279"/>
      <c r="U28" s="272"/>
      <c r="V28" s="167"/>
    </row>
    <row r="29" spans="1:22" s="168" customFormat="1" ht="44.25" hidden="1" customHeight="1">
      <c r="A29" s="922"/>
      <c r="B29" s="274" t="s">
        <v>1134</v>
      </c>
      <c r="C29" s="283" t="s">
        <v>1135</v>
      </c>
      <c r="D29" s="262" t="s">
        <v>1136</v>
      </c>
      <c r="E29" s="262" t="s">
        <v>1012</v>
      </c>
      <c r="F29" s="262" t="s">
        <v>1137</v>
      </c>
      <c r="G29" s="264" t="s">
        <v>714</v>
      </c>
      <c r="H29" s="265" t="s">
        <v>1006</v>
      </c>
      <c r="I29" s="266" t="s">
        <v>1014</v>
      </c>
      <c r="J29" s="264"/>
      <c r="K29" s="284" t="s">
        <v>1138</v>
      </c>
      <c r="L29" s="268" t="s">
        <v>995</v>
      </c>
      <c r="M29" s="269"/>
      <c r="N29" s="269" t="s">
        <v>695</v>
      </c>
      <c r="O29" s="269" t="s">
        <v>904</v>
      </c>
      <c r="P29" s="269" t="s">
        <v>1139</v>
      </c>
      <c r="Q29" s="268" t="s">
        <v>1140</v>
      </c>
      <c r="R29" s="282"/>
      <c r="S29" s="285">
        <v>42400</v>
      </c>
      <c r="T29" s="286">
        <v>0.05</v>
      </c>
      <c r="U29" s="272"/>
      <c r="V29" s="167"/>
    </row>
    <row r="30" spans="1:22" s="168" customFormat="1" ht="44.25" hidden="1" customHeight="1">
      <c r="A30" s="922"/>
      <c r="B30" s="274" t="s">
        <v>1141</v>
      </c>
      <c r="C30" s="287" t="s">
        <v>1142</v>
      </c>
      <c r="D30" s="262" t="s">
        <v>1143</v>
      </c>
      <c r="E30" s="262" t="s">
        <v>1012</v>
      </c>
      <c r="F30" s="262" t="s">
        <v>1144</v>
      </c>
      <c r="G30" s="264" t="s">
        <v>715</v>
      </c>
      <c r="H30" s="265" t="s">
        <v>1006</v>
      </c>
      <c r="I30" s="266" t="s">
        <v>1014</v>
      </c>
      <c r="J30" s="264"/>
      <c r="K30" s="284" t="s">
        <v>1138</v>
      </c>
      <c r="L30" s="268" t="s">
        <v>995</v>
      </c>
      <c r="M30" s="269"/>
      <c r="N30" s="269" t="s">
        <v>695</v>
      </c>
      <c r="O30" s="269" t="s">
        <v>904</v>
      </c>
      <c r="P30" s="269" t="s">
        <v>1139</v>
      </c>
      <c r="Q30" s="268" t="s">
        <v>1140</v>
      </c>
      <c r="R30" s="282"/>
      <c r="S30" s="285">
        <v>42400</v>
      </c>
      <c r="T30" s="286">
        <v>0.05</v>
      </c>
      <c r="U30" s="272"/>
      <c r="V30" s="167"/>
    </row>
    <row r="31" spans="1:22" s="168" customFormat="1" ht="44.25" hidden="1" customHeight="1">
      <c r="A31" s="922"/>
      <c r="B31" s="274" t="s">
        <v>1145</v>
      </c>
      <c r="C31" s="287" t="s">
        <v>1146</v>
      </c>
      <c r="D31" s="262" t="s">
        <v>1147</v>
      </c>
      <c r="E31" s="262" t="s">
        <v>1012</v>
      </c>
      <c r="F31" s="262" t="s">
        <v>1148</v>
      </c>
      <c r="G31" s="264" t="s">
        <v>716</v>
      </c>
      <c r="H31" s="265" t="s">
        <v>1006</v>
      </c>
      <c r="I31" s="266" t="s">
        <v>1014</v>
      </c>
      <c r="J31" s="264"/>
      <c r="K31" s="284" t="s">
        <v>1014</v>
      </c>
      <c r="L31" s="268" t="s">
        <v>995</v>
      </c>
      <c r="M31" s="269"/>
      <c r="N31" s="269" t="s">
        <v>695</v>
      </c>
      <c r="O31" s="269"/>
      <c r="P31" s="269"/>
      <c r="Q31" s="268" t="s">
        <v>1149</v>
      </c>
      <c r="R31" s="282"/>
      <c r="S31" s="285">
        <v>42400</v>
      </c>
      <c r="T31" s="286">
        <v>0.05</v>
      </c>
      <c r="U31" s="272"/>
      <c r="V31" s="167"/>
    </row>
    <row r="32" spans="1:22" s="168" customFormat="1" ht="44.25" hidden="1" customHeight="1">
      <c r="A32" s="288" t="s">
        <v>717</v>
      </c>
      <c r="B32" s="289"/>
      <c r="C32" s="290" t="s">
        <v>1150</v>
      </c>
      <c r="D32" s="289"/>
      <c r="E32" s="289"/>
      <c r="F32" s="289"/>
      <c r="G32" s="289"/>
      <c r="H32" s="291"/>
      <c r="I32" s="291"/>
      <c r="J32" s="289"/>
      <c r="K32" s="289"/>
      <c r="L32" s="292" t="s">
        <v>1151</v>
      </c>
      <c r="M32" s="293"/>
      <c r="N32" s="269" t="s">
        <v>695</v>
      </c>
      <c r="O32" s="293" t="s">
        <v>904</v>
      </c>
      <c r="P32" s="293" t="s">
        <v>1152</v>
      </c>
      <c r="Q32" s="292" t="s">
        <v>1153</v>
      </c>
      <c r="R32" s="294"/>
      <c r="S32" s="295">
        <v>42374</v>
      </c>
      <c r="T32" s="292" t="s">
        <v>904</v>
      </c>
      <c r="U32" s="295">
        <v>42374</v>
      </c>
      <c r="V32" s="173"/>
    </row>
    <row r="33" spans="1:22" s="168" customFormat="1" ht="25.5" hidden="1" customHeight="1">
      <c r="A33" s="167"/>
      <c r="B33" s="167"/>
      <c r="C33" s="174" t="s">
        <v>718</v>
      </c>
      <c r="D33" s="167"/>
      <c r="E33" s="167"/>
      <c r="F33" s="167"/>
      <c r="G33" s="167"/>
      <c r="H33" s="175"/>
      <c r="I33" s="175"/>
      <c r="J33" s="167"/>
      <c r="K33" s="167"/>
      <c r="L33" s="176"/>
      <c r="M33" s="177"/>
      <c r="N33" s="177"/>
      <c r="O33" s="177"/>
      <c r="P33" s="177"/>
      <c r="Q33" s="176"/>
      <c r="R33" s="178"/>
      <c r="S33" s="179"/>
      <c r="T33" s="179"/>
      <c r="U33" s="180"/>
      <c r="V33" s="167"/>
    </row>
    <row r="34" spans="1:22" s="162" customFormat="1" ht="25.5" hidden="1" customHeight="1">
      <c r="A34" s="913" t="s">
        <v>796</v>
      </c>
      <c r="B34" s="914"/>
      <c r="C34" s="914"/>
      <c r="D34" s="914"/>
      <c r="E34" s="914"/>
      <c r="F34" s="914"/>
      <c r="G34" s="914"/>
      <c r="H34" s="914"/>
      <c r="I34" s="915"/>
      <c r="R34" s="166"/>
      <c r="U34" s="544"/>
    </row>
  </sheetData>
  <autoFilter ref="A1:V34">
    <filterColumn colId="18">
      <filters>
        <filter val="？"/>
        <dateGroupItem year="2016" month="4" dateTimeGrouping="month"/>
        <dateGroupItem year="2016" month="5" dateTimeGrouping="month"/>
      </filters>
    </filterColumn>
  </autoFilter>
  <mergeCells count="5">
    <mergeCell ref="A34:I34"/>
    <mergeCell ref="A2:A7"/>
    <mergeCell ref="A8:A22"/>
    <mergeCell ref="A23:A27"/>
    <mergeCell ref="A28:A3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18" sqref="H18"/>
    </sheetView>
  </sheetViews>
  <sheetFormatPr defaultColWidth="9.85546875" defaultRowHeight="12.75"/>
  <cols>
    <col min="1" max="1" width="7.42578125" style="88" customWidth="1"/>
    <col min="2" max="2" width="19.7109375" style="88" bestFit="1" customWidth="1"/>
    <col min="3" max="3" width="19" style="88" customWidth="1"/>
    <col min="4" max="5" width="6.28515625" style="88" customWidth="1"/>
    <col min="6" max="6" width="16.42578125" style="88" customWidth="1"/>
    <col min="7" max="7" width="11.28515625" style="88" customWidth="1"/>
    <col min="8" max="11" width="14.42578125" style="88" customWidth="1"/>
    <col min="12" max="250" width="9.85546875" style="88" customWidth="1"/>
    <col min="251" max="16384" width="9.85546875" style="88"/>
  </cols>
  <sheetData>
    <row r="1" spans="1:11" s="598" customFormat="1" ht="26.25" customHeight="1">
      <c r="A1" s="925" t="s">
        <v>1706</v>
      </c>
      <c r="B1" s="926"/>
      <c r="C1" s="926"/>
      <c r="D1" s="926"/>
      <c r="E1" s="926"/>
      <c r="F1" s="926"/>
      <c r="G1" s="926"/>
      <c r="H1" s="926"/>
      <c r="I1" s="927"/>
      <c r="J1" s="927"/>
      <c r="K1" s="928"/>
    </row>
    <row r="2" spans="1:11" s="598" customFormat="1" ht="23.25" customHeight="1">
      <c r="A2" s="929" t="s">
        <v>129</v>
      </c>
      <c r="B2" s="931"/>
      <c r="C2" s="932"/>
      <c r="D2" s="932"/>
      <c r="E2" s="932"/>
      <c r="F2" s="932"/>
      <c r="G2" s="599"/>
      <c r="H2" s="600" t="s">
        <v>131</v>
      </c>
      <c r="I2" s="933" t="s">
        <v>1707</v>
      </c>
      <c r="J2" s="934"/>
      <c r="K2" s="603"/>
    </row>
    <row r="3" spans="1:11" s="598" customFormat="1" ht="18" customHeight="1">
      <c r="A3" s="930"/>
      <c r="B3" s="601" t="s">
        <v>135</v>
      </c>
      <c r="C3" s="601" t="s">
        <v>136</v>
      </c>
      <c r="D3" s="601" t="s">
        <v>137</v>
      </c>
      <c r="E3" s="601" t="s">
        <v>138</v>
      </c>
      <c r="F3" s="602" t="s">
        <v>139</v>
      </c>
      <c r="G3" s="601" t="s">
        <v>140</v>
      </c>
      <c r="H3" s="601" t="s">
        <v>142</v>
      </c>
      <c r="I3" s="601" t="s">
        <v>144</v>
      </c>
      <c r="J3" s="601" t="s">
        <v>147</v>
      </c>
      <c r="K3" s="604" t="s">
        <v>148</v>
      </c>
    </row>
    <row r="4" spans="1:11" ht="18" customHeight="1">
      <c r="A4" s="605">
        <v>1</v>
      </c>
      <c r="B4" s="935" t="s">
        <v>1708</v>
      </c>
      <c r="C4" s="594" t="s">
        <v>1709</v>
      </c>
      <c r="D4" s="594"/>
      <c r="E4" s="595"/>
      <c r="F4" s="590" t="s">
        <v>1710</v>
      </c>
      <c r="G4" s="591" t="s">
        <v>113</v>
      </c>
      <c r="H4" s="592" t="s">
        <v>1711</v>
      </c>
      <c r="I4" s="593" t="s">
        <v>1712</v>
      </c>
      <c r="J4" s="592" t="s">
        <v>868</v>
      </c>
      <c r="K4" s="606"/>
    </row>
    <row r="5" spans="1:11" ht="18" customHeight="1">
      <c r="A5" s="605">
        <v>2</v>
      </c>
      <c r="B5" s="936"/>
      <c r="C5" s="594" t="s">
        <v>1713</v>
      </c>
      <c r="D5" s="594"/>
      <c r="E5" s="595"/>
      <c r="F5" s="596" t="s">
        <v>1710</v>
      </c>
      <c r="G5" s="591" t="s">
        <v>1714</v>
      </c>
      <c r="H5" s="592" t="s">
        <v>1711</v>
      </c>
      <c r="I5" s="593" t="s">
        <v>1715</v>
      </c>
      <c r="J5" s="592" t="s">
        <v>868</v>
      </c>
      <c r="K5" s="606"/>
    </row>
    <row r="6" spans="1:11" ht="18" customHeight="1">
      <c r="A6" s="605">
        <v>3</v>
      </c>
      <c r="B6" s="936"/>
      <c r="C6" s="594" t="s">
        <v>1716</v>
      </c>
      <c r="D6" s="594"/>
      <c r="E6" s="595"/>
      <c r="F6" s="596" t="s">
        <v>1710</v>
      </c>
      <c r="G6" s="591" t="s">
        <v>1714</v>
      </c>
      <c r="H6" s="592" t="s">
        <v>1711</v>
      </c>
      <c r="I6" s="593" t="s">
        <v>1717</v>
      </c>
      <c r="J6" s="592" t="s">
        <v>868</v>
      </c>
      <c r="K6" s="606"/>
    </row>
    <row r="7" spans="1:11" ht="18" customHeight="1">
      <c r="A7" s="605">
        <v>4</v>
      </c>
      <c r="B7" s="937"/>
      <c r="C7" s="594" t="s">
        <v>1718</v>
      </c>
      <c r="D7" s="594"/>
      <c r="E7" s="595"/>
      <c r="F7" s="596" t="s">
        <v>1710</v>
      </c>
      <c r="G7" s="591" t="s">
        <v>1714</v>
      </c>
      <c r="H7" s="592" t="s">
        <v>1711</v>
      </c>
      <c r="I7" s="593" t="s">
        <v>1719</v>
      </c>
      <c r="J7" s="592" t="s">
        <v>868</v>
      </c>
      <c r="K7" s="606"/>
    </row>
    <row r="8" spans="1:11" ht="18" customHeight="1">
      <c r="A8" s="605">
        <v>5</v>
      </c>
      <c r="B8" s="923" t="s">
        <v>1720</v>
      </c>
      <c r="C8" s="594" t="s">
        <v>1721</v>
      </c>
      <c r="D8" s="597"/>
      <c r="E8" s="595"/>
      <c r="F8" s="596" t="s">
        <v>1710</v>
      </c>
      <c r="G8" s="591" t="s">
        <v>155</v>
      </c>
      <c r="H8" s="592" t="s">
        <v>171</v>
      </c>
      <c r="I8" s="593" t="s">
        <v>1722</v>
      </c>
      <c r="J8" s="592" t="s">
        <v>1723</v>
      </c>
      <c r="K8" s="606"/>
    </row>
    <row r="9" spans="1:11" ht="18" customHeight="1">
      <c r="A9" s="605">
        <v>6</v>
      </c>
      <c r="B9" s="924"/>
      <c r="C9" s="594" t="s">
        <v>1724</v>
      </c>
      <c r="D9" s="597"/>
      <c r="E9" s="595"/>
      <c r="F9" s="596" t="s">
        <v>1710</v>
      </c>
      <c r="G9" s="591" t="s">
        <v>155</v>
      </c>
      <c r="H9" s="592" t="s">
        <v>171</v>
      </c>
      <c r="I9" s="593" t="s">
        <v>1722</v>
      </c>
      <c r="J9" s="592" t="s">
        <v>868</v>
      </c>
      <c r="K9" s="606"/>
    </row>
    <row r="10" spans="1:11" ht="18" customHeight="1" thickBot="1">
      <c r="A10" s="605">
        <v>7</v>
      </c>
      <c r="B10" s="607" t="s">
        <v>1725</v>
      </c>
      <c r="C10" s="608" t="s">
        <v>1726</v>
      </c>
      <c r="D10" s="609"/>
      <c r="E10" s="610"/>
      <c r="F10" s="611" t="s">
        <v>1710</v>
      </c>
      <c r="G10" s="612" t="s">
        <v>155</v>
      </c>
      <c r="H10" s="613" t="s">
        <v>1727</v>
      </c>
      <c r="I10" s="614" t="s">
        <v>1728</v>
      </c>
      <c r="J10" s="613" t="s">
        <v>868</v>
      </c>
      <c r="K10" s="615"/>
    </row>
  </sheetData>
  <mergeCells count="6">
    <mergeCell ref="B8:B9"/>
    <mergeCell ref="A1:K1"/>
    <mergeCell ref="A2:A3"/>
    <mergeCell ref="B2:F2"/>
    <mergeCell ref="I2:J2"/>
    <mergeCell ref="B4:B7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workbookViewId="0">
      <pane ySplit="1" topLeftCell="A2" activePane="bottomLeft" state="frozen"/>
      <selection pane="bottomLeft" activeCell="B25" sqref="B25"/>
    </sheetView>
  </sheetViews>
  <sheetFormatPr defaultRowHeight="12"/>
  <cols>
    <col min="1" max="1" width="91.42578125" style="408" customWidth="1"/>
    <col min="2" max="2" width="14" style="44" customWidth="1"/>
    <col min="3" max="4" width="9.85546875" style="409" bestFit="1" customWidth="1"/>
    <col min="5" max="5" width="19" style="44" customWidth="1"/>
    <col min="6" max="6" width="14.5703125" style="44" customWidth="1"/>
    <col min="7" max="16384" width="9.140625" style="44"/>
  </cols>
  <sheetData>
    <row r="1" spans="1:7" ht="24">
      <c r="A1" s="393" t="s">
        <v>1379</v>
      </c>
      <c r="B1" s="393" t="s">
        <v>1358</v>
      </c>
      <c r="C1" s="394" t="s">
        <v>1359</v>
      </c>
      <c r="D1" s="394" t="s">
        <v>1360</v>
      </c>
      <c r="E1" s="395" t="s">
        <v>1361</v>
      </c>
      <c r="F1" s="394" t="s">
        <v>1362</v>
      </c>
      <c r="G1" s="396" t="s">
        <v>1363</v>
      </c>
    </row>
    <row r="2" spans="1:7">
      <c r="A2" s="397" t="s">
        <v>1364</v>
      </c>
      <c r="B2" s="398"/>
      <c r="C2" s="399"/>
      <c r="D2" s="399"/>
      <c r="E2" s="400"/>
      <c r="F2" s="399"/>
      <c r="G2" s="401"/>
    </row>
    <row r="3" spans="1:7" ht="48">
      <c r="A3" s="402" t="s">
        <v>1365</v>
      </c>
      <c r="B3" s="403"/>
      <c r="C3" s="404">
        <v>42465</v>
      </c>
      <c r="D3" s="404">
        <v>42468</v>
      </c>
      <c r="E3" s="403"/>
      <c r="F3" s="403"/>
      <c r="G3" s="403"/>
    </row>
    <row r="4" spans="1:7">
      <c r="A4" s="402" t="s">
        <v>1366</v>
      </c>
      <c r="B4" s="403"/>
      <c r="C4" s="404"/>
      <c r="D4" s="404"/>
      <c r="E4" s="403"/>
      <c r="F4" s="403"/>
      <c r="G4" s="403"/>
    </row>
    <row r="5" spans="1:7">
      <c r="A5" s="402"/>
      <c r="B5" s="403"/>
      <c r="C5" s="404"/>
      <c r="D5" s="404"/>
      <c r="E5" s="403"/>
      <c r="F5" s="403"/>
      <c r="G5" s="403"/>
    </row>
    <row r="6" spans="1:7">
      <c r="A6" s="397" t="s">
        <v>1367</v>
      </c>
      <c r="B6" s="403"/>
      <c r="C6" s="404"/>
      <c r="D6" s="404"/>
      <c r="E6" s="403"/>
      <c r="F6" s="403"/>
      <c r="G6" s="403"/>
    </row>
    <row r="7" spans="1:7">
      <c r="A7" s="402" t="s">
        <v>1368</v>
      </c>
      <c r="B7" s="403"/>
      <c r="C7" s="404"/>
      <c r="D7" s="404"/>
      <c r="E7" s="403"/>
      <c r="F7" s="403"/>
      <c r="G7" s="403"/>
    </row>
    <row r="8" spans="1:7" ht="24">
      <c r="A8" s="405" t="s">
        <v>1369</v>
      </c>
      <c r="B8" s="403"/>
      <c r="C8" s="404"/>
      <c r="D8" s="404"/>
      <c r="E8" s="403"/>
      <c r="F8" s="403"/>
      <c r="G8" s="403"/>
    </row>
    <row r="9" spans="1:7">
      <c r="A9" s="406" t="s">
        <v>1370</v>
      </c>
      <c r="B9" s="403"/>
      <c r="C9" s="404"/>
      <c r="D9" s="404"/>
      <c r="E9" s="403"/>
      <c r="F9" s="403"/>
      <c r="G9" s="403"/>
    </row>
    <row r="10" spans="1:7">
      <c r="A10" s="402"/>
      <c r="B10" s="403"/>
      <c r="C10" s="404"/>
      <c r="D10" s="404"/>
      <c r="E10" s="403"/>
      <c r="F10" s="403"/>
      <c r="G10" s="403"/>
    </row>
    <row r="11" spans="1:7">
      <c r="A11" s="405" t="s">
        <v>1371</v>
      </c>
      <c r="B11" s="403"/>
      <c r="C11" s="404"/>
      <c r="D11" s="404"/>
      <c r="E11" s="403"/>
      <c r="F11" s="403"/>
      <c r="G11" s="403"/>
    </row>
    <row r="12" spans="1:7">
      <c r="A12" s="407" t="s">
        <v>1372</v>
      </c>
      <c r="B12" s="403"/>
      <c r="C12" s="404">
        <v>42468</v>
      </c>
      <c r="D12" s="404">
        <v>42482</v>
      </c>
      <c r="E12" s="403"/>
      <c r="F12" s="403"/>
      <c r="G12" s="403"/>
    </row>
    <row r="13" spans="1:7" ht="24">
      <c r="A13" s="405" t="s">
        <v>1373</v>
      </c>
      <c r="B13" s="403"/>
      <c r="C13" s="404">
        <v>42468</v>
      </c>
      <c r="D13" s="404">
        <v>42480</v>
      </c>
      <c r="E13" s="403"/>
      <c r="F13" s="403"/>
      <c r="G13" s="403"/>
    </row>
    <row r="14" spans="1:7">
      <c r="A14" s="405" t="s">
        <v>1374</v>
      </c>
      <c r="B14" s="403"/>
      <c r="C14" s="404">
        <v>42480</v>
      </c>
      <c r="D14" s="404">
        <v>42482</v>
      </c>
      <c r="E14" s="403"/>
      <c r="F14" s="403"/>
      <c r="G14" s="403"/>
    </row>
    <row r="15" spans="1:7">
      <c r="A15" s="407" t="s">
        <v>1375</v>
      </c>
      <c r="B15" s="403"/>
      <c r="C15" s="404">
        <v>42485</v>
      </c>
      <c r="D15" s="404">
        <v>42510</v>
      </c>
      <c r="E15" s="403"/>
      <c r="F15" s="403"/>
      <c r="G15" s="403"/>
    </row>
    <row r="16" spans="1:7">
      <c r="A16" s="405" t="s">
        <v>1376</v>
      </c>
      <c r="B16" s="403"/>
      <c r="C16" s="404">
        <v>42485</v>
      </c>
      <c r="D16" s="404">
        <v>42488</v>
      </c>
      <c r="E16" s="403"/>
      <c r="F16" s="403"/>
      <c r="G16" s="403"/>
    </row>
    <row r="17" spans="1:7">
      <c r="A17" s="405" t="s">
        <v>1377</v>
      </c>
      <c r="B17" s="403"/>
      <c r="C17" s="404">
        <v>42489</v>
      </c>
      <c r="D17" s="404">
        <v>42496</v>
      </c>
      <c r="E17" s="403"/>
      <c r="F17" s="403"/>
      <c r="G17" s="403"/>
    </row>
    <row r="18" spans="1:7">
      <c r="A18" s="405" t="s">
        <v>1378</v>
      </c>
      <c r="B18" s="403"/>
      <c r="C18" s="404">
        <v>42497</v>
      </c>
      <c r="D18" s="404">
        <v>42510</v>
      </c>
      <c r="E18" s="403"/>
      <c r="F18" s="403"/>
      <c r="G18" s="40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第四迭代概况</vt:lpstr>
      <vt:lpstr>目标&amp;示意图</vt:lpstr>
      <vt:lpstr>规格</vt:lpstr>
      <vt:lpstr>移动端</vt:lpstr>
      <vt:lpstr>web端</vt:lpstr>
      <vt:lpstr>服务&amp;架构设计</vt:lpstr>
      <vt:lpstr>数据流脚本</vt:lpstr>
      <vt:lpstr>SMap</vt:lpstr>
      <vt:lpstr>AutoRebuilder</vt:lpstr>
      <vt:lpstr>后台检查批处理-王玺伟</vt:lpstr>
      <vt:lpstr>数据流</vt:lpstr>
      <vt:lpstr>团队</vt:lpstr>
      <vt:lpstr>待解决问题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Action Items List</dc:title>
  <dc:creator>Ruthemeyer Bernd</dc:creator>
  <cp:lastModifiedBy>王屯</cp:lastModifiedBy>
  <cp:lastPrinted>2010-06-18T04:29:18Z</cp:lastPrinted>
  <dcterms:created xsi:type="dcterms:W3CDTF">2002-04-23T07:35:47Z</dcterms:created>
  <dcterms:modified xsi:type="dcterms:W3CDTF">2016-04-12T01:26:32Z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verageSpatialOrgUnit">
    <vt:lpwstr>Continental Automotive GmbH; part of Continental AG</vt:lpwstr>
  </property>
  <property fmtid="{D5CDD505-2E9C-101B-9397-08002B2CF9AE}" pid="3" name="SiemensSecurityClass">
    <vt:lpwstr>For internal use only</vt:lpwstr>
  </property>
  <property fmtid="{D5CDD505-2E9C-101B-9397-08002B2CF9AE}" pid="4" name="_Status">
    <vt:lpwstr>Valid</vt:lpwstr>
  </property>
  <property fmtid="{D5CDD505-2E9C-101B-9397-08002B2CF9AE}" pid="5" name="Owner">
    <vt:lpwstr>Bernd.Ruthemeyer@continental-corporation.com</vt:lpwstr>
  </property>
  <property fmtid="{D5CDD505-2E9C-101B-9397-08002B2CF9AE}" pid="6" name="ContentType">
    <vt:lpwstr>Document (SCT)</vt:lpwstr>
  </property>
  <property fmtid="{D5CDD505-2E9C-101B-9397-08002B2CF9AE}" pid="7" name="Language">
    <vt:lpwstr>English (en)</vt:lpwstr>
  </property>
  <property fmtid="{D5CDD505-2E9C-101B-9397-08002B2CF9AE}" pid="8" name="NGCMCategory">
    <vt:lpwstr>Project Management</vt:lpwstr>
  </property>
</Properties>
</file>