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" yWindow="108" windowWidth="18972" windowHeight="733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15" i="1" l="1"/>
  <c r="E19" i="1" l="1"/>
  <c r="E20" i="1"/>
  <c r="E12" i="1"/>
  <c r="E13" i="1"/>
  <c r="E14" i="1"/>
  <c r="E16" i="1"/>
  <c r="E17" i="1"/>
  <c r="E18" i="1"/>
  <c r="E11" i="1"/>
  <c r="E24" i="1" l="1"/>
</calcChain>
</file>

<file path=xl/sharedStrings.xml><?xml version="1.0" encoding="utf-8"?>
<sst xmlns="http://schemas.openxmlformats.org/spreadsheetml/2006/main" count="37" uniqueCount="30">
  <si>
    <t>Councillor</t>
  </si>
  <si>
    <t xml:space="preserve">Representing </t>
  </si>
  <si>
    <t>Travel &amp; Subsistence</t>
  </si>
  <si>
    <t>£</t>
  </si>
  <si>
    <t>Total</t>
  </si>
  <si>
    <t>Nicola Davies</t>
  </si>
  <si>
    <t>David Reilly</t>
  </si>
  <si>
    <t>Derek Poole</t>
  </si>
  <si>
    <t xml:space="preserve">Co-opted Independent </t>
  </si>
  <si>
    <t>Reimbursement (£)</t>
  </si>
  <si>
    <t>Bob Malloy</t>
  </si>
  <si>
    <t>Warwickshire County Council</t>
  </si>
  <si>
    <t>Warwick District Council</t>
  </si>
  <si>
    <t>Stratford on Avon District Council</t>
  </si>
  <si>
    <t>Nuneaton &amp; Bedworth Borough Council</t>
  </si>
  <si>
    <t>North Warwickshire Borough Council</t>
  </si>
  <si>
    <t>Rugby Borough Council</t>
  </si>
  <si>
    <t>These expenses are paid by Warwickshire County Council and reimbursed as a grant from the Home Office. The above Warwickshire County Council Members payments are included in the Members Allowances Table.</t>
  </si>
  <si>
    <t>Andrew Davis</t>
  </si>
  <si>
    <t>Warwickshire Police and Crime Panel 2018/19</t>
  </si>
  <si>
    <t>WCC administers the Panel and receives a grant from the Home Office towards the cost of administration of the Panel. This was £64,340 for 2018/19. The actual cost was higher than the grant and is summarised below. A separate list of member expenses is also listed.</t>
  </si>
  <si>
    <t>Staffing and Administration costs (printing, webcasting, etc.)</t>
  </si>
  <si>
    <t>Member Expenses (this includes cost of annual conference, training etc but also individual expenses claims as shown below).</t>
  </si>
  <si>
    <t>Neil Dirveiks</t>
  </si>
  <si>
    <t>Richard Chattaway</t>
  </si>
  <si>
    <t>Mike Brain</t>
  </si>
  <si>
    <t>Adrian Warwick</t>
  </si>
  <si>
    <t>Andrew Thompson</t>
  </si>
  <si>
    <t>Tony Jefferson</t>
  </si>
  <si>
    <t>Barry Longden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</si>
</sst>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£&quot;#,##0;[Red]\-&quot;£&quot;#,##0"/>
    <numFmt numFmtId="43" formatCode="_-* #,##0.00_-;\-* #,##0.00_-;_-* &quot;-&quot;??_-;_-@_-"/>
  </numFmts>
  <fonts count="5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4" fontId="4" fillId="0" borderId="4" xfId="0" applyNumberFormat="1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43" fontId="4" fillId="0" borderId="4" xfId="1" applyFont="1" applyBorder="1" applyAlignment="1">
      <alignment horizontal="right" vertical="center" wrapText="1"/>
    </xf>
    <xf numFmtId="43" fontId="4" fillId="0" borderId="9" xfId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6" fontId="0" fillId="0" borderId="5" xfId="0" applyNumberFormat="1" applyBorder="1" applyAlignment="1">
      <alignment vertical="center" wrapText="1"/>
    </xf>
    <xf numFmtId="6" fontId="0" fillId="0" borderId="2" xfId="0" applyNumberForma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tabSelected="1" workbookViewId="0">
      <selection activeCell="C23" sqref="C23"/>
    </sheetView>
  </sheetViews>
  <sheetFormatPr defaultRowHeight="15" x14ac:dyDescent="0.25"/>
  <cols>
    <col min="2" max="2" width="22.81640625" customWidth="1"/>
    <col min="3" max="3" width="34.08984375" customWidth="1"/>
    <col min="4" max="4" width="16.54296875" customWidth="1"/>
  </cols>
  <sheetData>
    <row r="2" spans="2:5" ht="15.75" x14ac:dyDescent="0.2">
      <c r="B2" s="1" t="s">
        <v>19</v>
      </c>
    </row>
    <row r="4" spans="2:5" ht="48" customHeight="1" x14ac:dyDescent="0.25">
      <c r="B4" s="16" t="s">
        <v>20</v>
      </c>
      <c r="C4" s="16"/>
      <c r="D4" s="16"/>
      <c r="E4" s="16"/>
    </row>
    <row r="5" spans="2:5" ht="15.75" thickBot="1" x14ac:dyDescent="0.25"/>
    <row r="6" spans="2:5" ht="15.6" thickBot="1" x14ac:dyDescent="0.3">
      <c r="B6" s="17" t="s">
        <v>21</v>
      </c>
      <c r="C6" s="18"/>
      <c r="D6" s="19">
        <v>68000</v>
      </c>
      <c r="E6" s="20"/>
    </row>
    <row r="7" spans="2:5" ht="28.5" customHeight="1" thickBot="1" x14ac:dyDescent="0.25">
      <c r="B7" s="17" t="s">
        <v>22</v>
      </c>
      <c r="C7" s="18"/>
      <c r="D7" s="19">
        <v>5766</v>
      </c>
      <c r="E7" s="20"/>
    </row>
    <row r="8" spans="2:5" ht="15.75" thickBot="1" x14ac:dyDescent="0.25"/>
    <row r="9" spans="2:5" ht="27.6" x14ac:dyDescent="0.25">
      <c r="B9" s="21" t="s">
        <v>0</v>
      </c>
      <c r="C9" s="21" t="s">
        <v>1</v>
      </c>
      <c r="D9" s="2" t="s">
        <v>2</v>
      </c>
      <c r="E9" s="2" t="s">
        <v>4</v>
      </c>
    </row>
    <row r="10" spans="2:5" ht="15.6" thickBot="1" x14ac:dyDescent="0.3">
      <c r="B10" s="22"/>
      <c r="C10" s="22"/>
      <c r="D10" s="3" t="s">
        <v>3</v>
      </c>
      <c r="E10" s="3" t="s">
        <v>3</v>
      </c>
    </row>
    <row r="11" spans="2:5" ht="15.75" thickBot="1" x14ac:dyDescent="0.25">
      <c r="B11" s="4" t="s">
        <v>25</v>
      </c>
      <c r="C11" s="5" t="s">
        <v>11</v>
      </c>
      <c r="D11" s="11">
        <v>54</v>
      </c>
      <c r="E11" s="11">
        <f>+D11</f>
        <v>54</v>
      </c>
    </row>
    <row r="12" spans="2:5" ht="15.75" thickBot="1" x14ac:dyDescent="0.25">
      <c r="B12" s="4" t="s">
        <v>5</v>
      </c>
      <c r="C12" s="5" t="s">
        <v>11</v>
      </c>
      <c r="D12" s="11">
        <v>104</v>
      </c>
      <c r="E12" s="11">
        <f t="shared" ref="E12:E20" si="0">+D12</f>
        <v>104</v>
      </c>
    </row>
    <row r="13" spans="2:5" ht="15.75" thickBot="1" x14ac:dyDescent="0.25">
      <c r="B13" s="4" t="s">
        <v>23</v>
      </c>
      <c r="C13" s="5" t="s">
        <v>11</v>
      </c>
      <c r="D13" s="11">
        <v>223</v>
      </c>
      <c r="E13" s="11">
        <f t="shared" si="0"/>
        <v>223</v>
      </c>
    </row>
    <row r="14" spans="2:5" ht="15.75" thickBot="1" x14ac:dyDescent="0.25">
      <c r="B14" s="4" t="s">
        <v>24</v>
      </c>
      <c r="C14" s="5" t="s">
        <v>11</v>
      </c>
      <c r="D14" s="11">
        <v>86</v>
      </c>
      <c r="E14" s="11">
        <f t="shared" si="0"/>
        <v>86</v>
      </c>
    </row>
    <row r="15" spans="2:5" ht="15.75" thickBot="1" x14ac:dyDescent="0.25">
      <c r="B15" s="4" t="s">
        <v>26</v>
      </c>
      <c r="C15" s="5" t="s">
        <v>11</v>
      </c>
      <c r="D15" s="11">
        <v>128</v>
      </c>
      <c r="E15" s="11">
        <f t="shared" si="0"/>
        <v>128</v>
      </c>
    </row>
    <row r="16" spans="2:5" ht="15.75" thickBot="1" x14ac:dyDescent="0.25">
      <c r="B16" s="4" t="s">
        <v>27</v>
      </c>
      <c r="C16" s="5" t="s">
        <v>12</v>
      </c>
      <c r="D16" s="11">
        <v>12</v>
      </c>
      <c r="E16" s="11">
        <f t="shared" si="0"/>
        <v>12</v>
      </c>
    </row>
    <row r="17" spans="2:5" ht="15.75" thickBot="1" x14ac:dyDescent="0.25">
      <c r="B17" s="4" t="s">
        <v>28</v>
      </c>
      <c r="C17" s="5" t="s">
        <v>13</v>
      </c>
      <c r="D17" s="11">
        <v>20</v>
      </c>
      <c r="E17" s="11">
        <f t="shared" si="0"/>
        <v>20</v>
      </c>
    </row>
    <row r="18" spans="2:5" ht="15.6" thickBot="1" x14ac:dyDescent="0.3">
      <c r="B18" s="4" t="s">
        <v>29</v>
      </c>
      <c r="C18" s="5" t="s">
        <v>14</v>
      </c>
      <c r="D18" s="11">
        <v>77</v>
      </c>
      <c r="E18" s="11">
        <f t="shared" si="0"/>
        <v>77</v>
      </c>
    </row>
    <row r="19" spans="2:5" ht="15.6" thickBot="1" x14ac:dyDescent="0.3">
      <c r="B19" s="4" t="s">
        <v>6</v>
      </c>
      <c r="C19" s="5" t="s">
        <v>15</v>
      </c>
      <c r="D19" s="11">
        <v>103</v>
      </c>
      <c r="E19" s="11">
        <f t="shared" si="0"/>
        <v>103</v>
      </c>
    </row>
    <row r="20" spans="2:5" ht="15.6" thickBot="1" x14ac:dyDescent="0.3">
      <c r="B20" s="15" t="s">
        <v>7</v>
      </c>
      <c r="C20" s="5" t="s">
        <v>16</v>
      </c>
      <c r="D20" s="11">
        <v>161</v>
      </c>
      <c r="E20" s="11">
        <f t="shared" si="0"/>
        <v>161</v>
      </c>
    </row>
    <row r="21" spans="2:5" ht="15.6" thickBot="1" x14ac:dyDescent="0.3">
      <c r="B21" s="10"/>
      <c r="C21" s="6"/>
      <c r="D21" s="12"/>
      <c r="E21" s="12"/>
    </row>
    <row r="22" spans="2:5" ht="28.2" thickBot="1" x14ac:dyDescent="0.3">
      <c r="B22" s="7" t="s">
        <v>8</v>
      </c>
      <c r="C22" s="8" t="s">
        <v>9</v>
      </c>
      <c r="D22" s="13" t="s">
        <v>2</v>
      </c>
      <c r="E22" s="14" t="s">
        <v>4</v>
      </c>
    </row>
    <row r="23" spans="2:5" ht="15.6" thickBot="1" x14ac:dyDescent="0.3">
      <c r="B23" s="15" t="s">
        <v>10</v>
      </c>
      <c r="C23" s="9">
        <v>1000</v>
      </c>
      <c r="D23" s="11">
        <v>96</v>
      </c>
      <c r="E23" s="11">
        <v>1096</v>
      </c>
    </row>
    <row r="24" spans="2:5" ht="15.6" thickBot="1" x14ac:dyDescent="0.3">
      <c r="B24" s="15"/>
      <c r="C24" s="9"/>
      <c r="D24" s="11"/>
      <c r="E24" s="11">
        <f t="shared" ref="E24" si="1">+D24+C24</f>
        <v>0</v>
      </c>
    </row>
    <row r="25" spans="2:5" ht="15.6" thickBot="1" x14ac:dyDescent="0.3">
      <c r="B25" s="15" t="s">
        <v>18</v>
      </c>
      <c r="C25" s="9">
        <v>1000</v>
      </c>
      <c r="D25" s="11">
        <v>16</v>
      </c>
      <c r="E25" s="11">
        <v>1016</v>
      </c>
    </row>
    <row r="27" spans="2:5" ht="59.1" customHeight="1" x14ac:dyDescent="0.25">
      <c r="B27" s="16" t="s">
        <v>17</v>
      </c>
      <c r="C27" s="16"/>
      <c r="D27" s="16"/>
      <c r="E27" s="16"/>
    </row>
  </sheetData>
  <mergeCells count="8">
    <mergeCell ref="B27:E27"/>
    <mergeCell ref="B4:E4"/>
    <mergeCell ref="B6:C6"/>
    <mergeCell ref="B7:C7"/>
    <mergeCell ref="D6:E6"/>
    <mergeCell ref="D7:E7"/>
    <mergeCell ref="B9:B10"/>
    <mergeCell ref="C9:C10"/>
  </mergeCells>
  <pageMargins left="0.70866141732283472" right="0.70866141732283472" top="0.35433070866141736" bottom="0.35433070866141736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Warwickshire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NAVDIP SODHI</dc:creator>
  <cp:lastModifiedBy>NAVDIP SODHI</cp:lastModifiedBy>
  <cp:lastPrinted>2019-06-10T14:58:18Z</cp:lastPrinted>
  <dcterms:created xsi:type="dcterms:W3CDTF">2017-04-06T14:09:29Z</dcterms:created>
  <dcterms:modified xsi:type="dcterms:W3CDTF">2019-06-11T12:20:43Z</dcterms:modified>
</cp:coreProperties>
</file>