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For dataset 120300" sheetId="2" r:id="rId1"/>
    <sheet name="For dataset 1206 to 1215" sheetId="3" r:id="rId2"/>
    <sheet name="Termite overall" sheetId="4" r:id="rId3"/>
  </sheets>
  <calcPr calcId="152511"/>
</workbook>
</file>

<file path=xl/calcChain.xml><?xml version="1.0" encoding="utf-8"?>
<calcChain xmlns="http://schemas.openxmlformats.org/spreadsheetml/2006/main">
  <c r="H1" i="3" l="1"/>
  <c r="I1" i="3" s="1"/>
  <c r="H2" i="3"/>
  <c r="K2" i="3"/>
  <c r="K2" i="2"/>
  <c r="H2" i="2"/>
  <c r="I2" i="2" s="1"/>
  <c r="H1" i="2"/>
  <c r="K1" i="2"/>
  <c r="I1" i="2"/>
  <c r="I2" i="3"/>
  <c r="F1" i="2"/>
  <c r="F2" i="2"/>
  <c r="F2" i="3"/>
  <c r="F1" i="3"/>
  <c r="K1" i="3" l="1"/>
</calcChain>
</file>

<file path=xl/sharedStrings.xml><?xml version="1.0" encoding="utf-8"?>
<sst xmlns="http://schemas.openxmlformats.org/spreadsheetml/2006/main" count="597" uniqueCount="44">
  <si>
    <t>freq=165</t>
  </si>
  <si>
    <t>fb_value=88</t>
  </si>
  <si>
    <t>set_point=</t>
  </si>
  <si>
    <t>control_val=</t>
  </si>
  <si>
    <t>milli_second_time=</t>
  </si>
  <si>
    <t>direction=0</t>
  </si>
  <si>
    <t>freq=164</t>
  </si>
  <si>
    <t>direction=1</t>
  </si>
  <si>
    <t>freq=168</t>
  </si>
  <si>
    <t>fb_value=87</t>
  </si>
  <si>
    <t>freq=166</t>
  </si>
  <si>
    <t>freq=167</t>
  </si>
  <si>
    <t>freq=163</t>
  </si>
  <si>
    <t>freq=172</t>
  </si>
  <si>
    <t>fb_value=85</t>
  </si>
  <si>
    <t>***Debug mode: Init set point=</t>
  </si>
  <si>
    <t>50***</t>
  </si>
  <si>
    <t>freq=170</t>
  </si>
  <si>
    <t>fb_value=86</t>
  </si>
  <si>
    <t>freq=169</t>
  </si>
  <si>
    <t>freq=162</t>
  </si>
  <si>
    <t>freq=171</t>
  </si>
  <si>
    <t>[00]</t>
  </si>
  <si>
    <t>freq=154</t>
  </si>
  <si>
    <t>fb_value=90</t>
  </si>
  <si>
    <t>freq=140</t>
  </si>
  <si>
    <t>fb_value=94</t>
  </si>
  <si>
    <t>freq=143</t>
  </si>
  <si>
    <t>fb_value=93</t>
  </si>
  <si>
    <t>freq=145</t>
  </si>
  <si>
    <t>freq=144</t>
  </si>
  <si>
    <t>freq=141</t>
  </si>
  <si>
    <t>freq=148</t>
  </si>
  <si>
    <t>fb_value=92</t>
  </si>
  <si>
    <t>freq=147</t>
  </si>
  <si>
    <t>freq=139</t>
  </si>
  <si>
    <t>fb_value=95</t>
  </si>
  <si>
    <t>freq=142</t>
  </si>
  <si>
    <t>freq=146</t>
  </si>
  <si>
    <t>AVG_0=</t>
  </si>
  <si>
    <t>AVG_1=</t>
  </si>
  <si>
    <t>SPEED_0=</t>
  </si>
  <si>
    <t>SPEED_1=</t>
  </si>
  <si>
    <t>f_shift=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</si>
</sst>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9" sqref="K9"/>
    </sheetView>
  </sheetViews>
  <sheetFormatPr defaultRowHeight="14.4" x14ac:dyDescent="0.3"/>
  <cols>
    <col min="1" max="1" width="16.88671875" bestFit="1" customWidth="1"/>
    <col min="2" max="2" width="7" bestFit="1" customWidth="1"/>
    <col min="3" max="3" width="10.21875" bestFit="1" customWidth="1"/>
  </cols>
  <sheetData>
    <row r="1" spans="1:11" x14ac:dyDescent="0.3">
      <c r="A1" t="s">
        <v>4</v>
      </c>
      <c r="B1">
        <v>447814</v>
      </c>
      <c r="C1" t="s">
        <v>5</v>
      </c>
      <c r="E1" t="s">
        <v>39</v>
      </c>
      <c r="F1">
        <f>AVERAGE(B2:B11)</f>
        <v>123966.3</v>
      </c>
      <c r="G1" t="s">
        <v>41</v>
      </c>
      <c r="H1">
        <f>1.65/(F1/10000)</f>
        <v>0.13310068946157141</v>
      </c>
      <c r="I1">
        <f>H1*100</f>
        <v>13.310068946157141</v>
      </c>
      <c r="J1" t="s">
        <v>43</v>
      </c>
      <c r="K1">
        <f>(69005/1500)*H1</f>
        <v>6.1230753841971568</v>
      </c>
    </row>
    <row r="2" spans="1:11" x14ac:dyDescent="0.3">
      <c r="A2" t="s">
        <v>4</v>
      </c>
      <c r="B2">
        <v>124401</v>
      </c>
      <c r="C2" t="s">
        <v>5</v>
      </c>
      <c r="E2" t="s">
        <v>40</v>
      </c>
      <c r="F2">
        <f>AVERAGE(B12:B21)</f>
        <v>129463.4</v>
      </c>
      <c r="G2" t="s">
        <v>42</v>
      </c>
      <c r="H2">
        <f>1.65/(F2/10000)</f>
        <v>0.12744914779003177</v>
      </c>
      <c r="I2">
        <f>H2*100</f>
        <v>12.744914779003178</v>
      </c>
      <c r="J2" t="s">
        <v>43</v>
      </c>
      <c r="K2">
        <f>(69005/1500)*H2</f>
        <v>5.8630856288340949</v>
      </c>
    </row>
    <row r="3" spans="1:11" x14ac:dyDescent="0.3">
      <c r="A3" t="s">
        <v>4</v>
      </c>
      <c r="B3">
        <v>124424</v>
      </c>
      <c r="C3" t="s">
        <v>5</v>
      </c>
    </row>
    <row r="4" spans="1:11" x14ac:dyDescent="0.3">
      <c r="A4" t="s">
        <v>4</v>
      </c>
      <c r="B4">
        <v>124327</v>
      </c>
      <c r="C4" t="s">
        <v>5</v>
      </c>
    </row>
    <row r="5" spans="1:11" x14ac:dyDescent="0.3">
      <c r="A5" t="s">
        <v>4</v>
      </c>
      <c r="B5">
        <v>123218</v>
      </c>
      <c r="C5" t="s">
        <v>5</v>
      </c>
    </row>
    <row r="6" spans="1:11" x14ac:dyDescent="0.3">
      <c r="A6" t="s">
        <v>4</v>
      </c>
      <c r="B6">
        <v>121841</v>
      </c>
      <c r="C6" t="s">
        <v>5</v>
      </c>
    </row>
    <row r="7" spans="1:11" x14ac:dyDescent="0.3">
      <c r="A7" t="s">
        <v>4</v>
      </c>
      <c r="B7">
        <v>123361</v>
      </c>
      <c r="C7" t="s">
        <v>5</v>
      </c>
    </row>
    <row r="8" spans="1:11" x14ac:dyDescent="0.3">
      <c r="A8" t="s">
        <v>4</v>
      </c>
      <c r="B8">
        <v>124315</v>
      </c>
      <c r="C8" t="s">
        <v>5</v>
      </c>
    </row>
    <row r="9" spans="1:11" x14ac:dyDescent="0.3">
      <c r="A9" t="s">
        <v>4</v>
      </c>
      <c r="B9">
        <v>124665</v>
      </c>
      <c r="C9" t="s">
        <v>5</v>
      </c>
    </row>
    <row r="10" spans="1:11" x14ac:dyDescent="0.3">
      <c r="A10" t="s">
        <v>4</v>
      </c>
      <c r="B10">
        <v>124954</v>
      </c>
      <c r="C10" t="s">
        <v>5</v>
      </c>
    </row>
    <row r="11" spans="1:11" x14ac:dyDescent="0.3">
      <c r="A11" t="s">
        <v>4</v>
      </c>
      <c r="B11">
        <v>124157</v>
      </c>
      <c r="C11" t="s">
        <v>5</v>
      </c>
    </row>
    <row r="12" spans="1:11" x14ac:dyDescent="0.3">
      <c r="A12" t="s">
        <v>4</v>
      </c>
      <c r="B12">
        <v>129599</v>
      </c>
      <c r="C12" t="s">
        <v>7</v>
      </c>
    </row>
    <row r="13" spans="1:11" x14ac:dyDescent="0.3">
      <c r="A13" t="s">
        <v>4</v>
      </c>
      <c r="B13">
        <v>129117</v>
      </c>
      <c r="C13" t="s">
        <v>7</v>
      </c>
    </row>
    <row r="14" spans="1:11" x14ac:dyDescent="0.3">
      <c r="A14" t="s">
        <v>4</v>
      </c>
      <c r="B14">
        <v>129012</v>
      </c>
      <c r="C14" t="s">
        <v>7</v>
      </c>
    </row>
    <row r="15" spans="1:11" x14ac:dyDescent="0.3">
      <c r="A15" t="s">
        <v>4</v>
      </c>
      <c r="B15">
        <v>128509</v>
      </c>
      <c r="C15" t="s">
        <v>7</v>
      </c>
    </row>
    <row r="16" spans="1:11" x14ac:dyDescent="0.3">
      <c r="A16" t="s">
        <v>4</v>
      </c>
      <c r="B16">
        <v>128435</v>
      </c>
      <c r="C16" t="s">
        <v>7</v>
      </c>
    </row>
    <row r="17" spans="1:3" x14ac:dyDescent="0.3">
      <c r="A17" t="s">
        <v>4</v>
      </c>
      <c r="B17">
        <v>128840</v>
      </c>
      <c r="C17" t="s">
        <v>7</v>
      </c>
    </row>
    <row r="18" spans="1:3" x14ac:dyDescent="0.3">
      <c r="A18" t="s">
        <v>4</v>
      </c>
      <c r="B18">
        <v>129753</v>
      </c>
      <c r="C18" t="s">
        <v>7</v>
      </c>
    </row>
    <row r="19" spans="1:3" x14ac:dyDescent="0.3">
      <c r="A19" t="s">
        <v>4</v>
      </c>
      <c r="B19">
        <v>130010</v>
      </c>
      <c r="C19" t="s">
        <v>7</v>
      </c>
    </row>
    <row r="20" spans="1:3" x14ac:dyDescent="0.3">
      <c r="A20" t="s">
        <v>4</v>
      </c>
      <c r="B20">
        <v>130711</v>
      </c>
      <c r="C20" t="s">
        <v>7</v>
      </c>
    </row>
    <row r="21" spans="1:3" x14ac:dyDescent="0.3">
      <c r="A21" t="s">
        <v>4</v>
      </c>
      <c r="B21">
        <v>130648</v>
      </c>
      <c r="C21" t="s">
        <v>7</v>
      </c>
    </row>
  </sheetData>
  <sortState ref="A1:C22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I9" sqref="I9"/>
    </sheetView>
  </sheetViews>
  <sheetFormatPr defaultRowHeight="14.4" x14ac:dyDescent="0.3"/>
  <cols>
    <col min="1" max="1" width="16.88671875" bestFit="1" customWidth="1"/>
    <col min="2" max="2" width="7" bestFit="1" customWidth="1"/>
    <col min="3" max="3" width="10.21875" bestFit="1" customWidth="1"/>
  </cols>
  <sheetData>
    <row r="1" spans="1:11" x14ac:dyDescent="0.3">
      <c r="A1" t="s">
        <v>4</v>
      </c>
      <c r="B1">
        <v>114245</v>
      </c>
      <c r="C1" t="s">
        <v>5</v>
      </c>
      <c r="E1" t="s">
        <v>39</v>
      </c>
      <c r="F1">
        <f>AVERAGE(B1:B22)</f>
        <v>110107.40909090909</v>
      </c>
      <c r="G1" t="s">
        <v>41</v>
      </c>
      <c r="H1">
        <f>1.65/(F1/10000)</f>
        <v>0.14985367593543988</v>
      </c>
      <c r="I1">
        <f>H1*100</f>
        <v>14.985367593543989</v>
      </c>
      <c r="J1" t="s">
        <v>43</v>
      </c>
      <c r="K1">
        <f>(69005/1500)*H1</f>
        <v>6.893768605283352</v>
      </c>
    </row>
    <row r="2" spans="1:11" x14ac:dyDescent="0.3">
      <c r="A2" t="s">
        <v>4</v>
      </c>
      <c r="B2">
        <v>110615</v>
      </c>
      <c r="C2" t="s">
        <v>5</v>
      </c>
      <c r="E2" t="s">
        <v>40</v>
      </c>
      <c r="F2">
        <f>AVERAGE(B23:B44)</f>
        <v>110456.54545454546</v>
      </c>
      <c r="G2" t="s">
        <v>42</v>
      </c>
      <c r="H2">
        <f>1.65/(F2/10000)</f>
        <v>0.14938001122613415</v>
      </c>
      <c r="I2">
        <f>H2*100</f>
        <v>14.938001122613414</v>
      </c>
      <c r="J2" t="s">
        <v>43</v>
      </c>
      <c r="K2">
        <f>(69005/1500)*H2</f>
        <v>6.8719784497729242</v>
      </c>
    </row>
    <row r="3" spans="1:11" x14ac:dyDescent="0.3">
      <c r="A3" t="s">
        <v>4</v>
      </c>
      <c r="B3">
        <v>110367</v>
      </c>
      <c r="C3" t="s">
        <v>5</v>
      </c>
    </row>
    <row r="4" spans="1:11" x14ac:dyDescent="0.3">
      <c r="A4" t="s">
        <v>4</v>
      </c>
      <c r="B4">
        <v>110610</v>
      </c>
      <c r="C4" t="s">
        <v>5</v>
      </c>
    </row>
    <row r="5" spans="1:11" x14ac:dyDescent="0.3">
      <c r="A5" t="s">
        <v>4</v>
      </c>
      <c r="B5">
        <v>109660</v>
      </c>
      <c r="C5" t="s">
        <v>5</v>
      </c>
    </row>
    <row r="6" spans="1:11" x14ac:dyDescent="0.3">
      <c r="A6" t="s">
        <v>4</v>
      </c>
      <c r="B6">
        <v>110372</v>
      </c>
      <c r="C6" t="s">
        <v>5</v>
      </c>
    </row>
    <row r="7" spans="1:11" x14ac:dyDescent="0.3">
      <c r="A7" t="s">
        <v>4</v>
      </c>
      <c r="B7">
        <v>109601</v>
      </c>
      <c r="C7" t="s">
        <v>5</v>
      </c>
    </row>
    <row r="8" spans="1:11" x14ac:dyDescent="0.3">
      <c r="A8" t="s">
        <v>4</v>
      </c>
      <c r="B8">
        <v>109592</v>
      </c>
      <c r="C8" t="s">
        <v>5</v>
      </c>
    </row>
    <row r="9" spans="1:11" x14ac:dyDescent="0.3">
      <c r="A9" t="s">
        <v>4</v>
      </c>
      <c r="B9">
        <v>110507</v>
      </c>
      <c r="C9" t="s">
        <v>5</v>
      </c>
    </row>
    <row r="10" spans="1:11" x14ac:dyDescent="0.3">
      <c r="A10" t="s">
        <v>4</v>
      </c>
      <c r="B10">
        <v>109293</v>
      </c>
      <c r="C10" t="s">
        <v>5</v>
      </c>
    </row>
    <row r="11" spans="1:11" x14ac:dyDescent="0.3">
      <c r="A11" t="s">
        <v>4</v>
      </c>
      <c r="B11">
        <v>110120</v>
      </c>
      <c r="C11" t="s">
        <v>5</v>
      </c>
    </row>
    <row r="12" spans="1:11" x14ac:dyDescent="0.3">
      <c r="A12" t="s">
        <v>4</v>
      </c>
      <c r="B12">
        <v>109987</v>
      </c>
      <c r="C12" t="s">
        <v>5</v>
      </c>
    </row>
    <row r="13" spans="1:11" x14ac:dyDescent="0.3">
      <c r="A13" t="s">
        <v>4</v>
      </c>
      <c r="B13">
        <v>109624</v>
      </c>
      <c r="C13" t="s">
        <v>5</v>
      </c>
    </row>
    <row r="14" spans="1:11" x14ac:dyDescent="0.3">
      <c r="A14" t="s">
        <v>4</v>
      </c>
      <c r="B14">
        <v>109471</v>
      </c>
      <c r="C14" t="s">
        <v>5</v>
      </c>
    </row>
    <row r="15" spans="1:11" x14ac:dyDescent="0.3">
      <c r="A15" t="s">
        <v>4</v>
      </c>
      <c r="B15">
        <v>110236</v>
      </c>
      <c r="C15" t="s">
        <v>5</v>
      </c>
    </row>
    <row r="16" spans="1:11" x14ac:dyDescent="0.3">
      <c r="A16" t="s">
        <v>4</v>
      </c>
      <c r="B16">
        <v>110235</v>
      </c>
      <c r="C16" t="s">
        <v>5</v>
      </c>
    </row>
    <row r="17" spans="1:3" x14ac:dyDescent="0.3">
      <c r="A17" t="s">
        <v>4</v>
      </c>
      <c r="B17">
        <v>110114</v>
      </c>
      <c r="C17" t="s">
        <v>5</v>
      </c>
    </row>
    <row r="18" spans="1:3" x14ac:dyDescent="0.3">
      <c r="A18" t="s">
        <v>4</v>
      </c>
      <c r="B18">
        <v>109897</v>
      </c>
      <c r="C18" t="s">
        <v>5</v>
      </c>
    </row>
    <row r="19" spans="1:3" x14ac:dyDescent="0.3">
      <c r="A19" t="s">
        <v>4</v>
      </c>
      <c r="B19">
        <v>109814</v>
      </c>
      <c r="C19" t="s">
        <v>5</v>
      </c>
    </row>
    <row r="20" spans="1:3" x14ac:dyDescent="0.3">
      <c r="A20" t="s">
        <v>4</v>
      </c>
      <c r="B20">
        <v>109100</v>
      </c>
      <c r="C20" t="s">
        <v>5</v>
      </c>
    </row>
    <row r="21" spans="1:3" x14ac:dyDescent="0.3">
      <c r="A21" t="s">
        <v>4</v>
      </c>
      <c r="B21">
        <v>109936</v>
      </c>
      <c r="C21" t="s">
        <v>5</v>
      </c>
    </row>
    <row r="22" spans="1:3" x14ac:dyDescent="0.3">
      <c r="A22" t="s">
        <v>4</v>
      </c>
      <c r="B22">
        <v>108967</v>
      </c>
      <c r="C22" t="s">
        <v>5</v>
      </c>
    </row>
    <row r="23" spans="1:3" x14ac:dyDescent="0.3">
      <c r="A23" t="s">
        <v>4</v>
      </c>
      <c r="B23">
        <v>110829</v>
      </c>
      <c r="C23" t="s">
        <v>7</v>
      </c>
    </row>
    <row r="24" spans="1:3" x14ac:dyDescent="0.3">
      <c r="A24" t="s">
        <v>4</v>
      </c>
      <c r="B24">
        <v>109671</v>
      </c>
      <c r="C24" t="s">
        <v>7</v>
      </c>
    </row>
    <row r="25" spans="1:3" x14ac:dyDescent="0.3">
      <c r="A25" t="s">
        <v>4</v>
      </c>
      <c r="B25">
        <v>110503</v>
      </c>
      <c r="C25" t="s">
        <v>7</v>
      </c>
    </row>
    <row r="26" spans="1:3" x14ac:dyDescent="0.3">
      <c r="A26" t="s">
        <v>4</v>
      </c>
      <c r="B26">
        <v>110970</v>
      </c>
      <c r="C26" t="s">
        <v>7</v>
      </c>
    </row>
    <row r="27" spans="1:3" x14ac:dyDescent="0.3">
      <c r="A27" t="s">
        <v>4</v>
      </c>
      <c r="B27">
        <v>111075</v>
      </c>
      <c r="C27" t="s">
        <v>7</v>
      </c>
    </row>
    <row r="28" spans="1:3" x14ac:dyDescent="0.3">
      <c r="A28" t="s">
        <v>4</v>
      </c>
      <c r="B28">
        <v>109755</v>
      </c>
      <c r="C28" t="s">
        <v>7</v>
      </c>
    </row>
    <row r="29" spans="1:3" x14ac:dyDescent="0.3">
      <c r="A29" t="s">
        <v>4</v>
      </c>
      <c r="B29">
        <v>110352</v>
      </c>
      <c r="C29" t="s">
        <v>7</v>
      </c>
    </row>
    <row r="30" spans="1:3" x14ac:dyDescent="0.3">
      <c r="A30" t="s">
        <v>4</v>
      </c>
      <c r="B30">
        <v>111455</v>
      </c>
      <c r="C30" t="s">
        <v>7</v>
      </c>
    </row>
    <row r="31" spans="1:3" x14ac:dyDescent="0.3">
      <c r="A31" t="s">
        <v>4</v>
      </c>
      <c r="B31">
        <v>111196</v>
      </c>
      <c r="C31" t="s">
        <v>7</v>
      </c>
    </row>
    <row r="32" spans="1:3" x14ac:dyDescent="0.3">
      <c r="A32" t="s">
        <v>4</v>
      </c>
      <c r="B32">
        <v>110938</v>
      </c>
      <c r="C32" t="s">
        <v>7</v>
      </c>
    </row>
    <row r="33" spans="1:3" x14ac:dyDescent="0.3">
      <c r="A33" t="s">
        <v>4</v>
      </c>
      <c r="B33">
        <v>110815</v>
      </c>
      <c r="C33" t="s">
        <v>7</v>
      </c>
    </row>
    <row r="34" spans="1:3" x14ac:dyDescent="0.3">
      <c r="A34" t="s">
        <v>4</v>
      </c>
      <c r="B34">
        <v>110135</v>
      </c>
      <c r="C34" t="s">
        <v>7</v>
      </c>
    </row>
    <row r="35" spans="1:3" x14ac:dyDescent="0.3">
      <c r="A35" t="s">
        <v>4</v>
      </c>
      <c r="B35">
        <v>110016</v>
      </c>
      <c r="C35" t="s">
        <v>7</v>
      </c>
    </row>
    <row r="36" spans="1:3" x14ac:dyDescent="0.3">
      <c r="A36" t="s">
        <v>4</v>
      </c>
      <c r="B36">
        <v>109529</v>
      </c>
      <c r="C36" t="s">
        <v>7</v>
      </c>
    </row>
    <row r="37" spans="1:3" x14ac:dyDescent="0.3">
      <c r="A37" t="s">
        <v>4</v>
      </c>
      <c r="B37">
        <v>110949</v>
      </c>
      <c r="C37" t="s">
        <v>7</v>
      </c>
    </row>
    <row r="38" spans="1:3" x14ac:dyDescent="0.3">
      <c r="A38" t="s">
        <v>4</v>
      </c>
      <c r="B38">
        <v>109963</v>
      </c>
      <c r="C38" t="s">
        <v>7</v>
      </c>
    </row>
    <row r="39" spans="1:3" x14ac:dyDescent="0.3">
      <c r="A39" t="s">
        <v>4</v>
      </c>
      <c r="B39">
        <v>109923</v>
      </c>
      <c r="C39" t="s">
        <v>7</v>
      </c>
    </row>
    <row r="40" spans="1:3" x14ac:dyDescent="0.3">
      <c r="A40" t="s">
        <v>4</v>
      </c>
      <c r="B40">
        <v>111142</v>
      </c>
      <c r="C40" t="s">
        <v>7</v>
      </c>
    </row>
    <row r="41" spans="1:3" x14ac:dyDescent="0.3">
      <c r="A41" t="s">
        <v>4</v>
      </c>
      <c r="B41">
        <v>110225</v>
      </c>
      <c r="C41" t="s">
        <v>7</v>
      </c>
    </row>
    <row r="42" spans="1:3" x14ac:dyDescent="0.3">
      <c r="A42" t="s">
        <v>4</v>
      </c>
      <c r="B42">
        <v>110151</v>
      </c>
      <c r="C42" t="s">
        <v>7</v>
      </c>
    </row>
    <row r="43" spans="1:3" x14ac:dyDescent="0.3">
      <c r="A43" t="s">
        <v>4</v>
      </c>
      <c r="B43">
        <v>110252</v>
      </c>
      <c r="C43" t="s">
        <v>7</v>
      </c>
    </row>
    <row r="44" spans="1:3" x14ac:dyDescent="0.3">
      <c r="A44" t="s">
        <v>4</v>
      </c>
      <c r="B44">
        <v>110200</v>
      </c>
      <c r="C44" t="s">
        <v>7</v>
      </c>
    </row>
  </sheetData>
  <sortState ref="A1:C44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sqref="A1:J78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>
        <v>95</v>
      </c>
      <c r="E1" t="s">
        <v>3</v>
      </c>
      <c r="F1">
        <v>1024</v>
      </c>
      <c r="H1" t="s">
        <v>4</v>
      </c>
      <c r="I1">
        <v>124845</v>
      </c>
      <c r="J1" t="s">
        <v>5</v>
      </c>
    </row>
    <row r="2" spans="1:10" x14ac:dyDescent="0.3">
      <c r="A2" t="s">
        <v>6</v>
      </c>
      <c r="B2" t="s">
        <v>1</v>
      </c>
      <c r="C2" t="s">
        <v>2</v>
      </c>
      <c r="D2">
        <v>95</v>
      </c>
      <c r="E2" t="s">
        <v>3</v>
      </c>
      <c r="F2">
        <v>1024</v>
      </c>
      <c r="H2" t="s">
        <v>4</v>
      </c>
      <c r="I2">
        <v>129600</v>
      </c>
      <c r="J2" t="s">
        <v>7</v>
      </c>
    </row>
    <row r="3" spans="1:10" x14ac:dyDescent="0.3">
      <c r="A3" t="s">
        <v>8</v>
      </c>
      <c r="B3" t="s">
        <v>9</v>
      </c>
      <c r="C3" t="s">
        <v>2</v>
      </c>
      <c r="D3">
        <v>95</v>
      </c>
      <c r="E3" t="s">
        <v>3</v>
      </c>
      <c r="F3">
        <v>1024</v>
      </c>
      <c r="H3" t="s">
        <v>4</v>
      </c>
      <c r="I3">
        <v>124962</v>
      </c>
      <c r="J3" t="s">
        <v>5</v>
      </c>
    </row>
    <row r="4" spans="1:10" x14ac:dyDescent="0.3">
      <c r="A4" t="s">
        <v>10</v>
      </c>
      <c r="B4" t="s">
        <v>9</v>
      </c>
      <c r="C4" t="s">
        <v>2</v>
      </c>
      <c r="D4">
        <v>95</v>
      </c>
      <c r="E4" t="s">
        <v>3</v>
      </c>
      <c r="F4">
        <v>1024</v>
      </c>
      <c r="H4" t="s">
        <v>4</v>
      </c>
      <c r="I4">
        <v>129964</v>
      </c>
      <c r="J4" t="s">
        <v>7</v>
      </c>
    </row>
    <row r="5" spans="1:10" x14ac:dyDescent="0.3">
      <c r="A5" t="s">
        <v>11</v>
      </c>
      <c r="B5" t="s">
        <v>9</v>
      </c>
      <c r="C5" t="s">
        <v>2</v>
      </c>
      <c r="D5">
        <v>95</v>
      </c>
      <c r="E5" t="s">
        <v>3</v>
      </c>
      <c r="F5">
        <v>1024</v>
      </c>
      <c r="H5" t="s">
        <v>4</v>
      </c>
      <c r="I5">
        <v>124729</v>
      </c>
      <c r="J5" t="s">
        <v>5</v>
      </c>
    </row>
    <row r="6" spans="1:10" x14ac:dyDescent="0.3">
      <c r="A6" t="s">
        <v>12</v>
      </c>
      <c r="B6" t="s">
        <v>1</v>
      </c>
      <c r="C6" t="s">
        <v>2</v>
      </c>
      <c r="D6">
        <v>95</v>
      </c>
      <c r="E6" t="s">
        <v>3</v>
      </c>
      <c r="F6">
        <v>1024</v>
      </c>
      <c r="H6" t="s">
        <v>4</v>
      </c>
      <c r="I6">
        <v>131230</v>
      </c>
      <c r="J6" t="s">
        <v>7</v>
      </c>
    </row>
    <row r="7" spans="1:10" x14ac:dyDescent="0.3">
      <c r="A7" t="s">
        <v>10</v>
      </c>
      <c r="B7" t="s">
        <v>9</v>
      </c>
      <c r="C7" t="s">
        <v>2</v>
      </c>
      <c r="D7">
        <v>95</v>
      </c>
      <c r="E7" t="s">
        <v>3</v>
      </c>
      <c r="F7">
        <v>1024</v>
      </c>
      <c r="H7" t="s">
        <v>4</v>
      </c>
      <c r="I7">
        <v>124526</v>
      </c>
      <c r="J7" t="s">
        <v>5</v>
      </c>
    </row>
    <row r="8" spans="1:10" x14ac:dyDescent="0.3">
      <c r="A8" t="s">
        <v>8</v>
      </c>
      <c r="B8" t="s">
        <v>9</v>
      </c>
      <c r="C8" t="s">
        <v>2</v>
      </c>
      <c r="D8">
        <v>95</v>
      </c>
      <c r="E8" t="s">
        <v>3</v>
      </c>
      <c r="F8">
        <v>1024</v>
      </c>
      <c r="H8" t="s">
        <v>4</v>
      </c>
      <c r="I8">
        <v>129435</v>
      </c>
      <c r="J8" t="s">
        <v>7</v>
      </c>
    </row>
    <row r="9" spans="1:10" x14ac:dyDescent="0.3">
      <c r="A9" t="s">
        <v>13</v>
      </c>
      <c r="B9" t="s">
        <v>14</v>
      </c>
      <c r="C9" t="s">
        <v>2</v>
      </c>
      <c r="D9">
        <v>95</v>
      </c>
      <c r="E9" t="s">
        <v>3</v>
      </c>
      <c r="F9">
        <v>1024</v>
      </c>
      <c r="H9" t="s">
        <v>4</v>
      </c>
      <c r="I9">
        <v>124917</v>
      </c>
      <c r="J9" t="s">
        <v>5</v>
      </c>
    </row>
    <row r="10" spans="1:10" x14ac:dyDescent="0.3">
      <c r="A10" t="s">
        <v>0</v>
      </c>
      <c r="B10" t="s">
        <v>1</v>
      </c>
      <c r="C10" t="s">
        <v>2</v>
      </c>
      <c r="D10">
        <v>95</v>
      </c>
      <c r="E10" t="s">
        <v>3</v>
      </c>
      <c r="F10">
        <v>1024</v>
      </c>
      <c r="H10" t="s">
        <v>4</v>
      </c>
      <c r="I10">
        <v>131115</v>
      </c>
      <c r="J10" t="s">
        <v>7</v>
      </c>
    </row>
    <row r="11" spans="1:10" x14ac:dyDescent="0.3">
      <c r="C11" t="s">
        <v>15</v>
      </c>
      <c r="D11" t="s">
        <v>16</v>
      </c>
    </row>
    <row r="12" spans="1:10" x14ac:dyDescent="0.3">
      <c r="A12" t="s">
        <v>17</v>
      </c>
      <c r="B12" t="s">
        <v>18</v>
      </c>
      <c r="C12" t="s">
        <v>2</v>
      </c>
      <c r="D12">
        <v>100</v>
      </c>
      <c r="E12" t="s">
        <v>3</v>
      </c>
      <c r="F12">
        <v>1024</v>
      </c>
      <c r="H12" t="s">
        <v>4</v>
      </c>
      <c r="I12">
        <v>447814</v>
      </c>
      <c r="J12" t="s">
        <v>5</v>
      </c>
    </row>
    <row r="13" spans="1:10" x14ac:dyDescent="0.3">
      <c r="A13" t="s">
        <v>12</v>
      </c>
      <c r="B13" t="s">
        <v>1</v>
      </c>
      <c r="C13" t="s">
        <v>2</v>
      </c>
      <c r="D13">
        <v>100</v>
      </c>
      <c r="E13" t="s">
        <v>3</v>
      </c>
      <c r="F13">
        <v>1024</v>
      </c>
      <c r="H13" t="s">
        <v>4</v>
      </c>
      <c r="I13">
        <v>129599</v>
      </c>
      <c r="J13" t="s">
        <v>7</v>
      </c>
    </row>
    <row r="14" spans="1:10" x14ac:dyDescent="0.3">
      <c r="A14" t="s">
        <v>19</v>
      </c>
      <c r="B14" t="s">
        <v>9</v>
      </c>
      <c r="C14" t="s">
        <v>2</v>
      </c>
      <c r="D14">
        <v>100</v>
      </c>
      <c r="E14" t="s">
        <v>3</v>
      </c>
      <c r="F14">
        <v>1024</v>
      </c>
      <c r="H14" t="s">
        <v>4</v>
      </c>
      <c r="I14">
        <v>124401</v>
      </c>
      <c r="J14" t="s">
        <v>5</v>
      </c>
    </row>
    <row r="15" spans="1:10" x14ac:dyDescent="0.3">
      <c r="A15" t="s">
        <v>6</v>
      </c>
      <c r="B15" t="s">
        <v>1</v>
      </c>
      <c r="C15" t="s">
        <v>2</v>
      </c>
      <c r="D15">
        <v>100</v>
      </c>
      <c r="E15" t="s">
        <v>3</v>
      </c>
      <c r="F15">
        <v>1024</v>
      </c>
      <c r="H15" t="s">
        <v>4</v>
      </c>
      <c r="I15">
        <v>129117</v>
      </c>
      <c r="J15" t="s">
        <v>7</v>
      </c>
    </row>
    <row r="16" spans="1:10" x14ac:dyDescent="0.3">
      <c r="A16" t="s">
        <v>11</v>
      </c>
      <c r="B16" t="s">
        <v>9</v>
      </c>
      <c r="C16" t="s">
        <v>2</v>
      </c>
      <c r="D16">
        <v>100</v>
      </c>
      <c r="E16" t="s">
        <v>3</v>
      </c>
      <c r="F16">
        <v>1024</v>
      </c>
      <c r="H16" t="s">
        <v>4</v>
      </c>
      <c r="I16">
        <v>124424</v>
      </c>
      <c r="J16" t="s">
        <v>5</v>
      </c>
    </row>
    <row r="17" spans="1:10" x14ac:dyDescent="0.3">
      <c r="A17" t="s">
        <v>6</v>
      </c>
      <c r="B17" t="s">
        <v>1</v>
      </c>
      <c r="C17" t="s">
        <v>2</v>
      </c>
      <c r="D17">
        <v>100</v>
      </c>
      <c r="E17" t="s">
        <v>3</v>
      </c>
      <c r="F17">
        <v>1024</v>
      </c>
      <c r="H17" t="s">
        <v>4</v>
      </c>
      <c r="I17">
        <v>129012</v>
      </c>
      <c r="J17" t="s">
        <v>7</v>
      </c>
    </row>
    <row r="18" spans="1:10" x14ac:dyDescent="0.3">
      <c r="A18" t="s">
        <v>10</v>
      </c>
      <c r="B18" t="s">
        <v>9</v>
      </c>
      <c r="C18" t="s">
        <v>2</v>
      </c>
      <c r="D18">
        <v>100</v>
      </c>
      <c r="E18" t="s">
        <v>3</v>
      </c>
      <c r="F18">
        <v>1024</v>
      </c>
      <c r="H18" t="s">
        <v>4</v>
      </c>
      <c r="I18">
        <v>124327</v>
      </c>
      <c r="J18" t="s">
        <v>5</v>
      </c>
    </row>
    <row r="19" spans="1:10" x14ac:dyDescent="0.3">
      <c r="A19" t="s">
        <v>20</v>
      </c>
      <c r="B19" t="s">
        <v>1</v>
      </c>
      <c r="C19" t="s">
        <v>2</v>
      </c>
      <c r="D19">
        <v>100</v>
      </c>
      <c r="E19" t="s">
        <v>3</v>
      </c>
      <c r="F19">
        <v>1024</v>
      </c>
      <c r="H19" t="s">
        <v>4</v>
      </c>
      <c r="I19">
        <v>128509</v>
      </c>
      <c r="J19" t="s">
        <v>7</v>
      </c>
    </row>
    <row r="20" spans="1:10" x14ac:dyDescent="0.3">
      <c r="A20" t="s">
        <v>8</v>
      </c>
      <c r="B20" t="s">
        <v>9</v>
      </c>
      <c r="C20" t="s">
        <v>2</v>
      </c>
      <c r="D20">
        <v>100</v>
      </c>
      <c r="E20" t="s">
        <v>3</v>
      </c>
      <c r="F20">
        <v>1024</v>
      </c>
      <c r="H20" t="s">
        <v>4</v>
      </c>
      <c r="I20">
        <v>123218</v>
      </c>
      <c r="J20" t="s">
        <v>5</v>
      </c>
    </row>
    <row r="21" spans="1:10" x14ac:dyDescent="0.3">
      <c r="A21" t="s">
        <v>20</v>
      </c>
      <c r="B21" t="s">
        <v>1</v>
      </c>
      <c r="C21" t="s">
        <v>2</v>
      </c>
      <c r="D21">
        <v>100</v>
      </c>
      <c r="E21" t="s">
        <v>3</v>
      </c>
      <c r="F21">
        <v>1024</v>
      </c>
      <c r="H21" t="s">
        <v>4</v>
      </c>
      <c r="I21">
        <v>128435</v>
      </c>
      <c r="J21" t="s">
        <v>7</v>
      </c>
    </row>
    <row r="22" spans="1:10" x14ac:dyDescent="0.3">
      <c r="A22" t="s">
        <v>17</v>
      </c>
      <c r="B22" t="s">
        <v>18</v>
      </c>
      <c r="C22" t="s">
        <v>2</v>
      </c>
      <c r="D22">
        <v>100</v>
      </c>
      <c r="E22" t="s">
        <v>3</v>
      </c>
      <c r="F22">
        <v>1024</v>
      </c>
      <c r="H22" t="s">
        <v>4</v>
      </c>
      <c r="I22">
        <v>121841</v>
      </c>
      <c r="J22" t="s">
        <v>5</v>
      </c>
    </row>
    <row r="23" spans="1:10" x14ac:dyDescent="0.3">
      <c r="A23" t="s">
        <v>12</v>
      </c>
      <c r="B23" t="s">
        <v>1</v>
      </c>
      <c r="C23" t="s">
        <v>2</v>
      </c>
      <c r="D23">
        <v>100</v>
      </c>
      <c r="E23" t="s">
        <v>3</v>
      </c>
      <c r="F23">
        <v>1024</v>
      </c>
      <c r="H23" t="s">
        <v>4</v>
      </c>
      <c r="I23">
        <v>128840</v>
      </c>
      <c r="J23" t="s">
        <v>7</v>
      </c>
    </row>
    <row r="24" spans="1:10" x14ac:dyDescent="0.3">
      <c r="A24" t="s">
        <v>19</v>
      </c>
      <c r="B24" t="s">
        <v>18</v>
      </c>
      <c r="C24" t="s">
        <v>2</v>
      </c>
      <c r="D24">
        <v>100</v>
      </c>
      <c r="E24" t="s">
        <v>3</v>
      </c>
      <c r="F24">
        <v>1024</v>
      </c>
      <c r="H24" t="s">
        <v>4</v>
      </c>
      <c r="I24">
        <v>123361</v>
      </c>
      <c r="J24" t="s">
        <v>5</v>
      </c>
    </row>
    <row r="25" spans="1:10" x14ac:dyDescent="0.3">
      <c r="A25" t="s">
        <v>8</v>
      </c>
      <c r="B25" t="s">
        <v>9</v>
      </c>
      <c r="C25" t="s">
        <v>2</v>
      </c>
      <c r="D25">
        <v>100</v>
      </c>
      <c r="E25" t="s">
        <v>3</v>
      </c>
      <c r="F25">
        <v>1024</v>
      </c>
      <c r="H25" t="s">
        <v>4</v>
      </c>
      <c r="I25">
        <v>129753</v>
      </c>
      <c r="J25" t="s">
        <v>7</v>
      </c>
    </row>
    <row r="26" spans="1:10" x14ac:dyDescent="0.3">
      <c r="A26" t="s">
        <v>17</v>
      </c>
      <c r="B26" t="s">
        <v>18</v>
      </c>
      <c r="C26" t="s">
        <v>2</v>
      </c>
      <c r="D26">
        <v>100</v>
      </c>
      <c r="E26" t="s">
        <v>3</v>
      </c>
      <c r="F26">
        <v>1024</v>
      </c>
      <c r="H26" t="s">
        <v>4</v>
      </c>
      <c r="I26">
        <v>124315</v>
      </c>
      <c r="J26" t="s">
        <v>5</v>
      </c>
    </row>
    <row r="27" spans="1:10" x14ac:dyDescent="0.3">
      <c r="A27" t="s">
        <v>6</v>
      </c>
      <c r="B27" t="s">
        <v>1</v>
      </c>
      <c r="C27" t="s">
        <v>2</v>
      </c>
      <c r="D27">
        <v>100</v>
      </c>
      <c r="E27" t="s">
        <v>3</v>
      </c>
      <c r="F27">
        <v>1024</v>
      </c>
      <c r="H27" t="s">
        <v>4</v>
      </c>
      <c r="I27">
        <v>130010</v>
      </c>
      <c r="J27" t="s">
        <v>7</v>
      </c>
    </row>
    <row r="28" spans="1:10" x14ac:dyDescent="0.3">
      <c r="A28" t="s">
        <v>11</v>
      </c>
      <c r="B28" t="s">
        <v>9</v>
      </c>
      <c r="C28" t="s">
        <v>2</v>
      </c>
      <c r="D28">
        <v>100</v>
      </c>
      <c r="E28" t="s">
        <v>3</v>
      </c>
      <c r="F28">
        <v>1024</v>
      </c>
      <c r="H28" t="s">
        <v>4</v>
      </c>
      <c r="I28">
        <v>124665</v>
      </c>
      <c r="J28" t="s">
        <v>5</v>
      </c>
    </row>
    <row r="29" spans="1:10" x14ac:dyDescent="0.3">
      <c r="A29" t="s">
        <v>10</v>
      </c>
      <c r="B29" t="s">
        <v>9</v>
      </c>
      <c r="C29" t="s">
        <v>2</v>
      </c>
      <c r="D29">
        <v>100</v>
      </c>
      <c r="E29" t="s">
        <v>3</v>
      </c>
      <c r="F29">
        <v>1024</v>
      </c>
      <c r="H29" t="s">
        <v>4</v>
      </c>
      <c r="I29">
        <v>130711</v>
      </c>
      <c r="J29" t="s">
        <v>7</v>
      </c>
    </row>
    <row r="30" spans="1:10" x14ac:dyDescent="0.3">
      <c r="A30" t="s">
        <v>21</v>
      </c>
      <c r="B30" t="s">
        <v>18</v>
      </c>
      <c r="C30" t="s">
        <v>2</v>
      </c>
      <c r="D30">
        <v>100</v>
      </c>
      <c r="E30" t="s">
        <v>3</v>
      </c>
      <c r="F30">
        <v>1024</v>
      </c>
      <c r="H30" t="s">
        <v>4</v>
      </c>
      <c r="I30">
        <v>124954</v>
      </c>
      <c r="J30" t="s">
        <v>5</v>
      </c>
    </row>
    <row r="31" spans="1:10" x14ac:dyDescent="0.3">
      <c r="A31" t="s">
        <v>12</v>
      </c>
      <c r="B31" t="s">
        <v>1</v>
      </c>
      <c r="C31" t="s">
        <v>2</v>
      </c>
      <c r="D31">
        <v>100</v>
      </c>
      <c r="E31" t="s">
        <v>3</v>
      </c>
      <c r="F31">
        <v>1024</v>
      </c>
      <c r="H31" t="s">
        <v>4</v>
      </c>
      <c r="I31">
        <v>130648</v>
      </c>
      <c r="J31" t="s">
        <v>7</v>
      </c>
    </row>
    <row r="32" spans="1:10" x14ac:dyDescent="0.3">
      <c r="A32" t="s">
        <v>8</v>
      </c>
      <c r="B32" t="s">
        <v>9</v>
      </c>
      <c r="C32" t="s">
        <v>2</v>
      </c>
      <c r="D32">
        <v>100</v>
      </c>
      <c r="E32" t="s">
        <v>3</v>
      </c>
      <c r="F32">
        <v>1024</v>
      </c>
      <c r="H32" t="s">
        <v>4</v>
      </c>
      <c r="I32">
        <v>124157</v>
      </c>
      <c r="J32" t="s">
        <v>5</v>
      </c>
    </row>
    <row r="33" spans="1:10" x14ac:dyDescent="0.3">
      <c r="A33" t="s">
        <v>22</v>
      </c>
      <c r="C33" t="s">
        <v>15</v>
      </c>
      <c r="D33" t="s">
        <v>16</v>
      </c>
    </row>
    <row r="34" spans="1:10" x14ac:dyDescent="0.3">
      <c r="A34" t="s">
        <v>23</v>
      </c>
      <c r="B34" t="s">
        <v>24</v>
      </c>
      <c r="C34" t="s">
        <v>2</v>
      </c>
      <c r="D34">
        <v>100</v>
      </c>
      <c r="E34" t="s">
        <v>3</v>
      </c>
      <c r="F34">
        <v>743</v>
      </c>
      <c r="H34" t="s">
        <v>4</v>
      </c>
      <c r="I34">
        <v>114245</v>
      </c>
      <c r="J34" t="s">
        <v>5</v>
      </c>
    </row>
    <row r="35" spans="1:10" x14ac:dyDescent="0.3">
      <c r="A35" t="s">
        <v>25</v>
      </c>
      <c r="B35" t="s">
        <v>26</v>
      </c>
      <c r="C35" t="s">
        <v>2</v>
      </c>
      <c r="D35">
        <v>100</v>
      </c>
      <c r="E35" t="s">
        <v>3</v>
      </c>
      <c r="F35">
        <v>1024</v>
      </c>
      <c r="H35" t="s">
        <v>4</v>
      </c>
      <c r="I35">
        <v>110829</v>
      </c>
      <c r="J35" t="s">
        <v>7</v>
      </c>
    </row>
    <row r="36" spans="1:10" x14ac:dyDescent="0.3">
      <c r="A36" t="s">
        <v>27</v>
      </c>
      <c r="B36" t="s">
        <v>28</v>
      </c>
      <c r="C36" t="s">
        <v>2</v>
      </c>
      <c r="D36">
        <v>100</v>
      </c>
      <c r="E36" t="s">
        <v>3</v>
      </c>
      <c r="F36">
        <v>1024</v>
      </c>
      <c r="H36" t="s">
        <v>4</v>
      </c>
      <c r="I36">
        <v>110615</v>
      </c>
      <c r="J36" t="s">
        <v>5</v>
      </c>
    </row>
    <row r="37" spans="1:10" x14ac:dyDescent="0.3">
      <c r="A37" t="s">
        <v>25</v>
      </c>
      <c r="B37" t="s">
        <v>26</v>
      </c>
      <c r="C37" t="s">
        <v>2</v>
      </c>
      <c r="D37">
        <v>100</v>
      </c>
      <c r="E37" t="s">
        <v>3</v>
      </c>
      <c r="F37">
        <v>1024</v>
      </c>
      <c r="H37" t="s">
        <v>4</v>
      </c>
      <c r="I37">
        <v>109671</v>
      </c>
      <c r="J37" t="s">
        <v>7</v>
      </c>
    </row>
    <row r="38" spans="1:10" x14ac:dyDescent="0.3">
      <c r="A38" t="s">
        <v>29</v>
      </c>
      <c r="B38" t="s">
        <v>28</v>
      </c>
      <c r="C38" t="s">
        <v>2</v>
      </c>
      <c r="D38">
        <v>100</v>
      </c>
      <c r="E38" t="s">
        <v>3</v>
      </c>
      <c r="F38">
        <v>1024</v>
      </c>
      <c r="H38" t="s">
        <v>4</v>
      </c>
      <c r="I38">
        <v>110367</v>
      </c>
      <c r="J38" t="s">
        <v>5</v>
      </c>
    </row>
    <row r="39" spans="1:10" x14ac:dyDescent="0.3">
      <c r="A39" t="s">
        <v>30</v>
      </c>
      <c r="B39" t="s">
        <v>28</v>
      </c>
      <c r="C39" t="s">
        <v>2</v>
      </c>
      <c r="D39">
        <v>100</v>
      </c>
      <c r="E39" t="s">
        <v>3</v>
      </c>
      <c r="F39">
        <v>1024</v>
      </c>
      <c r="H39" t="s">
        <v>4</v>
      </c>
      <c r="I39">
        <v>110503</v>
      </c>
      <c r="J39" t="s">
        <v>7</v>
      </c>
    </row>
    <row r="40" spans="1:10" x14ac:dyDescent="0.3">
      <c r="A40" t="s">
        <v>29</v>
      </c>
      <c r="B40" t="s">
        <v>28</v>
      </c>
      <c r="C40" t="s">
        <v>2</v>
      </c>
      <c r="D40">
        <v>100</v>
      </c>
      <c r="E40" t="s">
        <v>3</v>
      </c>
      <c r="F40">
        <v>1024</v>
      </c>
      <c r="H40" t="s">
        <v>4</v>
      </c>
      <c r="I40">
        <v>110610</v>
      </c>
      <c r="J40" t="s">
        <v>5</v>
      </c>
    </row>
    <row r="41" spans="1:10" x14ac:dyDescent="0.3">
      <c r="A41" t="s">
        <v>31</v>
      </c>
      <c r="B41" t="s">
        <v>26</v>
      </c>
      <c r="C41" t="s">
        <v>2</v>
      </c>
      <c r="D41">
        <v>100</v>
      </c>
      <c r="E41" t="s">
        <v>3</v>
      </c>
      <c r="F41">
        <v>1024</v>
      </c>
      <c r="H41" t="s">
        <v>4</v>
      </c>
      <c r="I41">
        <v>110970</v>
      </c>
      <c r="J41" t="s">
        <v>7</v>
      </c>
    </row>
    <row r="42" spans="1:10" x14ac:dyDescent="0.3">
      <c r="A42" t="s">
        <v>29</v>
      </c>
      <c r="B42" t="s">
        <v>28</v>
      </c>
      <c r="C42" t="s">
        <v>2</v>
      </c>
      <c r="D42">
        <v>100</v>
      </c>
      <c r="E42" t="s">
        <v>3</v>
      </c>
      <c r="F42">
        <v>1024</v>
      </c>
      <c r="H42" t="s">
        <v>4</v>
      </c>
      <c r="I42">
        <v>109660</v>
      </c>
      <c r="J42" t="s">
        <v>5</v>
      </c>
    </row>
    <row r="43" spans="1:10" x14ac:dyDescent="0.3">
      <c r="A43" t="s">
        <v>31</v>
      </c>
      <c r="B43" t="s">
        <v>26</v>
      </c>
      <c r="C43" t="s">
        <v>2</v>
      </c>
      <c r="D43">
        <v>100</v>
      </c>
      <c r="E43" t="s">
        <v>3</v>
      </c>
      <c r="F43">
        <v>1024</v>
      </c>
      <c r="H43" t="s">
        <v>4</v>
      </c>
      <c r="I43">
        <v>111075</v>
      </c>
      <c r="J43" t="s">
        <v>7</v>
      </c>
    </row>
    <row r="44" spans="1:10" x14ac:dyDescent="0.3">
      <c r="A44" t="s">
        <v>32</v>
      </c>
      <c r="B44" t="s">
        <v>33</v>
      </c>
      <c r="C44" t="s">
        <v>2</v>
      </c>
      <c r="D44">
        <v>100</v>
      </c>
      <c r="E44" t="s">
        <v>3</v>
      </c>
      <c r="F44">
        <v>1024</v>
      </c>
      <c r="H44" t="s">
        <v>4</v>
      </c>
      <c r="I44">
        <v>110372</v>
      </c>
      <c r="J44" t="s">
        <v>5</v>
      </c>
    </row>
    <row r="45" spans="1:10" x14ac:dyDescent="0.3">
      <c r="A45" t="s">
        <v>25</v>
      </c>
      <c r="B45" t="s">
        <v>26</v>
      </c>
      <c r="C45" t="s">
        <v>2</v>
      </c>
      <c r="D45">
        <v>100</v>
      </c>
      <c r="E45" t="s">
        <v>3</v>
      </c>
      <c r="F45">
        <v>1024</v>
      </c>
      <c r="H45" t="s">
        <v>4</v>
      </c>
      <c r="I45">
        <v>109755</v>
      </c>
      <c r="J45" t="s">
        <v>7</v>
      </c>
    </row>
    <row r="46" spans="1:10" x14ac:dyDescent="0.3">
      <c r="A46" t="s">
        <v>30</v>
      </c>
      <c r="B46" t="s">
        <v>28</v>
      </c>
      <c r="C46" t="s">
        <v>2</v>
      </c>
      <c r="D46">
        <v>100</v>
      </c>
      <c r="E46" t="s">
        <v>3</v>
      </c>
      <c r="F46">
        <v>1024</v>
      </c>
      <c r="H46" t="s">
        <v>4</v>
      </c>
      <c r="I46">
        <v>109601</v>
      </c>
      <c r="J46" t="s">
        <v>5</v>
      </c>
    </row>
    <row r="47" spans="1:10" x14ac:dyDescent="0.3">
      <c r="A47" t="s">
        <v>25</v>
      </c>
      <c r="B47" t="s">
        <v>26</v>
      </c>
      <c r="C47" t="s">
        <v>2</v>
      </c>
      <c r="D47">
        <v>100</v>
      </c>
      <c r="E47" t="s">
        <v>3</v>
      </c>
      <c r="F47">
        <v>1024</v>
      </c>
      <c r="H47" t="s">
        <v>4</v>
      </c>
      <c r="I47">
        <v>110352</v>
      </c>
      <c r="J47" t="s">
        <v>7</v>
      </c>
    </row>
    <row r="48" spans="1:10" x14ac:dyDescent="0.3">
      <c r="A48" t="s">
        <v>34</v>
      </c>
      <c r="B48" t="s">
        <v>33</v>
      </c>
      <c r="C48" t="s">
        <v>2</v>
      </c>
      <c r="D48">
        <v>100</v>
      </c>
      <c r="E48" t="s">
        <v>3</v>
      </c>
      <c r="F48">
        <v>1024</v>
      </c>
      <c r="H48" t="s">
        <v>4</v>
      </c>
      <c r="I48">
        <v>109592</v>
      </c>
      <c r="J48" t="s">
        <v>5</v>
      </c>
    </row>
    <row r="49" spans="1:10" x14ac:dyDescent="0.3">
      <c r="A49" t="s">
        <v>25</v>
      </c>
      <c r="B49" t="s">
        <v>26</v>
      </c>
      <c r="C49" t="s">
        <v>2</v>
      </c>
      <c r="D49">
        <v>100</v>
      </c>
      <c r="E49" t="s">
        <v>3</v>
      </c>
      <c r="F49">
        <v>1024</v>
      </c>
      <c r="H49" t="s">
        <v>4</v>
      </c>
      <c r="I49">
        <v>111455</v>
      </c>
      <c r="J49" t="s">
        <v>7</v>
      </c>
    </row>
    <row r="50" spans="1:10" x14ac:dyDescent="0.3">
      <c r="A50" t="s">
        <v>32</v>
      </c>
      <c r="B50" t="s">
        <v>33</v>
      </c>
      <c r="C50" t="s">
        <v>2</v>
      </c>
      <c r="D50">
        <v>100</v>
      </c>
      <c r="E50" t="s">
        <v>3</v>
      </c>
      <c r="F50">
        <v>1024</v>
      </c>
      <c r="H50" t="s">
        <v>4</v>
      </c>
      <c r="I50">
        <v>110507</v>
      </c>
      <c r="J50" t="s">
        <v>5</v>
      </c>
    </row>
    <row r="51" spans="1:10" x14ac:dyDescent="0.3">
      <c r="A51" t="s">
        <v>35</v>
      </c>
      <c r="B51" t="s">
        <v>36</v>
      </c>
      <c r="C51" t="s">
        <v>2</v>
      </c>
      <c r="D51">
        <v>100</v>
      </c>
      <c r="E51" t="s">
        <v>3</v>
      </c>
      <c r="F51">
        <v>1024</v>
      </c>
      <c r="H51" t="s">
        <v>4</v>
      </c>
      <c r="I51">
        <v>111196</v>
      </c>
      <c r="J51" t="s">
        <v>7</v>
      </c>
    </row>
    <row r="52" spans="1:10" x14ac:dyDescent="0.3">
      <c r="A52" t="s">
        <v>34</v>
      </c>
      <c r="B52" t="s">
        <v>33</v>
      </c>
      <c r="C52" t="s">
        <v>2</v>
      </c>
      <c r="D52">
        <v>100</v>
      </c>
      <c r="E52" t="s">
        <v>3</v>
      </c>
      <c r="F52">
        <v>1024</v>
      </c>
      <c r="H52" t="s">
        <v>4</v>
      </c>
      <c r="I52">
        <v>109293</v>
      </c>
      <c r="J52" t="s">
        <v>5</v>
      </c>
    </row>
    <row r="53" spans="1:10" x14ac:dyDescent="0.3">
      <c r="A53" t="s">
        <v>37</v>
      </c>
      <c r="B53" t="s">
        <v>26</v>
      </c>
      <c r="C53" t="s">
        <v>2</v>
      </c>
      <c r="D53">
        <v>100</v>
      </c>
      <c r="E53" t="s">
        <v>3</v>
      </c>
      <c r="F53">
        <v>1024</v>
      </c>
      <c r="H53" t="s">
        <v>4</v>
      </c>
      <c r="I53">
        <v>110938</v>
      </c>
      <c r="J53" t="s">
        <v>7</v>
      </c>
    </row>
    <row r="54" spans="1:10" x14ac:dyDescent="0.3">
      <c r="A54" t="s">
        <v>29</v>
      </c>
      <c r="B54" t="s">
        <v>28</v>
      </c>
      <c r="C54" t="s">
        <v>2</v>
      </c>
      <c r="D54">
        <v>100</v>
      </c>
      <c r="E54" t="s">
        <v>3</v>
      </c>
      <c r="F54">
        <v>1024</v>
      </c>
      <c r="H54" t="s">
        <v>4</v>
      </c>
      <c r="I54">
        <v>110120</v>
      </c>
      <c r="J54" t="s">
        <v>5</v>
      </c>
    </row>
    <row r="55" spans="1:10" x14ac:dyDescent="0.3">
      <c r="A55" t="s">
        <v>31</v>
      </c>
      <c r="B55" t="s">
        <v>26</v>
      </c>
      <c r="C55" t="s">
        <v>2</v>
      </c>
      <c r="D55">
        <v>100</v>
      </c>
      <c r="E55" t="s">
        <v>3</v>
      </c>
      <c r="F55">
        <v>1024</v>
      </c>
      <c r="H55" t="s">
        <v>4</v>
      </c>
      <c r="I55">
        <v>110815</v>
      </c>
      <c r="J55" t="s">
        <v>7</v>
      </c>
    </row>
    <row r="56" spans="1:10" x14ac:dyDescent="0.3">
      <c r="A56" t="s">
        <v>30</v>
      </c>
      <c r="B56" t="s">
        <v>28</v>
      </c>
      <c r="C56" t="s">
        <v>2</v>
      </c>
      <c r="D56">
        <v>100</v>
      </c>
      <c r="E56" t="s">
        <v>3</v>
      </c>
      <c r="F56">
        <v>1024</v>
      </c>
      <c r="H56" t="s">
        <v>4</v>
      </c>
      <c r="I56">
        <v>109987</v>
      </c>
      <c r="J56" t="s">
        <v>5</v>
      </c>
    </row>
    <row r="57" spans="1:10" x14ac:dyDescent="0.3">
      <c r="A57" t="s">
        <v>35</v>
      </c>
      <c r="B57" t="s">
        <v>36</v>
      </c>
      <c r="C57" t="s">
        <v>2</v>
      </c>
      <c r="D57">
        <v>100</v>
      </c>
      <c r="E57" t="s">
        <v>3</v>
      </c>
      <c r="F57">
        <v>1024</v>
      </c>
      <c r="H57" t="s">
        <v>4</v>
      </c>
      <c r="I57">
        <v>110135</v>
      </c>
      <c r="J57" t="s">
        <v>7</v>
      </c>
    </row>
    <row r="58" spans="1:10" x14ac:dyDescent="0.3">
      <c r="A58" t="s">
        <v>34</v>
      </c>
      <c r="B58" t="s">
        <v>33</v>
      </c>
      <c r="C58" t="s">
        <v>2</v>
      </c>
      <c r="D58">
        <v>100</v>
      </c>
      <c r="E58" t="s">
        <v>3</v>
      </c>
      <c r="F58">
        <v>1024</v>
      </c>
      <c r="H58" t="s">
        <v>4</v>
      </c>
      <c r="I58">
        <v>109624</v>
      </c>
      <c r="J58" t="s">
        <v>5</v>
      </c>
    </row>
    <row r="59" spans="1:10" x14ac:dyDescent="0.3">
      <c r="A59" t="s">
        <v>35</v>
      </c>
      <c r="B59" t="s">
        <v>36</v>
      </c>
      <c r="C59" t="s">
        <v>2</v>
      </c>
      <c r="D59">
        <v>100</v>
      </c>
      <c r="E59" t="s">
        <v>3</v>
      </c>
      <c r="F59">
        <v>1024</v>
      </c>
      <c r="H59" t="s">
        <v>4</v>
      </c>
      <c r="I59">
        <v>110016</v>
      </c>
      <c r="J59" t="s">
        <v>7</v>
      </c>
    </row>
    <row r="60" spans="1:10" x14ac:dyDescent="0.3">
      <c r="A60" t="s">
        <v>30</v>
      </c>
      <c r="B60" t="s">
        <v>28</v>
      </c>
      <c r="C60" t="s">
        <v>2</v>
      </c>
      <c r="D60">
        <v>100</v>
      </c>
      <c r="E60" t="s">
        <v>3</v>
      </c>
      <c r="F60">
        <v>1024</v>
      </c>
      <c r="H60" t="s">
        <v>4</v>
      </c>
      <c r="I60">
        <v>109471</v>
      </c>
      <c r="J60" t="s">
        <v>5</v>
      </c>
    </row>
    <row r="61" spans="1:10" x14ac:dyDescent="0.3">
      <c r="A61" t="s">
        <v>35</v>
      </c>
      <c r="B61" t="s">
        <v>36</v>
      </c>
      <c r="C61" t="s">
        <v>2</v>
      </c>
      <c r="D61">
        <v>100</v>
      </c>
      <c r="E61" t="s">
        <v>3</v>
      </c>
      <c r="F61">
        <v>1024</v>
      </c>
      <c r="H61" t="s">
        <v>4</v>
      </c>
      <c r="I61">
        <v>109529</v>
      </c>
      <c r="J61" t="s">
        <v>7</v>
      </c>
    </row>
    <row r="62" spans="1:10" x14ac:dyDescent="0.3">
      <c r="A62" t="s">
        <v>30</v>
      </c>
      <c r="B62" t="s">
        <v>28</v>
      </c>
      <c r="C62" t="s">
        <v>2</v>
      </c>
      <c r="D62">
        <v>100</v>
      </c>
      <c r="E62" t="s">
        <v>3</v>
      </c>
      <c r="F62">
        <v>1024</v>
      </c>
      <c r="H62" t="s">
        <v>4</v>
      </c>
      <c r="I62">
        <v>110236</v>
      </c>
      <c r="J62" t="s">
        <v>5</v>
      </c>
    </row>
    <row r="63" spans="1:10" x14ac:dyDescent="0.3">
      <c r="A63" t="s">
        <v>25</v>
      </c>
      <c r="B63" t="s">
        <v>26</v>
      </c>
      <c r="C63" t="s">
        <v>2</v>
      </c>
      <c r="D63">
        <v>100</v>
      </c>
      <c r="E63" t="s">
        <v>3</v>
      </c>
      <c r="F63">
        <v>1024</v>
      </c>
      <c r="H63" t="s">
        <v>4</v>
      </c>
      <c r="I63">
        <v>110949</v>
      </c>
      <c r="J63" t="s">
        <v>7</v>
      </c>
    </row>
    <row r="64" spans="1:10" x14ac:dyDescent="0.3">
      <c r="A64" t="s">
        <v>30</v>
      </c>
      <c r="B64" t="s">
        <v>28</v>
      </c>
      <c r="C64" t="s">
        <v>2</v>
      </c>
      <c r="D64">
        <v>100</v>
      </c>
      <c r="E64" t="s">
        <v>3</v>
      </c>
      <c r="F64">
        <v>1024</v>
      </c>
      <c r="H64" t="s">
        <v>4</v>
      </c>
      <c r="I64">
        <v>110235</v>
      </c>
      <c r="J64" t="s">
        <v>5</v>
      </c>
    </row>
    <row r="65" spans="1:10" x14ac:dyDescent="0.3">
      <c r="A65" t="s">
        <v>25</v>
      </c>
      <c r="B65" t="s">
        <v>26</v>
      </c>
      <c r="C65" t="s">
        <v>2</v>
      </c>
      <c r="D65">
        <v>100</v>
      </c>
      <c r="E65" t="s">
        <v>3</v>
      </c>
      <c r="F65">
        <v>1024</v>
      </c>
      <c r="H65" t="s">
        <v>4</v>
      </c>
      <c r="I65">
        <v>109963</v>
      </c>
      <c r="J65" t="s">
        <v>7</v>
      </c>
    </row>
    <row r="66" spans="1:10" x14ac:dyDescent="0.3">
      <c r="A66" t="s">
        <v>29</v>
      </c>
      <c r="B66" t="s">
        <v>28</v>
      </c>
      <c r="C66" t="s">
        <v>2</v>
      </c>
      <c r="D66">
        <v>100</v>
      </c>
      <c r="E66" t="s">
        <v>3</v>
      </c>
      <c r="F66">
        <v>1024</v>
      </c>
      <c r="H66" t="s">
        <v>4</v>
      </c>
      <c r="I66">
        <v>110114</v>
      </c>
      <c r="J66" t="s">
        <v>5</v>
      </c>
    </row>
    <row r="67" spans="1:10" x14ac:dyDescent="0.3">
      <c r="A67" t="s">
        <v>25</v>
      </c>
      <c r="B67" t="s">
        <v>26</v>
      </c>
      <c r="C67" t="s">
        <v>2</v>
      </c>
      <c r="D67">
        <v>100</v>
      </c>
      <c r="E67" t="s">
        <v>3</v>
      </c>
      <c r="F67">
        <v>1024</v>
      </c>
      <c r="H67" t="s">
        <v>4</v>
      </c>
      <c r="I67">
        <v>109923</v>
      </c>
      <c r="J67" t="s">
        <v>7</v>
      </c>
    </row>
    <row r="68" spans="1:10" x14ac:dyDescent="0.3">
      <c r="A68" t="s">
        <v>34</v>
      </c>
      <c r="B68" t="s">
        <v>28</v>
      </c>
      <c r="C68" t="s">
        <v>2</v>
      </c>
      <c r="D68">
        <v>100</v>
      </c>
      <c r="E68" t="s">
        <v>3</v>
      </c>
      <c r="F68">
        <v>1024</v>
      </c>
      <c r="H68" t="s">
        <v>4</v>
      </c>
      <c r="I68">
        <v>109897</v>
      </c>
      <c r="J68" t="s">
        <v>5</v>
      </c>
    </row>
    <row r="69" spans="1:10" x14ac:dyDescent="0.3">
      <c r="A69" t="s">
        <v>25</v>
      </c>
      <c r="B69" t="s">
        <v>26</v>
      </c>
      <c r="C69" t="s">
        <v>2</v>
      </c>
      <c r="D69">
        <v>100</v>
      </c>
      <c r="E69" t="s">
        <v>3</v>
      </c>
      <c r="F69">
        <v>1024</v>
      </c>
      <c r="H69" t="s">
        <v>4</v>
      </c>
      <c r="I69">
        <v>111142</v>
      </c>
      <c r="J69" t="s">
        <v>7</v>
      </c>
    </row>
    <row r="70" spans="1:10" x14ac:dyDescent="0.3">
      <c r="A70" t="s">
        <v>30</v>
      </c>
      <c r="B70" t="s">
        <v>28</v>
      </c>
      <c r="C70" t="s">
        <v>2</v>
      </c>
      <c r="D70">
        <v>100</v>
      </c>
      <c r="E70" t="s">
        <v>3</v>
      </c>
      <c r="F70">
        <v>1024</v>
      </c>
      <c r="H70" t="s">
        <v>4</v>
      </c>
      <c r="I70">
        <v>109814</v>
      </c>
      <c r="J70" t="s">
        <v>5</v>
      </c>
    </row>
    <row r="71" spans="1:10" x14ac:dyDescent="0.3">
      <c r="A71" t="s">
        <v>35</v>
      </c>
      <c r="B71" t="s">
        <v>36</v>
      </c>
      <c r="C71" t="s">
        <v>2</v>
      </c>
      <c r="D71">
        <v>100</v>
      </c>
      <c r="E71" t="s">
        <v>3</v>
      </c>
      <c r="F71">
        <v>1024</v>
      </c>
      <c r="H71" t="s">
        <v>4</v>
      </c>
      <c r="I71">
        <v>110225</v>
      </c>
      <c r="J71" t="s">
        <v>7</v>
      </c>
    </row>
    <row r="72" spans="1:10" x14ac:dyDescent="0.3">
      <c r="A72" t="s">
        <v>30</v>
      </c>
      <c r="B72" t="s">
        <v>28</v>
      </c>
      <c r="C72" t="s">
        <v>2</v>
      </c>
      <c r="D72">
        <v>100</v>
      </c>
      <c r="E72" t="s">
        <v>3</v>
      </c>
      <c r="F72">
        <v>1024</v>
      </c>
      <c r="H72" t="s">
        <v>4</v>
      </c>
      <c r="I72">
        <v>109100</v>
      </c>
      <c r="J72" t="s">
        <v>5</v>
      </c>
    </row>
    <row r="73" spans="1:10" x14ac:dyDescent="0.3">
      <c r="A73" t="s">
        <v>25</v>
      </c>
      <c r="B73" t="s">
        <v>26</v>
      </c>
      <c r="C73" t="s">
        <v>2</v>
      </c>
      <c r="D73">
        <v>100</v>
      </c>
      <c r="E73" t="s">
        <v>3</v>
      </c>
      <c r="F73">
        <v>1024</v>
      </c>
      <c r="H73" t="s">
        <v>4</v>
      </c>
      <c r="I73">
        <v>110151</v>
      </c>
      <c r="J73" t="s">
        <v>7</v>
      </c>
    </row>
    <row r="74" spans="1:10" x14ac:dyDescent="0.3">
      <c r="A74" t="s">
        <v>34</v>
      </c>
      <c r="B74" t="s">
        <v>28</v>
      </c>
      <c r="C74" t="s">
        <v>2</v>
      </c>
      <c r="D74">
        <v>100</v>
      </c>
      <c r="E74" t="s">
        <v>3</v>
      </c>
      <c r="F74">
        <v>1024</v>
      </c>
      <c r="H74" t="s">
        <v>4</v>
      </c>
      <c r="I74">
        <v>109936</v>
      </c>
      <c r="J74" t="s">
        <v>5</v>
      </c>
    </row>
    <row r="75" spans="1:10" x14ac:dyDescent="0.3">
      <c r="A75" t="s">
        <v>35</v>
      </c>
      <c r="B75" t="s">
        <v>36</v>
      </c>
      <c r="C75" t="s">
        <v>2</v>
      </c>
      <c r="D75">
        <v>100</v>
      </c>
      <c r="E75" t="s">
        <v>3</v>
      </c>
      <c r="F75">
        <v>1024</v>
      </c>
      <c r="H75" t="s">
        <v>4</v>
      </c>
      <c r="I75">
        <v>110252</v>
      </c>
      <c r="J75" t="s">
        <v>7</v>
      </c>
    </row>
    <row r="76" spans="1:10" x14ac:dyDescent="0.3">
      <c r="A76" t="s">
        <v>38</v>
      </c>
      <c r="B76" t="s">
        <v>28</v>
      </c>
      <c r="C76" t="s">
        <v>2</v>
      </c>
      <c r="D76">
        <v>100</v>
      </c>
      <c r="E76" t="s">
        <v>3</v>
      </c>
      <c r="F76">
        <v>1024</v>
      </c>
      <c r="H76" t="s">
        <v>4</v>
      </c>
      <c r="I76">
        <v>108967</v>
      </c>
      <c r="J76" t="s">
        <v>5</v>
      </c>
    </row>
    <row r="77" spans="1:10" x14ac:dyDescent="0.3">
      <c r="A77" t="s">
        <v>31</v>
      </c>
      <c r="B77" t="s">
        <v>26</v>
      </c>
      <c r="C77" t="s">
        <v>2</v>
      </c>
      <c r="D77">
        <v>100</v>
      </c>
      <c r="E77" t="s">
        <v>3</v>
      </c>
      <c r="F77">
        <v>1024</v>
      </c>
      <c r="H77" t="s">
        <v>4</v>
      </c>
      <c r="I77">
        <v>110200</v>
      </c>
      <c r="J7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dataset 120300</vt:lpstr>
      <vt:lpstr>For dataset 1206 to 1215</vt:lpstr>
      <vt:lpstr>Termite overall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2018-08-09T14:02:53Z</dcterms:modified>
</cp:coreProperties>
</file>