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duty cycle 60" sheetId="1" r:id="rId1"/>
    <sheet name="duty cycle 70" sheetId="2" r:id="rId2"/>
    <sheet name="duty cycle 80" sheetId="3" r:id="rId3"/>
    <sheet name="dutycycle 90" sheetId="4" r:id="rId4"/>
    <sheet name="dutcy cycle 100" sheetId="5" r:id="rId5"/>
  </sheets>
  <calcPr calcId="152511"/>
</workbook>
</file>

<file path=xl/calcChain.xml><?xml version="1.0" encoding="utf-8"?>
<calcChain xmlns="http://schemas.openxmlformats.org/spreadsheetml/2006/main">
  <c r="H2" i="1" l="1"/>
  <c r="H3" i="1"/>
  <c r="E3" i="5"/>
  <c r="E4" i="5"/>
  <c r="F4" i="5" s="1"/>
  <c r="E5" i="5"/>
  <c r="E6" i="5"/>
  <c r="E7" i="5"/>
  <c r="E8" i="5"/>
  <c r="E9" i="5"/>
  <c r="E10" i="5"/>
  <c r="E11" i="5"/>
  <c r="E12" i="5"/>
  <c r="F12" i="5" s="1"/>
  <c r="E13" i="5"/>
  <c r="E14" i="5"/>
  <c r="E15" i="5"/>
  <c r="E16" i="5"/>
  <c r="E17" i="5"/>
  <c r="E18" i="5"/>
  <c r="E19" i="5"/>
  <c r="E20" i="5"/>
  <c r="F20" i="5" s="1"/>
  <c r="E21" i="5"/>
  <c r="E22" i="5"/>
  <c r="E23" i="5"/>
  <c r="E24" i="5"/>
  <c r="E25" i="5"/>
  <c r="E26" i="5"/>
  <c r="E27" i="5"/>
  <c r="E28" i="5"/>
  <c r="F28" i="5" s="1"/>
  <c r="E29" i="5"/>
  <c r="E30" i="5"/>
  <c r="E31" i="5"/>
  <c r="E32" i="5"/>
  <c r="E33" i="5"/>
  <c r="E34" i="5"/>
  <c r="E35" i="5"/>
  <c r="E36" i="5"/>
  <c r="F36" i="5" s="1"/>
  <c r="E37" i="5"/>
  <c r="E38" i="5"/>
  <c r="E39" i="5"/>
  <c r="E40" i="5"/>
  <c r="E41" i="5"/>
  <c r="F41" i="5" s="1"/>
  <c r="E42" i="5"/>
  <c r="E43" i="5"/>
  <c r="E44" i="5"/>
  <c r="F44" i="5" s="1"/>
  <c r="E45" i="5"/>
  <c r="E46" i="5"/>
  <c r="F46" i="5" s="1"/>
  <c r="E47" i="5"/>
  <c r="E48" i="5"/>
  <c r="E49" i="5"/>
  <c r="F49" i="5" s="1"/>
  <c r="E50" i="5"/>
  <c r="E51" i="5"/>
  <c r="E52" i="5"/>
  <c r="F52" i="5" s="1"/>
  <c r="E53" i="5"/>
  <c r="E54" i="5"/>
  <c r="F54" i="5" s="1"/>
  <c r="E55" i="5"/>
  <c r="E56" i="5"/>
  <c r="E57" i="5"/>
  <c r="F57" i="5" s="1"/>
  <c r="E58" i="5"/>
  <c r="E59" i="5"/>
  <c r="E60" i="5"/>
  <c r="F60" i="5" s="1"/>
  <c r="E61" i="5"/>
  <c r="E62" i="5"/>
  <c r="F62" i="5" s="1"/>
  <c r="E63" i="5"/>
  <c r="E64" i="5"/>
  <c r="E65" i="5"/>
  <c r="F65" i="5" s="1"/>
  <c r="E66" i="5"/>
  <c r="E67" i="5"/>
  <c r="E68" i="5"/>
  <c r="F68" i="5" s="1"/>
  <c r="E69" i="5"/>
  <c r="E70" i="5"/>
  <c r="F70" i="5" s="1"/>
  <c r="E71" i="5"/>
  <c r="E72" i="5"/>
  <c r="E73" i="5"/>
  <c r="F73" i="5" s="1"/>
  <c r="E74" i="5"/>
  <c r="E75" i="5"/>
  <c r="E2" i="5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F23" i="4" s="1"/>
  <c r="E24" i="4"/>
  <c r="E25" i="4"/>
  <c r="E26" i="4"/>
  <c r="E27" i="4"/>
  <c r="E28" i="4"/>
  <c r="E29" i="4"/>
  <c r="E30" i="4"/>
  <c r="E31" i="4"/>
  <c r="E32" i="4"/>
  <c r="E33" i="4"/>
  <c r="F33" i="4" s="1"/>
  <c r="E34" i="4"/>
  <c r="E35" i="4"/>
  <c r="E36" i="4"/>
  <c r="E37" i="4"/>
  <c r="E38" i="4"/>
  <c r="E39" i="4"/>
  <c r="E40" i="4"/>
  <c r="E41" i="4"/>
  <c r="E42" i="4"/>
  <c r="E43" i="4"/>
  <c r="F43" i="4" s="1"/>
  <c r="E44" i="4"/>
  <c r="E45" i="4"/>
  <c r="E46" i="4"/>
  <c r="E47" i="4"/>
  <c r="E48" i="4"/>
  <c r="E49" i="4"/>
  <c r="F49" i="4" s="1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F2" i="4"/>
  <c r="E3" i="3"/>
  <c r="E4" i="3"/>
  <c r="E5" i="3"/>
  <c r="F5" i="3" s="1"/>
  <c r="E6" i="3"/>
  <c r="E7" i="3"/>
  <c r="E8" i="3"/>
  <c r="E9" i="3"/>
  <c r="F9" i="3" s="1"/>
  <c r="E10" i="3"/>
  <c r="E11" i="3"/>
  <c r="E12" i="3"/>
  <c r="E13" i="3"/>
  <c r="F13" i="3" s="1"/>
  <c r="E14" i="3"/>
  <c r="E15" i="3"/>
  <c r="E16" i="3"/>
  <c r="E17" i="3"/>
  <c r="E18" i="3"/>
  <c r="E19" i="3"/>
  <c r="E20" i="3"/>
  <c r="E21" i="3"/>
  <c r="F21" i="3" s="1"/>
  <c r="E22" i="3"/>
  <c r="E23" i="3"/>
  <c r="E24" i="3"/>
  <c r="E25" i="3"/>
  <c r="F25" i="3" s="1"/>
  <c r="E26" i="3"/>
  <c r="E27" i="3"/>
  <c r="E28" i="3"/>
  <c r="E29" i="3"/>
  <c r="E30" i="3"/>
  <c r="E31" i="3"/>
  <c r="E32" i="3"/>
  <c r="E33" i="3"/>
  <c r="E34" i="3"/>
  <c r="F34" i="3" s="1"/>
  <c r="E35" i="3"/>
  <c r="E36" i="3"/>
  <c r="E37" i="3"/>
  <c r="E38" i="3"/>
  <c r="E39" i="3"/>
  <c r="F39" i="3" s="1"/>
  <c r="E40" i="3"/>
  <c r="E41" i="3"/>
  <c r="E42" i="3"/>
  <c r="E43" i="3"/>
  <c r="F43" i="3" s="1"/>
  <c r="E44" i="3"/>
  <c r="E45" i="3"/>
  <c r="E46" i="3"/>
  <c r="E47" i="3"/>
  <c r="F47" i="3" s="1"/>
  <c r="E48" i="3"/>
  <c r="E49" i="3"/>
  <c r="E50" i="3"/>
  <c r="E51" i="3"/>
  <c r="E52" i="3"/>
  <c r="E53" i="3"/>
  <c r="E2" i="3"/>
  <c r="E3" i="2"/>
  <c r="E4" i="2"/>
  <c r="E5" i="2"/>
  <c r="E6" i="2"/>
  <c r="E7" i="2"/>
  <c r="E8" i="2"/>
  <c r="E9" i="2"/>
  <c r="E10" i="2"/>
  <c r="E11" i="2"/>
  <c r="F11" i="2" s="1"/>
  <c r="E12" i="2"/>
  <c r="E13" i="2"/>
  <c r="F13" i="2" s="1"/>
  <c r="E14" i="2"/>
  <c r="E15" i="2"/>
  <c r="E16" i="2"/>
  <c r="E17" i="2"/>
  <c r="E18" i="2"/>
  <c r="E19" i="2"/>
  <c r="F19" i="2" s="1"/>
  <c r="E20" i="2"/>
  <c r="E21" i="2"/>
  <c r="E22" i="2"/>
  <c r="E23" i="2"/>
  <c r="E24" i="2"/>
  <c r="E25" i="2"/>
  <c r="E26" i="2"/>
  <c r="F26" i="2" s="1"/>
  <c r="E27" i="2"/>
  <c r="F27" i="2" s="1"/>
  <c r="E28" i="2"/>
  <c r="E29" i="2"/>
  <c r="E30" i="2"/>
  <c r="E31" i="2"/>
  <c r="E32" i="2"/>
  <c r="E33" i="2"/>
  <c r="E34" i="2"/>
  <c r="E35" i="2"/>
  <c r="F35" i="2" s="1"/>
  <c r="E36" i="2"/>
  <c r="E37" i="2"/>
  <c r="F37" i="2" s="1"/>
  <c r="E38" i="2"/>
  <c r="E39" i="2"/>
  <c r="E40" i="2"/>
  <c r="E41" i="2"/>
  <c r="E42" i="2"/>
  <c r="E43" i="2"/>
  <c r="F43" i="2" s="1"/>
  <c r="E44" i="2"/>
  <c r="E45" i="2"/>
  <c r="E46" i="2"/>
  <c r="E2" i="2"/>
  <c r="E2" i="1"/>
  <c r="E3" i="1"/>
  <c r="F3" i="1" s="1"/>
  <c r="E4" i="1"/>
  <c r="E5" i="1"/>
  <c r="F5" i="1" s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F21" i="1" s="1"/>
  <c r="E22" i="1"/>
  <c r="E23" i="1"/>
  <c r="E24" i="1"/>
  <c r="E25" i="1"/>
  <c r="E26" i="1"/>
  <c r="E27" i="1"/>
  <c r="E28" i="1"/>
  <c r="E29" i="1"/>
  <c r="E30" i="1"/>
  <c r="E31" i="1"/>
  <c r="E32" i="1"/>
  <c r="E33" i="1"/>
  <c r="F33" i="1" s="1"/>
  <c r="E34" i="1"/>
  <c r="E35" i="1"/>
  <c r="E36" i="1"/>
  <c r="E37" i="1"/>
  <c r="E38" i="1"/>
  <c r="E39" i="1"/>
  <c r="E40" i="1"/>
  <c r="E41" i="1"/>
  <c r="E42" i="1"/>
  <c r="E43" i="1"/>
  <c r="D3" i="1"/>
  <c r="D2" i="1"/>
  <c r="F2" i="1"/>
  <c r="F23" i="1"/>
  <c r="D43" i="1"/>
  <c r="F43" i="1" s="1"/>
  <c r="D42" i="1"/>
  <c r="F41" i="1"/>
  <c r="D41" i="1"/>
  <c r="D40" i="1"/>
  <c r="F40" i="1" s="1"/>
  <c r="D39" i="1"/>
  <c r="F39" i="1" s="1"/>
  <c r="D38" i="1"/>
  <c r="F38" i="1" s="1"/>
  <c r="F37" i="1"/>
  <c r="D37" i="1"/>
  <c r="F36" i="1"/>
  <c r="D36" i="1"/>
  <c r="D35" i="1"/>
  <c r="D34" i="1"/>
  <c r="D33" i="1"/>
  <c r="D32" i="1"/>
  <c r="F32" i="1" s="1"/>
  <c r="D31" i="1"/>
  <c r="F31" i="1" s="1"/>
  <c r="D30" i="1"/>
  <c r="F30" i="1" s="1"/>
  <c r="F29" i="1"/>
  <c r="D29" i="1"/>
  <c r="F28" i="1"/>
  <c r="D28" i="1"/>
  <c r="D27" i="1"/>
  <c r="D26" i="1"/>
  <c r="F26" i="1" s="1"/>
  <c r="D25" i="1"/>
  <c r="F25" i="1" s="1"/>
  <c r="D24" i="1"/>
  <c r="F24" i="1" s="1"/>
  <c r="D23" i="1"/>
  <c r="D22" i="1"/>
  <c r="F22" i="1" s="1"/>
  <c r="D21" i="1"/>
  <c r="F20" i="1"/>
  <c r="D20" i="1"/>
  <c r="D19" i="1"/>
  <c r="F19" i="1" s="1"/>
  <c r="D18" i="1"/>
  <c r="D17" i="1"/>
  <c r="F17" i="1" s="1"/>
  <c r="D16" i="1"/>
  <c r="F16" i="1" s="1"/>
  <c r="D15" i="1"/>
  <c r="F15" i="1" s="1"/>
  <c r="D14" i="1"/>
  <c r="F14" i="1" s="1"/>
  <c r="F13" i="1"/>
  <c r="D13" i="1"/>
  <c r="F12" i="1"/>
  <c r="D12" i="1"/>
  <c r="D11" i="1"/>
  <c r="D10" i="1"/>
  <c r="D9" i="1"/>
  <c r="D8" i="1"/>
  <c r="F8" i="1" s="1"/>
  <c r="F7" i="1"/>
  <c r="D7" i="1"/>
  <c r="D6" i="1"/>
  <c r="F6" i="1" s="1"/>
  <c r="D5" i="1"/>
  <c r="F4" i="1"/>
  <c r="D4" i="1"/>
  <c r="F24" i="2"/>
  <c r="F25" i="2"/>
  <c r="D2" i="2"/>
  <c r="F46" i="2"/>
  <c r="D46" i="2"/>
  <c r="F45" i="2"/>
  <c r="D45" i="2"/>
  <c r="D44" i="2"/>
  <c r="F44" i="2" s="1"/>
  <c r="D43" i="2"/>
  <c r="D42" i="2"/>
  <c r="D41" i="2"/>
  <c r="F41" i="2" s="1"/>
  <c r="D40" i="2"/>
  <c r="F40" i="2" s="1"/>
  <c r="D39" i="2"/>
  <c r="F39" i="2" s="1"/>
  <c r="F38" i="2"/>
  <c r="D38" i="2"/>
  <c r="D37" i="2"/>
  <c r="D36" i="2"/>
  <c r="F36" i="2" s="1"/>
  <c r="D35" i="2"/>
  <c r="D34" i="2"/>
  <c r="D33" i="2"/>
  <c r="F33" i="2" s="1"/>
  <c r="D32" i="2"/>
  <c r="F32" i="2" s="1"/>
  <c r="D31" i="2"/>
  <c r="F30" i="2"/>
  <c r="D30" i="2"/>
  <c r="F29" i="2"/>
  <c r="D29" i="2"/>
  <c r="D28" i="2"/>
  <c r="F28" i="2" s="1"/>
  <c r="D27" i="2"/>
  <c r="D26" i="2"/>
  <c r="D25" i="2"/>
  <c r="D24" i="2"/>
  <c r="D23" i="2"/>
  <c r="F22" i="2"/>
  <c r="D22" i="2"/>
  <c r="F21" i="2"/>
  <c r="D21" i="2"/>
  <c r="D20" i="2"/>
  <c r="F20" i="2" s="1"/>
  <c r="D19" i="2"/>
  <c r="D18" i="2"/>
  <c r="D17" i="2"/>
  <c r="F17" i="2" s="1"/>
  <c r="D16" i="2"/>
  <c r="F16" i="2" s="1"/>
  <c r="D15" i="2"/>
  <c r="F15" i="2" s="1"/>
  <c r="F14" i="2"/>
  <c r="D14" i="2"/>
  <c r="D13" i="2"/>
  <c r="D12" i="2"/>
  <c r="F12" i="2" s="1"/>
  <c r="D11" i="2"/>
  <c r="D10" i="2"/>
  <c r="D9" i="2"/>
  <c r="F9" i="2" s="1"/>
  <c r="D8" i="2"/>
  <c r="F8" i="2" s="1"/>
  <c r="D7" i="2"/>
  <c r="F6" i="2"/>
  <c r="D6" i="2"/>
  <c r="F5" i="2"/>
  <c r="D5" i="2"/>
  <c r="D4" i="2"/>
  <c r="F4" i="2" s="1"/>
  <c r="D3" i="2"/>
  <c r="F2" i="2"/>
  <c r="F28" i="3"/>
  <c r="F29" i="3"/>
  <c r="F30" i="3"/>
  <c r="F31" i="3"/>
  <c r="F32" i="3"/>
  <c r="F33" i="3"/>
  <c r="F53" i="3"/>
  <c r="D53" i="3"/>
  <c r="D52" i="3"/>
  <c r="F52" i="3" s="1"/>
  <c r="F51" i="3"/>
  <c r="D51" i="3"/>
  <c r="D50" i="3"/>
  <c r="F49" i="3"/>
  <c r="D49" i="3"/>
  <c r="D48" i="3"/>
  <c r="F48" i="3" s="1"/>
  <c r="D47" i="3"/>
  <c r="D46" i="3"/>
  <c r="F46" i="3" s="1"/>
  <c r="F45" i="3"/>
  <c r="D45" i="3"/>
  <c r="D44" i="3"/>
  <c r="F44" i="3" s="1"/>
  <c r="D43" i="3"/>
  <c r="D42" i="3"/>
  <c r="F41" i="3"/>
  <c r="D41" i="3"/>
  <c r="D40" i="3"/>
  <c r="F40" i="3" s="1"/>
  <c r="D39" i="3"/>
  <c r="D38" i="3"/>
  <c r="F38" i="3" s="1"/>
  <c r="F37" i="3"/>
  <c r="D37" i="3"/>
  <c r="D36" i="3"/>
  <c r="F36" i="3" s="1"/>
  <c r="F35" i="3"/>
  <c r="D35" i="3"/>
  <c r="D34" i="3"/>
  <c r="D33" i="3"/>
  <c r="D32" i="3"/>
  <c r="D31" i="3"/>
  <c r="D30" i="3"/>
  <c r="D29" i="3"/>
  <c r="D28" i="3"/>
  <c r="F27" i="3"/>
  <c r="D27" i="3"/>
  <c r="D26" i="3"/>
  <c r="D25" i="3"/>
  <c r="D24" i="3"/>
  <c r="F24" i="3" s="1"/>
  <c r="F23" i="3"/>
  <c r="D23" i="3"/>
  <c r="D22" i="3"/>
  <c r="F22" i="3" s="1"/>
  <c r="D21" i="3"/>
  <c r="D20" i="3"/>
  <c r="F20" i="3" s="1"/>
  <c r="F19" i="3"/>
  <c r="D19" i="3"/>
  <c r="D18" i="3"/>
  <c r="F17" i="3"/>
  <c r="D17" i="3"/>
  <c r="D16" i="3"/>
  <c r="F16" i="3" s="1"/>
  <c r="F15" i="3"/>
  <c r="D15" i="3"/>
  <c r="D14" i="3"/>
  <c r="F14" i="3" s="1"/>
  <c r="D13" i="3"/>
  <c r="D12" i="3"/>
  <c r="F12" i="3" s="1"/>
  <c r="F11" i="3"/>
  <c r="D11" i="3"/>
  <c r="D10" i="3"/>
  <c r="D9" i="3"/>
  <c r="D8" i="3"/>
  <c r="F8" i="3" s="1"/>
  <c r="F7" i="3"/>
  <c r="D7" i="3"/>
  <c r="D6" i="3"/>
  <c r="F6" i="3" s="1"/>
  <c r="D5" i="3"/>
  <c r="D4" i="3"/>
  <c r="F4" i="3" s="1"/>
  <c r="D3" i="3"/>
  <c r="F3" i="3" s="1"/>
  <c r="D2" i="3"/>
  <c r="F2" i="3" s="1"/>
  <c r="F38" i="4"/>
  <c r="F37" i="4"/>
  <c r="F36" i="4"/>
  <c r="F35" i="4"/>
  <c r="D2" i="4"/>
  <c r="D68" i="4"/>
  <c r="D67" i="4"/>
  <c r="F67" i="4" s="1"/>
  <c r="D66" i="4"/>
  <c r="F66" i="4" s="1"/>
  <c r="D65" i="4"/>
  <c r="D64" i="4"/>
  <c r="D63" i="4"/>
  <c r="F63" i="4" s="1"/>
  <c r="D62" i="4"/>
  <c r="F62" i="4" s="1"/>
  <c r="D61" i="4"/>
  <c r="D60" i="4"/>
  <c r="D59" i="4"/>
  <c r="F59" i="4" s="1"/>
  <c r="D58" i="4"/>
  <c r="F58" i="4" s="1"/>
  <c r="D57" i="4"/>
  <c r="D56" i="4"/>
  <c r="F55" i="4"/>
  <c r="D55" i="4"/>
  <c r="D54" i="4"/>
  <c r="F54" i="4" s="1"/>
  <c r="D53" i="4"/>
  <c r="F53" i="4" s="1"/>
  <c r="D52" i="4"/>
  <c r="F52" i="4" s="1"/>
  <c r="D51" i="4"/>
  <c r="F51" i="4" s="1"/>
  <c r="D50" i="4"/>
  <c r="F50" i="4" s="1"/>
  <c r="D49" i="4"/>
  <c r="D48" i="4"/>
  <c r="D47" i="4"/>
  <c r="D46" i="4"/>
  <c r="F46" i="4" s="1"/>
  <c r="D45" i="4"/>
  <c r="F45" i="4" s="1"/>
  <c r="D44" i="4"/>
  <c r="F44" i="4" s="1"/>
  <c r="D43" i="4"/>
  <c r="D42" i="4"/>
  <c r="F42" i="4" s="1"/>
  <c r="D41" i="4"/>
  <c r="D40" i="4"/>
  <c r="F39" i="4"/>
  <c r="D39" i="4"/>
  <c r="D38" i="4"/>
  <c r="D37" i="4"/>
  <c r="D36" i="4"/>
  <c r="D35" i="4"/>
  <c r="D34" i="4"/>
  <c r="F34" i="4" s="1"/>
  <c r="D33" i="4"/>
  <c r="D32" i="4"/>
  <c r="F32" i="4" s="1"/>
  <c r="D31" i="4"/>
  <c r="F31" i="4" s="1"/>
  <c r="D30" i="4"/>
  <c r="F30" i="4" s="1"/>
  <c r="D29" i="4"/>
  <c r="F29" i="4" s="1"/>
  <c r="D28" i="4"/>
  <c r="F28" i="4" s="1"/>
  <c r="F27" i="4"/>
  <c r="D27" i="4"/>
  <c r="D26" i="4"/>
  <c r="F26" i="4" s="1"/>
  <c r="D25" i="4"/>
  <c r="D24" i="4"/>
  <c r="F24" i="4" s="1"/>
  <c r="D23" i="4"/>
  <c r="D22" i="4"/>
  <c r="F22" i="4" s="1"/>
  <c r="D21" i="4"/>
  <c r="F21" i="4" s="1"/>
  <c r="D20" i="4"/>
  <c r="D19" i="4"/>
  <c r="F19" i="4" s="1"/>
  <c r="D18" i="4"/>
  <c r="F18" i="4" s="1"/>
  <c r="F17" i="4"/>
  <c r="D17" i="4"/>
  <c r="D16" i="4"/>
  <c r="D15" i="4"/>
  <c r="F15" i="4" s="1"/>
  <c r="D14" i="4"/>
  <c r="F14" i="4" s="1"/>
  <c r="D13" i="4"/>
  <c r="D12" i="4"/>
  <c r="F11" i="4"/>
  <c r="D11" i="4"/>
  <c r="D10" i="4"/>
  <c r="F10" i="4" s="1"/>
  <c r="D9" i="4"/>
  <c r="D8" i="4"/>
  <c r="F8" i="4" s="1"/>
  <c r="D7" i="4"/>
  <c r="F7" i="4" s="1"/>
  <c r="D6" i="4"/>
  <c r="F6" i="4" s="1"/>
  <c r="D5" i="4"/>
  <c r="F5" i="4" s="1"/>
  <c r="D4" i="4"/>
  <c r="F4" i="4" s="1"/>
  <c r="D3" i="4"/>
  <c r="F3" i="4" s="1"/>
  <c r="F40" i="5"/>
  <c r="F42" i="5"/>
  <c r="F43" i="5"/>
  <c r="F45" i="5"/>
  <c r="F47" i="5"/>
  <c r="F48" i="5"/>
  <c r="F50" i="5"/>
  <c r="F51" i="5"/>
  <c r="F53" i="5"/>
  <c r="F55" i="5"/>
  <c r="F56" i="5"/>
  <c r="F58" i="5"/>
  <c r="F59" i="5"/>
  <c r="F61" i="5"/>
  <c r="F63" i="5"/>
  <c r="F64" i="5"/>
  <c r="F66" i="5"/>
  <c r="F67" i="5"/>
  <c r="F69" i="5"/>
  <c r="F71" i="5"/>
  <c r="F72" i="5"/>
  <c r="F74" i="5"/>
  <c r="F75" i="5"/>
  <c r="F39" i="5"/>
  <c r="F3" i="5"/>
  <c r="F5" i="5"/>
  <c r="F6" i="5"/>
  <c r="F7" i="5"/>
  <c r="F8" i="5"/>
  <c r="F9" i="5"/>
  <c r="F10" i="5"/>
  <c r="F11" i="5"/>
  <c r="F13" i="5"/>
  <c r="F14" i="5"/>
  <c r="F15" i="5"/>
  <c r="F16" i="5"/>
  <c r="F17" i="5"/>
  <c r="F18" i="5"/>
  <c r="F19" i="5"/>
  <c r="F21" i="5"/>
  <c r="F22" i="5"/>
  <c r="F23" i="5"/>
  <c r="F24" i="5"/>
  <c r="F25" i="5"/>
  <c r="F26" i="5"/>
  <c r="F27" i="5"/>
  <c r="F29" i="5"/>
  <c r="F30" i="5"/>
  <c r="F31" i="5"/>
  <c r="F32" i="5"/>
  <c r="F33" i="5"/>
  <c r="F34" i="5"/>
  <c r="F35" i="5"/>
  <c r="F37" i="5"/>
  <c r="F38" i="5"/>
  <c r="F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2" i="5"/>
  <c r="H3" i="5" l="1"/>
  <c r="H2" i="5"/>
  <c r="F9" i="4"/>
  <c r="F16" i="4"/>
  <c r="F56" i="4"/>
  <c r="F57" i="4"/>
  <c r="F65" i="4"/>
  <c r="F12" i="4"/>
  <c r="F60" i="4"/>
  <c r="F68" i="4"/>
  <c r="F13" i="4"/>
  <c r="H2" i="4" s="1"/>
  <c r="F20" i="4"/>
  <c r="F40" i="4"/>
  <c r="F47" i="4"/>
  <c r="F61" i="4"/>
  <c r="F25" i="4"/>
  <c r="F41" i="4"/>
  <c r="F48" i="4"/>
  <c r="F64" i="4"/>
  <c r="F18" i="3"/>
  <c r="F42" i="3"/>
  <c r="F26" i="3"/>
  <c r="F10" i="3"/>
  <c r="H2" i="3" s="1"/>
  <c r="F50" i="3"/>
  <c r="H3" i="3" s="1"/>
  <c r="F10" i="2"/>
  <c r="F34" i="2"/>
  <c r="F18" i="2"/>
  <c r="F23" i="2"/>
  <c r="F42" i="2"/>
  <c r="F3" i="2"/>
  <c r="F7" i="2"/>
  <c r="F31" i="2"/>
  <c r="H3" i="2" s="1"/>
  <c r="F27" i="1"/>
  <c r="F9" i="1"/>
  <c r="F34" i="1"/>
  <c r="F10" i="1"/>
  <c r="F35" i="1"/>
  <c r="F11" i="1"/>
  <c r="F18" i="1"/>
  <c r="F42" i="1"/>
  <c r="H3" i="4" l="1"/>
  <c r="H2" i="2"/>
</calcChain>
</file>

<file path=xl/sharedStrings.xml><?xml version="1.0" encoding="utf-8"?>
<sst xmlns="http://schemas.openxmlformats.org/spreadsheetml/2006/main" count="595" uniqueCount="10">
  <si>
    <t>milli_second_time=</t>
  </si>
  <si>
    <t>direction=0</t>
  </si>
  <si>
    <t>direction=1</t>
  </si>
  <si>
    <t>Speed</t>
  </si>
  <si>
    <t>Time</t>
  </si>
  <si>
    <t>Shifts</t>
  </si>
  <si>
    <t>Averages</t>
  </si>
  <si>
    <t>Including direction</t>
  </si>
  <si>
    <t>Direction=1</t>
  </si>
  <si>
    <t>Direction=0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</si>
</sst>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workbookViewId="0">
      <selection activeCell="H2" sqref="H2"/>
    </sheetView>
  </sheetViews>
  <sheetFormatPr defaultRowHeight="14.4" x14ac:dyDescent="0.3"/>
  <cols>
    <col min="1" max="1" width="16.88671875" bestFit="1" customWidth="1"/>
    <col min="3" max="3" width="10.21875" bestFit="1" customWidth="1"/>
    <col min="4" max="5" width="12" bestFit="1" customWidth="1"/>
    <col min="6" max="6" width="16.77734375" bestFit="1" customWidth="1"/>
    <col min="7" max="7" width="10.5546875" bestFit="1" customWidth="1"/>
    <col min="8" max="8" width="12" bestFit="1" customWidth="1"/>
  </cols>
  <sheetData>
    <row r="1" spans="1:9" x14ac:dyDescent="0.3">
      <c r="A1" s="1" t="s">
        <v>4</v>
      </c>
      <c r="B1" s="1"/>
      <c r="C1" s="1"/>
      <c r="D1" s="2" t="s">
        <v>3</v>
      </c>
      <c r="E1" s="2" t="s">
        <v>5</v>
      </c>
      <c r="F1" s="2" t="s">
        <v>7</v>
      </c>
      <c r="G1" s="1" t="s">
        <v>6</v>
      </c>
      <c r="H1" s="1"/>
      <c r="I1" s="1"/>
    </row>
    <row r="2" spans="1:9" x14ac:dyDescent="0.3">
      <c r="A2" t="s">
        <v>0</v>
      </c>
      <c r="B2">
        <v>217978</v>
      </c>
      <c r="C2" t="s">
        <v>1</v>
      </c>
      <c r="D2">
        <f>166/(B2/10000)</f>
        <v>7.6154474304746351</v>
      </c>
      <c r="E2">
        <f>69007*((D2/100)/1500)</f>
        <v>3.5034612055650878</v>
      </c>
      <c r="F2">
        <f>69007+E2</f>
        <v>69010.503461205561</v>
      </c>
      <c r="G2" s="2" t="s">
        <v>9</v>
      </c>
      <c r="H2" s="2">
        <f>H3</f>
        <v>69003.409554075057</v>
      </c>
    </row>
    <row r="3" spans="1:9" x14ac:dyDescent="0.3">
      <c r="A3" t="s">
        <v>0</v>
      </c>
      <c r="B3">
        <v>214729</v>
      </c>
      <c r="C3" t="s">
        <v>1</v>
      </c>
      <c r="D3">
        <f>166/(B3/10000)</f>
        <v>7.7306744780630474</v>
      </c>
      <c r="E3">
        <f t="shared" ref="E3:E43" si="0">69007*((D3/100)/1500)</f>
        <v>3.556471024717978</v>
      </c>
      <c r="F3">
        <f t="shared" ref="F3:F23" si="1">69007+E3</f>
        <v>69010.556471024713</v>
      </c>
      <c r="G3" s="2" t="s">
        <v>8</v>
      </c>
      <c r="H3" s="2">
        <f>AVERAGE(F23:F43)</f>
        <v>69003.409554075057</v>
      </c>
    </row>
    <row r="4" spans="1:9" x14ac:dyDescent="0.3">
      <c r="A4" t="s">
        <v>0</v>
      </c>
      <c r="B4">
        <v>213782</v>
      </c>
      <c r="C4" t="s">
        <v>1</v>
      </c>
      <c r="D4">
        <f t="shared" ref="D3:D46" si="2">166/(B4/10000)</f>
        <v>7.7649194038787179</v>
      </c>
      <c r="E4">
        <f t="shared" si="0"/>
        <v>3.5722252886897241</v>
      </c>
      <c r="F4">
        <f t="shared" si="1"/>
        <v>69010.572225288692</v>
      </c>
    </row>
    <row r="5" spans="1:9" x14ac:dyDescent="0.3">
      <c r="A5" t="s">
        <v>0</v>
      </c>
      <c r="B5">
        <v>214056</v>
      </c>
      <c r="C5" t="s">
        <v>1</v>
      </c>
      <c r="D5">
        <f t="shared" si="2"/>
        <v>7.7549800052322757</v>
      </c>
      <c r="E5">
        <f t="shared" si="0"/>
        <v>3.567652701473758</v>
      </c>
      <c r="F5">
        <f t="shared" si="1"/>
        <v>69010.567652701473</v>
      </c>
    </row>
    <row r="6" spans="1:9" x14ac:dyDescent="0.3">
      <c r="A6" t="s">
        <v>0</v>
      </c>
      <c r="B6">
        <v>214633</v>
      </c>
      <c r="C6" t="s">
        <v>1</v>
      </c>
      <c r="D6">
        <f t="shared" si="2"/>
        <v>7.734132216387974</v>
      </c>
      <c r="E6">
        <f t="shared" si="0"/>
        <v>3.5580617457085659</v>
      </c>
      <c r="F6">
        <f t="shared" si="1"/>
        <v>69010.558061745702</v>
      </c>
    </row>
    <row r="7" spans="1:9" x14ac:dyDescent="0.3">
      <c r="A7" t="s">
        <v>0</v>
      </c>
      <c r="B7">
        <v>215361</v>
      </c>
      <c r="C7" t="s">
        <v>1</v>
      </c>
      <c r="D7">
        <f t="shared" si="2"/>
        <v>7.7079879829681319</v>
      </c>
      <c r="E7">
        <f t="shared" si="0"/>
        <v>3.5460341782712126</v>
      </c>
      <c r="F7">
        <f t="shared" si="1"/>
        <v>69010.546034178275</v>
      </c>
    </row>
    <row r="8" spans="1:9" x14ac:dyDescent="0.3">
      <c r="A8" t="s">
        <v>0</v>
      </c>
      <c r="B8">
        <v>214587</v>
      </c>
      <c r="C8" t="s">
        <v>1</v>
      </c>
      <c r="D8">
        <f t="shared" si="2"/>
        <v>7.7357901457217819</v>
      </c>
      <c r="E8">
        <f t="shared" si="0"/>
        <v>3.5588244705721537</v>
      </c>
      <c r="F8">
        <f t="shared" si="1"/>
        <v>69010.558824470572</v>
      </c>
    </row>
    <row r="9" spans="1:9" x14ac:dyDescent="0.3">
      <c r="A9" t="s">
        <v>0</v>
      </c>
      <c r="B9">
        <v>214443</v>
      </c>
      <c r="C9" t="s">
        <v>1</v>
      </c>
      <c r="D9">
        <f t="shared" si="2"/>
        <v>7.7409847838353318</v>
      </c>
      <c r="E9">
        <f t="shared" si="0"/>
        <v>3.5612142465208314</v>
      </c>
      <c r="F9">
        <f t="shared" si="1"/>
        <v>69010.561214246525</v>
      </c>
    </row>
    <row r="10" spans="1:9" x14ac:dyDescent="0.3">
      <c r="A10" t="s">
        <v>0</v>
      </c>
      <c r="B10">
        <v>213196</v>
      </c>
      <c r="C10" t="s">
        <v>1</v>
      </c>
      <c r="D10">
        <f t="shared" si="2"/>
        <v>7.786262406424135</v>
      </c>
      <c r="E10">
        <f t="shared" si="0"/>
        <v>3.582044065867402</v>
      </c>
      <c r="F10">
        <f t="shared" si="1"/>
        <v>69010.582044065872</v>
      </c>
    </row>
    <row r="11" spans="1:9" x14ac:dyDescent="0.3">
      <c r="A11" t="s">
        <v>0</v>
      </c>
      <c r="B11">
        <v>213853</v>
      </c>
      <c r="C11" t="s">
        <v>1</v>
      </c>
      <c r="D11">
        <f t="shared" si="2"/>
        <v>7.7623414214437014</v>
      </c>
      <c r="E11">
        <f t="shared" si="0"/>
        <v>3.5710392964637698</v>
      </c>
      <c r="F11">
        <f t="shared" si="1"/>
        <v>69010.571039296468</v>
      </c>
    </row>
    <row r="12" spans="1:9" x14ac:dyDescent="0.3">
      <c r="A12" t="s">
        <v>0</v>
      </c>
      <c r="B12">
        <v>214813</v>
      </c>
      <c r="C12" t="s">
        <v>1</v>
      </c>
      <c r="D12">
        <f t="shared" si="2"/>
        <v>7.7276514922281239</v>
      </c>
      <c r="E12">
        <f t="shared" si="0"/>
        <v>3.5550803101612409</v>
      </c>
      <c r="F12">
        <f t="shared" si="1"/>
        <v>69010.555080310165</v>
      </c>
    </row>
    <row r="13" spans="1:9" x14ac:dyDescent="0.3">
      <c r="A13" t="s">
        <v>0</v>
      </c>
      <c r="B13">
        <v>213255</v>
      </c>
      <c r="C13" t="s">
        <v>1</v>
      </c>
      <c r="D13">
        <f t="shared" si="2"/>
        <v>7.7841082272396891</v>
      </c>
      <c r="E13">
        <f t="shared" si="0"/>
        <v>3.5810530429141947</v>
      </c>
      <c r="F13">
        <f t="shared" si="1"/>
        <v>69010.581053042915</v>
      </c>
    </row>
    <row r="14" spans="1:9" x14ac:dyDescent="0.3">
      <c r="A14" t="s">
        <v>0</v>
      </c>
      <c r="B14">
        <v>212657</v>
      </c>
      <c r="C14" t="s">
        <v>1</v>
      </c>
      <c r="D14">
        <f t="shared" si="2"/>
        <v>7.8059974512948083</v>
      </c>
      <c r="E14">
        <f t="shared" si="0"/>
        <v>3.5911231074766716</v>
      </c>
      <c r="F14">
        <f t="shared" si="1"/>
        <v>69010.591123107472</v>
      </c>
    </row>
    <row r="15" spans="1:9" x14ac:dyDescent="0.3">
      <c r="A15" t="s">
        <v>0</v>
      </c>
      <c r="B15">
        <v>213502</v>
      </c>
      <c r="C15" t="s">
        <v>1</v>
      </c>
      <c r="D15">
        <f t="shared" si="2"/>
        <v>7.7751028093413641</v>
      </c>
      <c r="E15">
        <f t="shared" si="0"/>
        <v>3.5769101304281299</v>
      </c>
      <c r="F15">
        <f t="shared" si="1"/>
        <v>69010.576910130432</v>
      </c>
    </row>
    <row r="16" spans="1:9" x14ac:dyDescent="0.3">
      <c r="A16" t="s">
        <v>0</v>
      </c>
      <c r="B16">
        <v>213415</v>
      </c>
      <c r="C16" t="s">
        <v>1</v>
      </c>
      <c r="D16">
        <f t="shared" si="2"/>
        <v>7.7782723801044913</v>
      </c>
      <c r="E16">
        <f t="shared" si="0"/>
        <v>3.5783682808924708</v>
      </c>
      <c r="F16">
        <f t="shared" si="1"/>
        <v>69010.578368280898</v>
      </c>
    </row>
    <row r="17" spans="1:6" x14ac:dyDescent="0.3">
      <c r="A17" t="s">
        <v>0</v>
      </c>
      <c r="B17">
        <v>213162</v>
      </c>
      <c r="C17" t="s">
        <v>1</v>
      </c>
      <c r="D17">
        <f t="shared" si="2"/>
        <v>7.7875043394225996</v>
      </c>
      <c r="E17">
        <f t="shared" si="0"/>
        <v>3.5826154130035688</v>
      </c>
      <c r="F17">
        <f t="shared" si="1"/>
        <v>69010.582615413005</v>
      </c>
    </row>
    <row r="18" spans="1:6" x14ac:dyDescent="0.3">
      <c r="A18" t="s">
        <v>0</v>
      </c>
      <c r="B18">
        <v>213242</v>
      </c>
      <c r="C18" t="s">
        <v>1</v>
      </c>
      <c r="D18">
        <f t="shared" si="2"/>
        <v>7.7845827745003326</v>
      </c>
      <c r="E18">
        <f t="shared" si="0"/>
        <v>3.5812713567996299</v>
      </c>
      <c r="F18">
        <f t="shared" si="1"/>
        <v>69010.581271356801</v>
      </c>
    </row>
    <row r="19" spans="1:6" x14ac:dyDescent="0.3">
      <c r="A19" t="s">
        <v>0</v>
      </c>
      <c r="B19">
        <v>212542</v>
      </c>
      <c r="C19" t="s">
        <v>1</v>
      </c>
      <c r="D19">
        <f t="shared" si="2"/>
        <v>7.8102210386652988</v>
      </c>
      <c r="E19">
        <f t="shared" si="0"/>
        <v>3.593066154767842</v>
      </c>
      <c r="F19">
        <f t="shared" si="1"/>
        <v>69010.593066154761</v>
      </c>
    </row>
    <row r="20" spans="1:6" x14ac:dyDescent="0.3">
      <c r="A20" t="s">
        <v>0</v>
      </c>
      <c r="B20">
        <v>214039</v>
      </c>
      <c r="C20" t="s">
        <v>1</v>
      </c>
      <c r="D20">
        <f t="shared" si="2"/>
        <v>7.7555959427954715</v>
      </c>
      <c r="E20">
        <f t="shared" si="0"/>
        <v>3.5679360614965812</v>
      </c>
      <c r="F20">
        <f t="shared" si="1"/>
        <v>69010.567936061503</v>
      </c>
    </row>
    <row r="21" spans="1:6" x14ac:dyDescent="0.3">
      <c r="A21" t="s">
        <v>0</v>
      </c>
      <c r="B21">
        <v>214578</v>
      </c>
      <c r="C21" t="s">
        <v>1</v>
      </c>
      <c r="D21">
        <f t="shared" si="2"/>
        <v>7.7361146063436141</v>
      </c>
      <c r="E21">
        <f t="shared" si="0"/>
        <v>3.5589737375996915</v>
      </c>
      <c r="F21">
        <f t="shared" si="1"/>
        <v>69010.558973737599</v>
      </c>
    </row>
    <row r="22" spans="1:6" x14ac:dyDescent="0.3">
      <c r="A22" t="s">
        <v>0</v>
      </c>
      <c r="B22">
        <v>214580</v>
      </c>
      <c r="C22" t="s">
        <v>1</v>
      </c>
      <c r="D22">
        <f t="shared" si="2"/>
        <v>7.7360425016310943</v>
      </c>
      <c r="E22">
        <f t="shared" si="0"/>
        <v>3.5589405660670463</v>
      </c>
      <c r="F22">
        <f t="shared" si="1"/>
        <v>69010.558940566072</v>
      </c>
    </row>
    <row r="23" spans="1:6" x14ac:dyDescent="0.3">
      <c r="A23" t="s">
        <v>0</v>
      </c>
      <c r="B23">
        <v>212651</v>
      </c>
      <c r="C23" t="s">
        <v>2</v>
      </c>
      <c r="D23">
        <f t="shared" si="2"/>
        <v>7.8062176994229979</v>
      </c>
      <c r="E23">
        <f t="shared" si="0"/>
        <v>3.5912244318938851</v>
      </c>
      <c r="F23">
        <f>69007-E23</f>
        <v>69003.40877556811</v>
      </c>
    </row>
    <row r="24" spans="1:6" x14ac:dyDescent="0.3">
      <c r="A24" t="s">
        <v>0</v>
      </c>
      <c r="B24">
        <v>212862</v>
      </c>
      <c r="C24" t="s">
        <v>2</v>
      </c>
      <c r="D24">
        <f t="shared" si="2"/>
        <v>7.7984797662335215</v>
      </c>
      <c r="E24">
        <f t="shared" si="0"/>
        <v>3.5876646215231771</v>
      </c>
      <c r="F24">
        <f>69007-E24</f>
        <v>69003.412335378482</v>
      </c>
    </row>
    <row r="25" spans="1:6" x14ac:dyDescent="0.3">
      <c r="A25" t="s">
        <v>0</v>
      </c>
      <c r="B25">
        <v>212871</v>
      </c>
      <c r="C25" t="s">
        <v>2</v>
      </c>
      <c r="D25">
        <f t="shared" si="2"/>
        <v>7.7981500533186772</v>
      </c>
      <c r="E25">
        <f t="shared" si="0"/>
        <v>3.5875129381957462</v>
      </c>
      <c r="F25">
        <f>69007-E25</f>
        <v>69003.412487061811</v>
      </c>
    </row>
    <row r="26" spans="1:6" x14ac:dyDescent="0.3">
      <c r="A26" t="s">
        <v>0</v>
      </c>
      <c r="B26">
        <v>212694</v>
      </c>
      <c r="C26" t="s">
        <v>2</v>
      </c>
      <c r="D26">
        <f t="shared" si="2"/>
        <v>7.8046395290887371</v>
      </c>
      <c r="E26">
        <f t="shared" si="0"/>
        <v>3.5904983998921769</v>
      </c>
      <c r="F26">
        <f>69007-E26</f>
        <v>69003.409501600108</v>
      </c>
    </row>
    <row r="27" spans="1:6" x14ac:dyDescent="0.3">
      <c r="A27" t="s">
        <v>0</v>
      </c>
      <c r="B27">
        <v>213113</v>
      </c>
      <c r="C27" t="s">
        <v>2</v>
      </c>
      <c r="D27">
        <f t="shared" si="2"/>
        <v>7.7892948811194067</v>
      </c>
      <c r="E27">
        <f t="shared" si="0"/>
        <v>3.5834391457427128</v>
      </c>
      <c r="F27">
        <f>69007-E27</f>
        <v>69003.416560854253</v>
      </c>
    </row>
    <row r="28" spans="1:6" x14ac:dyDescent="0.3">
      <c r="A28" t="s">
        <v>0</v>
      </c>
      <c r="B28">
        <v>213288</v>
      </c>
      <c r="C28" t="s">
        <v>2</v>
      </c>
      <c r="D28">
        <f t="shared" si="2"/>
        <v>7.7829038670717523</v>
      </c>
      <c r="E28">
        <f t="shared" si="0"/>
        <v>3.5804989810334695</v>
      </c>
      <c r="F28">
        <f>69007-E28</f>
        <v>69003.419501018972</v>
      </c>
    </row>
    <row r="29" spans="1:6" x14ac:dyDescent="0.3">
      <c r="A29" t="s">
        <v>0</v>
      </c>
      <c r="B29">
        <v>214597</v>
      </c>
      <c r="C29" t="s">
        <v>2</v>
      </c>
      <c r="D29">
        <f t="shared" si="2"/>
        <v>7.7354296658387574</v>
      </c>
      <c r="E29">
        <f t="shared" si="0"/>
        <v>3.5586586330035677</v>
      </c>
      <c r="F29">
        <f>69007-E29</f>
        <v>69003.441341366997</v>
      </c>
    </row>
    <row r="30" spans="1:6" x14ac:dyDescent="0.3">
      <c r="A30" t="s">
        <v>0</v>
      </c>
      <c r="B30">
        <v>212507</v>
      </c>
      <c r="C30" t="s">
        <v>2</v>
      </c>
      <c r="D30">
        <f t="shared" si="2"/>
        <v>7.8115073856390618</v>
      </c>
      <c r="E30">
        <f t="shared" si="0"/>
        <v>3.5936579344052983</v>
      </c>
      <c r="F30">
        <f>69007-E30</f>
        <v>69003.406342065588</v>
      </c>
    </row>
    <row r="31" spans="1:6" x14ac:dyDescent="0.3">
      <c r="A31" t="s">
        <v>0</v>
      </c>
      <c r="B31">
        <v>210784</v>
      </c>
      <c r="C31" t="s">
        <v>2</v>
      </c>
      <c r="D31">
        <f t="shared" si="2"/>
        <v>7.8753605586761806</v>
      </c>
      <c r="E31">
        <f t="shared" si="0"/>
        <v>3.6230333738171145</v>
      </c>
      <c r="F31">
        <f>69007-E31</f>
        <v>69003.37696662618</v>
      </c>
    </row>
    <row r="32" spans="1:6" x14ac:dyDescent="0.3">
      <c r="A32" t="s">
        <v>0</v>
      </c>
      <c r="B32">
        <v>213905</v>
      </c>
      <c r="C32" t="s">
        <v>2</v>
      </c>
      <c r="D32">
        <f t="shared" si="2"/>
        <v>7.7604544073303572</v>
      </c>
      <c r="E32">
        <f t="shared" si="0"/>
        <v>3.5701711819109732</v>
      </c>
      <c r="F32">
        <f>69007-E32</f>
        <v>69003.429828818087</v>
      </c>
    </row>
    <row r="33" spans="1:6" x14ac:dyDescent="0.3">
      <c r="A33" t="s">
        <v>0</v>
      </c>
      <c r="B33">
        <v>214159</v>
      </c>
      <c r="C33" t="s">
        <v>2</v>
      </c>
      <c r="D33">
        <f t="shared" si="2"/>
        <v>7.7512502393081775</v>
      </c>
      <c r="E33">
        <f t="shared" si="0"/>
        <v>3.5659368350929292</v>
      </c>
      <c r="F33">
        <f>69007-E33</f>
        <v>69003.43406316491</v>
      </c>
    </row>
    <row r="34" spans="1:6" x14ac:dyDescent="0.3">
      <c r="A34" t="s">
        <v>0</v>
      </c>
      <c r="B34">
        <v>211563</v>
      </c>
      <c r="C34" t="s">
        <v>2</v>
      </c>
      <c r="D34">
        <f t="shared" si="2"/>
        <v>7.8463625492170177</v>
      </c>
      <c r="E34">
        <f t="shared" si="0"/>
        <v>3.6096929362254584</v>
      </c>
      <c r="F34">
        <f>69007-E34</f>
        <v>69003.390307063775</v>
      </c>
    </row>
    <row r="35" spans="1:6" x14ac:dyDescent="0.3">
      <c r="A35" t="s">
        <v>0</v>
      </c>
      <c r="B35">
        <v>210586</v>
      </c>
      <c r="C35" t="s">
        <v>2</v>
      </c>
      <c r="D35">
        <f t="shared" si="2"/>
        <v>7.8827652360555787</v>
      </c>
      <c r="E35">
        <f t="shared" si="0"/>
        <v>3.626439870963249</v>
      </c>
      <c r="F35">
        <f>69007-E35</f>
        <v>69003.373560129039</v>
      </c>
    </row>
    <row r="36" spans="1:6" x14ac:dyDescent="0.3">
      <c r="A36" t="s">
        <v>0</v>
      </c>
      <c r="B36">
        <v>211414</v>
      </c>
      <c r="C36" t="s">
        <v>2</v>
      </c>
      <c r="D36">
        <f t="shared" si="2"/>
        <v>7.851892495293594</v>
      </c>
      <c r="E36">
        <f t="shared" si="0"/>
        <v>3.6122369694848335</v>
      </c>
      <c r="F36">
        <f>69007-E36</f>
        <v>69003.387763030521</v>
      </c>
    </row>
    <row r="37" spans="1:6" x14ac:dyDescent="0.3">
      <c r="A37" t="s">
        <v>0</v>
      </c>
      <c r="B37">
        <v>212262</v>
      </c>
      <c r="C37" t="s">
        <v>2</v>
      </c>
      <c r="D37">
        <f t="shared" si="2"/>
        <v>7.8205236924178614</v>
      </c>
      <c r="E37">
        <f t="shared" si="0"/>
        <v>3.5978058562845292</v>
      </c>
      <c r="F37">
        <f>69007-E37</f>
        <v>69003.402194143709</v>
      </c>
    </row>
    <row r="38" spans="1:6" x14ac:dyDescent="0.3">
      <c r="A38" t="s">
        <v>0</v>
      </c>
      <c r="B38">
        <v>211474</v>
      </c>
      <c r="C38" t="s">
        <v>2</v>
      </c>
      <c r="D38">
        <f t="shared" si="2"/>
        <v>7.8496647341990027</v>
      </c>
      <c r="E38">
        <f t="shared" si="0"/>
        <v>3.6112120954191371</v>
      </c>
      <c r="F38">
        <f>69007-E38</f>
        <v>69003.38878790458</v>
      </c>
    </row>
    <row r="39" spans="1:6" x14ac:dyDescent="0.3">
      <c r="A39" t="s">
        <v>0</v>
      </c>
      <c r="B39">
        <v>212273</v>
      </c>
      <c r="C39" t="s">
        <v>2</v>
      </c>
      <c r="D39">
        <f t="shared" si="2"/>
        <v>7.8201184323960184</v>
      </c>
      <c r="E39">
        <f t="shared" si="0"/>
        <v>3.5976194177623473</v>
      </c>
      <c r="F39">
        <f t="shared" ref="F39:F46" si="3">69007-E39</f>
        <v>69003.402380582236</v>
      </c>
    </row>
    <row r="40" spans="1:6" x14ac:dyDescent="0.3">
      <c r="A40" t="s">
        <v>0</v>
      </c>
      <c r="B40">
        <v>212647</v>
      </c>
      <c r="C40" t="s">
        <v>2</v>
      </c>
      <c r="D40">
        <f t="shared" si="2"/>
        <v>7.8063645384134261</v>
      </c>
      <c r="E40">
        <f t="shared" si="0"/>
        <v>3.5912919846819689</v>
      </c>
      <c r="F40">
        <f t="shared" si="3"/>
        <v>69003.408708015311</v>
      </c>
    </row>
    <row r="41" spans="1:6" x14ac:dyDescent="0.3">
      <c r="A41" t="s">
        <v>0</v>
      </c>
      <c r="B41">
        <v>213073</v>
      </c>
      <c r="C41" t="s">
        <v>2</v>
      </c>
      <c r="D41">
        <f t="shared" si="2"/>
        <v>7.7907571583447917</v>
      </c>
      <c r="E41">
        <f t="shared" si="0"/>
        <v>3.5841118615059933</v>
      </c>
      <c r="F41">
        <f t="shared" si="3"/>
        <v>69003.415888138494</v>
      </c>
    </row>
    <row r="42" spans="1:6" x14ac:dyDescent="0.3">
      <c r="A42" t="s">
        <v>0</v>
      </c>
      <c r="B42">
        <v>214106</v>
      </c>
      <c r="C42" t="s">
        <v>2</v>
      </c>
      <c r="D42">
        <f t="shared" si="2"/>
        <v>7.7531689910605035</v>
      </c>
      <c r="E42">
        <f t="shared" si="0"/>
        <v>3.5668195504407478</v>
      </c>
      <c r="F42">
        <f t="shared" si="3"/>
        <v>69003.43318044956</v>
      </c>
    </row>
    <row r="43" spans="1:6" x14ac:dyDescent="0.3">
      <c r="A43" t="s">
        <v>0</v>
      </c>
      <c r="B43">
        <v>213925</v>
      </c>
      <c r="C43" t="s">
        <v>2</v>
      </c>
      <c r="D43">
        <f t="shared" si="2"/>
        <v>7.7597288769428543</v>
      </c>
      <c r="E43">
        <f t="shared" si="0"/>
        <v>3.5698374040746375</v>
      </c>
      <c r="F43">
        <f t="shared" si="3"/>
        <v>69003.43016259592</v>
      </c>
    </row>
  </sheetData>
  <sortState ref="A1:C43">
    <sortCondition ref="C1"/>
  </sortState>
  <mergeCells count="2">
    <mergeCell ref="A1:C1"/>
    <mergeCell ref="G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J30" sqref="J30"/>
    </sheetView>
  </sheetViews>
  <sheetFormatPr defaultRowHeight="14.4" x14ac:dyDescent="0.3"/>
  <cols>
    <col min="1" max="1" width="16.88671875" bestFit="1" customWidth="1"/>
    <col min="3" max="3" width="10.21875" bestFit="1" customWidth="1"/>
  </cols>
  <sheetData>
    <row r="1" spans="1:9" x14ac:dyDescent="0.3">
      <c r="A1" s="1" t="s">
        <v>4</v>
      </c>
      <c r="B1" s="1"/>
      <c r="C1" s="1"/>
      <c r="D1" s="2" t="s">
        <v>3</v>
      </c>
      <c r="E1" s="2" t="s">
        <v>5</v>
      </c>
      <c r="F1" s="2" t="s">
        <v>7</v>
      </c>
      <c r="G1" s="1" t="s">
        <v>6</v>
      </c>
      <c r="H1" s="1"/>
      <c r="I1" s="1"/>
    </row>
    <row r="2" spans="1:9" x14ac:dyDescent="0.3">
      <c r="A2" t="s">
        <v>0</v>
      </c>
      <c r="B2">
        <v>181093</v>
      </c>
      <c r="C2" t="s">
        <v>1</v>
      </c>
      <c r="D2">
        <f>166/(B2/10000)</f>
        <v>9.1665608278619271</v>
      </c>
      <c r="E2">
        <f>69007*((D2/100)/1500)</f>
        <v>4.2170457536551202</v>
      </c>
      <c r="F2">
        <f>69007+E2</f>
        <v>69011.217045753656</v>
      </c>
      <c r="G2" s="2" t="s">
        <v>9</v>
      </c>
      <c r="H2" s="2">
        <f>AVERAGE(F2:F23)</f>
        <v>69011.180299912943</v>
      </c>
    </row>
    <row r="3" spans="1:9" x14ac:dyDescent="0.3">
      <c r="A3" t="s">
        <v>0</v>
      </c>
      <c r="B3">
        <v>182363</v>
      </c>
      <c r="C3" t="s">
        <v>1</v>
      </c>
      <c r="D3">
        <f t="shared" ref="D3:D53" si="0">166/(B3/10000)</f>
        <v>9.102723688467508</v>
      </c>
      <c r="E3">
        <f t="shared" ref="E3:E46" si="1">69007*((D3/100)/1500)</f>
        <v>4.187677690467182</v>
      </c>
      <c r="F3">
        <f t="shared" ref="F3:F27" si="2">69007+E3</f>
        <v>69011.187677690468</v>
      </c>
      <c r="G3" s="2" t="s">
        <v>8</v>
      </c>
      <c r="H3" s="2">
        <f>AVERAGE(F24:F46)</f>
        <v>69002.796000536517</v>
      </c>
    </row>
    <row r="4" spans="1:9" x14ac:dyDescent="0.3">
      <c r="A4" t="s">
        <v>0</v>
      </c>
      <c r="B4">
        <v>182660</v>
      </c>
      <c r="C4" t="s">
        <v>1</v>
      </c>
      <c r="D4">
        <f t="shared" si="0"/>
        <v>9.0879229168947777</v>
      </c>
      <c r="E4">
        <f t="shared" si="1"/>
        <v>4.1808686448410528</v>
      </c>
      <c r="F4">
        <f t="shared" si="2"/>
        <v>69011.180868644835</v>
      </c>
    </row>
    <row r="5" spans="1:9" x14ac:dyDescent="0.3">
      <c r="A5" t="s">
        <v>0</v>
      </c>
      <c r="B5">
        <v>181825</v>
      </c>
      <c r="C5" t="s">
        <v>1</v>
      </c>
      <c r="D5">
        <f t="shared" si="0"/>
        <v>9.1296576378385801</v>
      </c>
      <c r="E5">
        <f t="shared" si="1"/>
        <v>4.2000685640955124</v>
      </c>
      <c r="F5">
        <f t="shared" si="2"/>
        <v>69011.200068564096</v>
      </c>
    </row>
    <row r="6" spans="1:9" x14ac:dyDescent="0.3">
      <c r="A6" t="s">
        <v>0</v>
      </c>
      <c r="B6">
        <v>182262</v>
      </c>
      <c r="C6" t="s">
        <v>1</v>
      </c>
      <c r="D6">
        <f t="shared" si="0"/>
        <v>9.1077679384622137</v>
      </c>
      <c r="E6">
        <f t="shared" si="1"/>
        <v>4.1899982808630796</v>
      </c>
      <c r="F6">
        <f t="shared" si="2"/>
        <v>69011.189998280868</v>
      </c>
    </row>
    <row r="7" spans="1:9" x14ac:dyDescent="0.3">
      <c r="A7" t="s">
        <v>0</v>
      </c>
      <c r="B7">
        <v>182391</v>
      </c>
      <c r="C7" t="s">
        <v>1</v>
      </c>
      <c r="D7">
        <f t="shared" si="0"/>
        <v>9.1013262715813834</v>
      </c>
      <c r="E7">
        <f t="shared" si="1"/>
        <v>4.1870348134867772</v>
      </c>
      <c r="F7">
        <f t="shared" si="2"/>
        <v>69011.187034813483</v>
      </c>
    </row>
    <row r="8" spans="1:9" x14ac:dyDescent="0.3">
      <c r="A8" t="s">
        <v>0</v>
      </c>
      <c r="B8">
        <v>181388</v>
      </c>
      <c r="C8" t="s">
        <v>1</v>
      </c>
      <c r="D8">
        <f t="shared" si="0"/>
        <v>9.151652810549761</v>
      </c>
      <c r="E8">
        <f t="shared" si="1"/>
        <v>4.2101873699840491</v>
      </c>
      <c r="F8">
        <f t="shared" si="2"/>
        <v>69011.210187369987</v>
      </c>
    </row>
    <row r="9" spans="1:9" x14ac:dyDescent="0.3">
      <c r="A9" t="s">
        <v>0</v>
      </c>
      <c r="B9">
        <v>182120</v>
      </c>
      <c r="C9" t="s">
        <v>1</v>
      </c>
      <c r="D9">
        <f t="shared" si="0"/>
        <v>9.1148693169338895</v>
      </c>
      <c r="E9">
        <f t="shared" si="1"/>
        <v>4.1932652463577123</v>
      </c>
      <c r="F9">
        <f t="shared" si="2"/>
        <v>69011.193265246358</v>
      </c>
    </row>
    <row r="10" spans="1:9" x14ac:dyDescent="0.3">
      <c r="A10" t="s">
        <v>0</v>
      </c>
      <c r="B10">
        <v>182449</v>
      </c>
      <c r="C10" t="s">
        <v>1</v>
      </c>
      <c r="D10">
        <f t="shared" si="0"/>
        <v>9.0984329867524618</v>
      </c>
      <c r="E10">
        <f t="shared" si="1"/>
        <v>4.1857037674455144</v>
      </c>
      <c r="F10">
        <f t="shared" si="2"/>
        <v>69011.185703767449</v>
      </c>
    </row>
    <row r="11" spans="1:9" x14ac:dyDescent="0.3">
      <c r="A11" t="s">
        <v>0</v>
      </c>
      <c r="B11">
        <v>182683</v>
      </c>
      <c r="C11" t="s">
        <v>1</v>
      </c>
      <c r="D11">
        <f t="shared" si="0"/>
        <v>9.086778736937756</v>
      </c>
      <c r="E11">
        <f t="shared" si="1"/>
        <v>4.1803422686657585</v>
      </c>
      <c r="F11">
        <f t="shared" si="2"/>
        <v>69011.180342268664</v>
      </c>
    </row>
    <row r="12" spans="1:9" x14ac:dyDescent="0.3">
      <c r="A12" t="s">
        <v>0</v>
      </c>
      <c r="B12">
        <v>183107</v>
      </c>
      <c r="C12" t="s">
        <v>1</v>
      </c>
      <c r="D12">
        <f t="shared" si="0"/>
        <v>9.0657375195923695</v>
      </c>
      <c r="E12">
        <f t="shared" si="1"/>
        <v>4.170662326763404</v>
      </c>
      <c r="F12">
        <f t="shared" si="2"/>
        <v>69011.170662326767</v>
      </c>
    </row>
    <row r="13" spans="1:9" x14ac:dyDescent="0.3">
      <c r="A13" t="s">
        <v>0</v>
      </c>
      <c r="B13">
        <v>182559</v>
      </c>
      <c r="C13" t="s">
        <v>1</v>
      </c>
      <c r="D13">
        <f t="shared" si="0"/>
        <v>9.0929507720791634</v>
      </c>
      <c r="E13">
        <f t="shared" si="1"/>
        <v>4.1831816928591117</v>
      </c>
      <c r="F13">
        <f t="shared" si="2"/>
        <v>69011.183181692861</v>
      </c>
    </row>
    <row r="14" spans="1:9" x14ac:dyDescent="0.3">
      <c r="A14" t="s">
        <v>0</v>
      </c>
      <c r="B14">
        <v>182269</v>
      </c>
      <c r="C14" t="s">
        <v>1</v>
      </c>
      <c r="D14">
        <f t="shared" si="0"/>
        <v>9.1074181566805112</v>
      </c>
      <c r="E14">
        <f t="shared" si="1"/>
        <v>4.1898373649203471</v>
      </c>
      <c r="F14">
        <f t="shared" si="2"/>
        <v>69011.189837364916</v>
      </c>
    </row>
    <row r="15" spans="1:9" x14ac:dyDescent="0.3">
      <c r="A15" t="s">
        <v>0</v>
      </c>
      <c r="B15">
        <v>182542</v>
      </c>
      <c r="C15" t="s">
        <v>1</v>
      </c>
      <c r="D15">
        <f t="shared" si="0"/>
        <v>9.0937975917870943</v>
      </c>
      <c r="E15">
        <f t="shared" si="1"/>
        <v>4.1835712694430143</v>
      </c>
      <c r="F15">
        <f t="shared" si="2"/>
        <v>69011.183571269445</v>
      </c>
    </row>
    <row r="16" spans="1:9" x14ac:dyDescent="0.3">
      <c r="A16" t="s">
        <v>0</v>
      </c>
      <c r="B16">
        <v>183890</v>
      </c>
      <c r="C16" t="s">
        <v>1</v>
      </c>
      <c r="D16">
        <f t="shared" si="0"/>
        <v>9.0271357876991676</v>
      </c>
      <c r="E16">
        <f t="shared" si="1"/>
        <v>4.1529037286783756</v>
      </c>
      <c r="F16">
        <f t="shared" si="2"/>
        <v>69011.152903728682</v>
      </c>
    </row>
    <row r="17" spans="1:6" x14ac:dyDescent="0.3">
      <c r="A17" t="s">
        <v>0</v>
      </c>
      <c r="B17">
        <v>182579</v>
      </c>
      <c r="C17" t="s">
        <v>1</v>
      </c>
      <c r="D17">
        <f t="shared" si="0"/>
        <v>9.0919547154930189</v>
      </c>
      <c r="E17">
        <f t="shared" si="1"/>
        <v>4.1827234603468444</v>
      </c>
      <c r="F17">
        <f t="shared" si="2"/>
        <v>69011.182723460341</v>
      </c>
    </row>
    <row r="18" spans="1:6" x14ac:dyDescent="0.3">
      <c r="A18" t="s">
        <v>0</v>
      </c>
      <c r="B18">
        <v>184033</v>
      </c>
      <c r="C18" t="s">
        <v>1</v>
      </c>
      <c r="D18">
        <f t="shared" si="0"/>
        <v>9.020121391272216</v>
      </c>
      <c r="E18">
        <f t="shared" si="1"/>
        <v>4.149676778983479</v>
      </c>
      <c r="F18">
        <f t="shared" si="2"/>
        <v>69011.149676778979</v>
      </c>
    </row>
    <row r="19" spans="1:6" x14ac:dyDescent="0.3">
      <c r="A19" t="s">
        <v>0</v>
      </c>
      <c r="B19">
        <v>182904</v>
      </c>
      <c r="C19" t="s">
        <v>1</v>
      </c>
      <c r="D19">
        <f t="shared" si="0"/>
        <v>9.0757993264226027</v>
      </c>
      <c r="E19">
        <f t="shared" si="1"/>
        <v>4.175291227456297</v>
      </c>
      <c r="F19">
        <f t="shared" si="2"/>
        <v>69011.175291227453</v>
      </c>
    </row>
    <row r="20" spans="1:6" x14ac:dyDescent="0.3">
      <c r="A20" t="s">
        <v>0</v>
      </c>
      <c r="B20">
        <v>183628</v>
      </c>
      <c r="C20" t="s">
        <v>1</v>
      </c>
      <c r="D20">
        <f t="shared" si="0"/>
        <v>9.0400156838826327</v>
      </c>
      <c r="E20">
        <f t="shared" si="1"/>
        <v>4.1588290819845923</v>
      </c>
      <c r="F20">
        <f t="shared" si="2"/>
        <v>69011.158829081978</v>
      </c>
    </row>
    <row r="21" spans="1:6" x14ac:dyDescent="0.3">
      <c r="A21" t="s">
        <v>0</v>
      </c>
      <c r="B21">
        <v>183111</v>
      </c>
      <c r="C21" t="s">
        <v>1</v>
      </c>
      <c r="D21">
        <f t="shared" si="0"/>
        <v>9.0655394815166765</v>
      </c>
      <c r="E21">
        <f t="shared" si="1"/>
        <v>4.170571220006809</v>
      </c>
      <c r="F21">
        <f t="shared" si="2"/>
        <v>69011.170571220006</v>
      </c>
    </row>
    <row r="22" spans="1:6" x14ac:dyDescent="0.3">
      <c r="A22" t="s">
        <v>0</v>
      </c>
      <c r="B22">
        <v>183926</v>
      </c>
      <c r="C22" t="s">
        <v>1</v>
      </c>
      <c r="D22">
        <f t="shared" si="0"/>
        <v>9.0253688983612967</v>
      </c>
      <c r="E22">
        <f t="shared" si="1"/>
        <v>4.1520908771281198</v>
      </c>
      <c r="F22">
        <f t="shared" si="2"/>
        <v>69011.152090877134</v>
      </c>
    </row>
    <row r="23" spans="1:6" x14ac:dyDescent="0.3">
      <c r="A23" t="s">
        <v>0</v>
      </c>
      <c r="B23">
        <v>183353</v>
      </c>
      <c r="C23" t="s">
        <v>1</v>
      </c>
      <c r="D23">
        <f t="shared" si="0"/>
        <v>9.0535742529437755</v>
      </c>
      <c r="E23">
        <f t="shared" si="1"/>
        <v>4.1650666564859415</v>
      </c>
      <c r="F23">
        <f t="shared" si="2"/>
        <v>69011.165066656482</v>
      </c>
    </row>
    <row r="24" spans="1:6" x14ac:dyDescent="0.3">
      <c r="A24" t="s">
        <v>0</v>
      </c>
      <c r="B24">
        <v>181417</v>
      </c>
      <c r="C24" t="s">
        <v>2</v>
      </c>
      <c r="D24">
        <f t="shared" si="0"/>
        <v>9.1501898940011142</v>
      </c>
      <c r="E24">
        <f t="shared" si="1"/>
        <v>4.209514360102232</v>
      </c>
      <c r="F24">
        <f>69007-E24</f>
        <v>69002.790485639896</v>
      </c>
    </row>
    <row r="25" spans="1:6" x14ac:dyDescent="0.3">
      <c r="A25" t="s">
        <v>0</v>
      </c>
      <c r="B25">
        <v>180851</v>
      </c>
      <c r="C25" t="s">
        <v>2</v>
      </c>
      <c r="D25">
        <f t="shared" si="0"/>
        <v>9.1788267689976824</v>
      </c>
      <c r="E25">
        <f t="shared" si="1"/>
        <v>4.2226886589881536</v>
      </c>
      <c r="F25">
        <f>69007-E25</f>
        <v>69002.777311341008</v>
      </c>
    </row>
    <row r="26" spans="1:6" x14ac:dyDescent="0.3">
      <c r="A26" t="s">
        <v>0</v>
      </c>
      <c r="B26">
        <v>181160</v>
      </c>
      <c r="C26" t="s">
        <v>2</v>
      </c>
      <c r="D26">
        <f t="shared" si="0"/>
        <v>9.1631706778538309</v>
      </c>
      <c r="E26">
        <f t="shared" si="1"/>
        <v>4.2154861264443957</v>
      </c>
      <c r="F26">
        <f>69007-E26</f>
        <v>69002.784513873557</v>
      </c>
    </row>
    <row r="27" spans="1:6" x14ac:dyDescent="0.3">
      <c r="A27" t="s">
        <v>0</v>
      </c>
      <c r="B27">
        <v>181257</v>
      </c>
      <c r="C27" t="s">
        <v>2</v>
      </c>
      <c r="D27">
        <f t="shared" si="0"/>
        <v>9.1582669910679328</v>
      </c>
      <c r="E27">
        <f t="shared" si="1"/>
        <v>4.2132302016841656</v>
      </c>
      <c r="F27">
        <f>69007-E27</f>
        <v>69002.786769798317</v>
      </c>
    </row>
    <row r="28" spans="1:6" x14ac:dyDescent="0.3">
      <c r="A28" t="s">
        <v>0</v>
      </c>
      <c r="B28">
        <v>180862</v>
      </c>
      <c r="C28" t="s">
        <v>2</v>
      </c>
      <c r="D28">
        <f t="shared" si="0"/>
        <v>9.1782685141157341</v>
      </c>
      <c r="E28">
        <f t="shared" si="1"/>
        <v>4.2224318356905632</v>
      </c>
      <c r="F28">
        <f>69007-E28</f>
        <v>69002.777568164311</v>
      </c>
    </row>
    <row r="29" spans="1:6" x14ac:dyDescent="0.3">
      <c r="A29" t="s">
        <v>0</v>
      </c>
      <c r="B29">
        <v>181070</v>
      </c>
      <c r="C29" t="s">
        <v>2</v>
      </c>
      <c r="D29">
        <f t="shared" si="0"/>
        <v>9.1677251891533658</v>
      </c>
      <c r="E29">
        <f t="shared" si="1"/>
        <v>4.2175814141860419</v>
      </c>
      <c r="F29">
        <f>69007-E29</f>
        <v>69002.782418585819</v>
      </c>
    </row>
    <row r="30" spans="1:6" x14ac:dyDescent="0.3">
      <c r="A30" t="s">
        <v>0</v>
      </c>
      <c r="B30">
        <v>183250</v>
      </c>
      <c r="C30" t="s">
        <v>2</v>
      </c>
      <c r="D30">
        <f t="shared" si="0"/>
        <v>9.0586630286493861</v>
      </c>
      <c r="E30">
        <f t="shared" si="1"/>
        <v>4.1674077307867217</v>
      </c>
      <c r="F30">
        <f>69007-E30</f>
        <v>69002.832592269217</v>
      </c>
    </row>
    <row r="31" spans="1:6" x14ac:dyDescent="0.3">
      <c r="A31" t="s">
        <v>0</v>
      </c>
      <c r="B31">
        <v>180785</v>
      </c>
      <c r="C31" t="s">
        <v>2</v>
      </c>
      <c r="D31">
        <f t="shared" si="0"/>
        <v>9.1821777249218695</v>
      </c>
      <c r="E31">
        <f t="shared" si="1"/>
        <v>4.2242302550912232</v>
      </c>
      <c r="F31">
        <f>69007-E31</f>
        <v>69002.775769744912</v>
      </c>
    </row>
    <row r="32" spans="1:6" x14ac:dyDescent="0.3">
      <c r="A32" t="s">
        <v>0</v>
      </c>
      <c r="B32">
        <v>181824</v>
      </c>
      <c r="C32" t="s">
        <v>2</v>
      </c>
      <c r="D32">
        <f t="shared" si="0"/>
        <v>9.1297078493488204</v>
      </c>
      <c r="E32">
        <f t="shared" si="1"/>
        <v>4.2000916637334269</v>
      </c>
      <c r="F32">
        <f>69007-E32</f>
        <v>69002.799908336267</v>
      </c>
    </row>
    <row r="33" spans="1:6" x14ac:dyDescent="0.3">
      <c r="A33" t="s">
        <v>0</v>
      </c>
      <c r="B33">
        <v>181821</v>
      </c>
      <c r="C33" t="s">
        <v>2</v>
      </c>
      <c r="D33">
        <f t="shared" si="0"/>
        <v>9.1298584871934487</v>
      </c>
      <c r="E33">
        <f t="shared" si="1"/>
        <v>4.2001609641717224</v>
      </c>
      <c r="F33">
        <f>69007-E33</f>
        <v>69002.799839035826</v>
      </c>
    </row>
    <row r="34" spans="1:6" x14ac:dyDescent="0.3">
      <c r="A34" t="s">
        <v>0</v>
      </c>
      <c r="B34">
        <v>182156</v>
      </c>
      <c r="C34" t="s">
        <v>2</v>
      </c>
      <c r="D34">
        <f t="shared" si="0"/>
        <v>9.1130679198050029</v>
      </c>
      <c r="E34">
        <f t="shared" si="1"/>
        <v>4.1924365196132252</v>
      </c>
      <c r="F34">
        <f>69007-E34</f>
        <v>69002.807563480383</v>
      </c>
    </row>
    <row r="35" spans="1:6" x14ac:dyDescent="0.3">
      <c r="A35" t="s">
        <v>0</v>
      </c>
      <c r="B35">
        <v>181501</v>
      </c>
      <c r="C35" t="s">
        <v>2</v>
      </c>
      <c r="D35">
        <f t="shared" si="0"/>
        <v>9.1459551187045811</v>
      </c>
      <c r="E35">
        <f t="shared" si="1"/>
        <v>4.2075661658429802</v>
      </c>
      <c r="F35">
        <f>69007-E35</f>
        <v>69002.792433834155</v>
      </c>
    </row>
    <row r="36" spans="1:6" x14ac:dyDescent="0.3">
      <c r="A36" t="s">
        <v>0</v>
      </c>
      <c r="B36">
        <v>181418</v>
      </c>
      <c r="C36" t="s">
        <v>2</v>
      </c>
      <c r="D36">
        <f t="shared" si="0"/>
        <v>9.1501394569447356</v>
      </c>
      <c r="E36">
        <f t="shared" si="1"/>
        <v>4.209491156702569</v>
      </c>
      <c r="F36">
        <f>69007-E36</f>
        <v>69002.790508843304</v>
      </c>
    </row>
    <row r="37" spans="1:6" x14ac:dyDescent="0.3">
      <c r="A37" t="s">
        <v>0</v>
      </c>
      <c r="B37">
        <v>180863</v>
      </c>
      <c r="C37" t="s">
        <v>2</v>
      </c>
      <c r="D37">
        <f t="shared" si="0"/>
        <v>9.1782177670391398</v>
      </c>
      <c r="E37">
        <f t="shared" si="1"/>
        <v>4.2224084896671323</v>
      </c>
      <c r="F37">
        <f>69007-E37</f>
        <v>69002.777591510327</v>
      </c>
    </row>
    <row r="38" spans="1:6" x14ac:dyDescent="0.3">
      <c r="A38" t="s">
        <v>0</v>
      </c>
      <c r="B38">
        <v>182042</v>
      </c>
      <c r="C38" t="s">
        <v>2</v>
      </c>
      <c r="D38">
        <f t="shared" si="0"/>
        <v>9.1187747882356813</v>
      </c>
      <c r="E38">
        <f t="shared" si="1"/>
        <v>4.1950619454118643</v>
      </c>
      <c r="F38">
        <f>69007-E38</f>
        <v>69002.804938054585</v>
      </c>
    </row>
    <row r="39" spans="1:6" x14ac:dyDescent="0.3">
      <c r="A39" t="s">
        <v>0</v>
      </c>
      <c r="B39">
        <v>182396</v>
      </c>
      <c r="C39" t="s">
        <v>2</v>
      </c>
      <c r="D39">
        <f t="shared" si="0"/>
        <v>9.1010767779995181</v>
      </c>
      <c r="E39">
        <f t="shared" si="1"/>
        <v>4.1869200347960849</v>
      </c>
      <c r="F39">
        <f t="shared" ref="F39:F53" si="3">69007-E39</f>
        <v>69002.813079965199</v>
      </c>
    </row>
    <row r="40" spans="1:6" x14ac:dyDescent="0.3">
      <c r="A40" t="s">
        <v>0</v>
      </c>
      <c r="B40">
        <v>182534</v>
      </c>
      <c r="C40" t="s">
        <v>2</v>
      </c>
      <c r="D40">
        <f t="shared" si="0"/>
        <v>9.0941961497584014</v>
      </c>
      <c r="E40">
        <f t="shared" si="1"/>
        <v>4.183754624709187</v>
      </c>
      <c r="F40">
        <f t="shared" si="3"/>
        <v>69002.816245375288</v>
      </c>
    </row>
    <row r="41" spans="1:6" x14ac:dyDescent="0.3">
      <c r="A41" t="s">
        <v>0</v>
      </c>
      <c r="B41">
        <v>182154</v>
      </c>
      <c r="C41" t="s">
        <v>2</v>
      </c>
      <c r="D41">
        <f t="shared" si="0"/>
        <v>9.1131679787432613</v>
      </c>
      <c r="E41">
        <f t="shared" si="1"/>
        <v>4.1924825513942414</v>
      </c>
      <c r="F41">
        <f t="shared" si="3"/>
        <v>69002.8075174486</v>
      </c>
    </row>
    <row r="42" spans="1:6" x14ac:dyDescent="0.3">
      <c r="A42" t="s">
        <v>0</v>
      </c>
      <c r="B42">
        <v>181007</v>
      </c>
      <c r="C42" t="s">
        <v>2</v>
      </c>
      <c r="D42">
        <f t="shared" si="0"/>
        <v>9.1709160419210303</v>
      </c>
      <c r="E42">
        <f t="shared" si="1"/>
        <v>4.2190493553656303</v>
      </c>
      <c r="F42">
        <f t="shared" si="3"/>
        <v>69002.780950644636</v>
      </c>
    </row>
    <row r="43" spans="1:6" x14ac:dyDescent="0.3">
      <c r="A43" t="s">
        <v>0</v>
      </c>
      <c r="B43">
        <v>181357</v>
      </c>
      <c r="C43" t="s">
        <v>2</v>
      </c>
      <c r="D43">
        <f t="shared" si="0"/>
        <v>9.1532171352635956</v>
      </c>
      <c r="E43">
        <f t="shared" si="1"/>
        <v>4.2109070323542328</v>
      </c>
      <c r="F43">
        <f t="shared" si="3"/>
        <v>69002.789092967651</v>
      </c>
    </row>
    <row r="44" spans="1:6" x14ac:dyDescent="0.3">
      <c r="A44" t="s">
        <v>0</v>
      </c>
      <c r="B44">
        <v>182048</v>
      </c>
      <c r="C44" t="s">
        <v>2</v>
      </c>
      <c r="D44">
        <f t="shared" si="0"/>
        <v>9.118474248549834</v>
      </c>
      <c r="E44">
        <f t="shared" si="1"/>
        <v>4.1949236831311891</v>
      </c>
      <c r="F44">
        <f t="shared" si="3"/>
        <v>69002.805076316872</v>
      </c>
    </row>
    <row r="45" spans="1:6" x14ac:dyDescent="0.3">
      <c r="A45" t="s">
        <v>0</v>
      </c>
      <c r="B45">
        <v>182708</v>
      </c>
      <c r="C45" t="s">
        <v>2</v>
      </c>
      <c r="D45">
        <f t="shared" si="0"/>
        <v>9.0855353898023061</v>
      </c>
      <c r="E45">
        <f t="shared" si="1"/>
        <v>4.1797702709605851</v>
      </c>
      <c r="F45">
        <f t="shared" si="3"/>
        <v>69002.820229729041</v>
      </c>
    </row>
    <row r="46" spans="1:6" x14ac:dyDescent="0.3">
      <c r="A46" t="s">
        <v>0</v>
      </c>
      <c r="B46">
        <v>181638</v>
      </c>
      <c r="C46" t="s">
        <v>2</v>
      </c>
      <c r="D46">
        <f t="shared" si="0"/>
        <v>9.1390568052940466</v>
      </c>
      <c r="E46">
        <f t="shared" si="1"/>
        <v>4.2043926197528414</v>
      </c>
      <c r="F46">
        <f t="shared" si="3"/>
        <v>69002.795607380249</v>
      </c>
    </row>
  </sheetData>
  <sortState ref="A1:C47">
    <sortCondition ref="C1"/>
  </sortState>
  <mergeCells count="2">
    <mergeCell ref="A1:C1"/>
    <mergeCell ref="G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workbookViewId="0">
      <selection activeCell="E2" sqref="E2"/>
    </sheetView>
  </sheetViews>
  <sheetFormatPr defaultRowHeight="14.4" x14ac:dyDescent="0.3"/>
  <cols>
    <col min="1" max="1" width="16.88671875" bestFit="1" customWidth="1"/>
    <col min="3" max="3" width="10.21875" bestFit="1" customWidth="1"/>
    <col min="6" max="6" width="16" bestFit="1" customWidth="1"/>
    <col min="7" max="7" width="10.5546875" bestFit="1" customWidth="1"/>
    <col min="8" max="8" width="12" bestFit="1" customWidth="1"/>
  </cols>
  <sheetData>
    <row r="1" spans="1:9" x14ac:dyDescent="0.3">
      <c r="A1" s="1" t="s">
        <v>4</v>
      </c>
      <c r="B1" s="1"/>
      <c r="C1" s="1"/>
      <c r="D1" s="2" t="s">
        <v>3</v>
      </c>
      <c r="E1" s="2" t="s">
        <v>5</v>
      </c>
      <c r="F1" s="2" t="s">
        <v>7</v>
      </c>
      <c r="G1" s="1" t="s">
        <v>6</v>
      </c>
      <c r="H1" s="1"/>
      <c r="I1" s="1"/>
    </row>
    <row r="2" spans="1:9" x14ac:dyDescent="0.3">
      <c r="A2" t="s">
        <v>0</v>
      </c>
      <c r="B2">
        <v>153026</v>
      </c>
      <c r="C2" t="s">
        <v>1</v>
      </c>
      <c r="D2">
        <f>166/(B2/10000)</f>
        <v>10.847829780560167</v>
      </c>
      <c r="E2">
        <f>69007*((D2/100)/1500)</f>
        <v>4.9905079311141032</v>
      </c>
      <c r="F2">
        <f>69007+E2</f>
        <v>69011.990507931114</v>
      </c>
      <c r="G2" s="2" t="s">
        <v>9</v>
      </c>
      <c r="H2" s="2">
        <f>AVERAGE(F2:F27)</f>
        <v>69011.977217384614</v>
      </c>
    </row>
    <row r="3" spans="1:9" x14ac:dyDescent="0.3">
      <c r="A3" t="s">
        <v>0</v>
      </c>
      <c r="B3">
        <v>152267</v>
      </c>
      <c r="C3" t="s">
        <v>1</v>
      </c>
      <c r="D3">
        <f t="shared" ref="D3:D66" si="0">166/(B3/10000)</f>
        <v>10.901902579022376</v>
      </c>
      <c r="E3">
        <f t="shared" ref="E3:E53" si="1">69007*((D3/100)/1500)</f>
        <v>5.0153839418039805</v>
      </c>
      <c r="F3">
        <f t="shared" ref="F3:F34" si="2">69007+E3</f>
        <v>69012.015383941805</v>
      </c>
      <c r="G3" s="2" t="s">
        <v>8</v>
      </c>
      <c r="H3" s="2">
        <f>AVERAGE(F28:F53)</f>
        <v>69001.98447965442</v>
      </c>
    </row>
    <row r="4" spans="1:9" x14ac:dyDescent="0.3">
      <c r="A4" t="s">
        <v>0</v>
      </c>
      <c r="B4">
        <v>153704</v>
      </c>
      <c r="C4" t="s">
        <v>1</v>
      </c>
      <c r="D4">
        <f t="shared" si="0"/>
        <v>10.799979180763025</v>
      </c>
      <c r="E4">
        <f t="shared" si="1"/>
        <v>4.9684944221794272</v>
      </c>
      <c r="F4">
        <f t="shared" si="2"/>
        <v>69011.968494422181</v>
      </c>
    </row>
    <row r="5" spans="1:9" x14ac:dyDescent="0.3">
      <c r="A5" t="s">
        <v>0</v>
      </c>
      <c r="B5">
        <v>153514</v>
      </c>
      <c r="C5" t="s">
        <v>1</v>
      </c>
      <c r="D5">
        <f t="shared" si="0"/>
        <v>10.813346014044322</v>
      </c>
      <c r="E5">
        <f t="shared" si="1"/>
        <v>4.9746437892743778</v>
      </c>
      <c r="F5">
        <f t="shared" si="2"/>
        <v>69011.974643789275</v>
      </c>
    </row>
    <row r="6" spans="1:9" x14ac:dyDescent="0.3">
      <c r="A6" t="s">
        <v>0</v>
      </c>
      <c r="B6">
        <v>154146</v>
      </c>
      <c r="C6" t="s">
        <v>1</v>
      </c>
      <c r="D6">
        <f t="shared" si="0"/>
        <v>10.769011197176702</v>
      </c>
      <c r="E6">
        <f t="shared" si="1"/>
        <v>4.9542477045571509</v>
      </c>
      <c r="F6">
        <f t="shared" si="2"/>
        <v>69011.954247704562</v>
      </c>
    </row>
    <row r="7" spans="1:9" x14ac:dyDescent="0.3">
      <c r="A7" t="s">
        <v>0</v>
      </c>
      <c r="B7">
        <v>153286</v>
      </c>
      <c r="C7" t="s">
        <v>1</v>
      </c>
      <c r="D7">
        <f t="shared" si="0"/>
        <v>10.829429954464205</v>
      </c>
      <c r="E7">
        <f t="shared" si="1"/>
        <v>4.9820431524514097</v>
      </c>
      <c r="F7">
        <f t="shared" si="2"/>
        <v>69011.982043152457</v>
      </c>
    </row>
    <row r="8" spans="1:9" x14ac:dyDescent="0.3">
      <c r="A8" t="s">
        <v>0</v>
      </c>
      <c r="B8">
        <v>152936</v>
      </c>
      <c r="C8" t="s">
        <v>1</v>
      </c>
      <c r="D8">
        <f t="shared" si="0"/>
        <v>10.854213527227076</v>
      </c>
      <c r="E8">
        <f t="shared" si="1"/>
        <v>4.9934447524890588</v>
      </c>
      <c r="F8">
        <f t="shared" si="2"/>
        <v>69011.993444752487</v>
      </c>
    </row>
    <row r="9" spans="1:9" x14ac:dyDescent="0.3">
      <c r="A9" t="s">
        <v>0</v>
      </c>
      <c r="B9">
        <v>154020</v>
      </c>
      <c r="C9" t="s">
        <v>1</v>
      </c>
      <c r="D9">
        <f t="shared" si="0"/>
        <v>10.777821062199715</v>
      </c>
      <c r="E9">
        <f t="shared" si="1"/>
        <v>4.9583006535947716</v>
      </c>
      <c r="F9">
        <f t="shared" si="2"/>
        <v>69011.958300653598</v>
      </c>
    </row>
    <row r="10" spans="1:9" x14ac:dyDescent="0.3">
      <c r="A10" t="s">
        <v>0</v>
      </c>
      <c r="B10">
        <v>154188</v>
      </c>
      <c r="C10" t="s">
        <v>1</v>
      </c>
      <c r="D10">
        <f t="shared" si="0"/>
        <v>10.766077775183543</v>
      </c>
      <c r="E10">
        <f t="shared" si="1"/>
        <v>4.9528981935472709</v>
      </c>
      <c r="F10">
        <f t="shared" si="2"/>
        <v>69011.952898193544</v>
      </c>
    </row>
    <row r="11" spans="1:9" x14ac:dyDescent="0.3">
      <c r="A11" t="s">
        <v>0</v>
      </c>
      <c r="B11">
        <v>153384</v>
      </c>
      <c r="C11" t="s">
        <v>1</v>
      </c>
      <c r="D11">
        <f t="shared" si="0"/>
        <v>10.822510822510823</v>
      </c>
      <c r="E11">
        <f t="shared" si="1"/>
        <v>4.97886002886003</v>
      </c>
      <c r="F11">
        <f t="shared" si="2"/>
        <v>69011.978860028859</v>
      </c>
    </row>
    <row r="12" spans="1:9" x14ac:dyDescent="0.3">
      <c r="A12" t="s">
        <v>0</v>
      </c>
      <c r="B12">
        <v>153651</v>
      </c>
      <c r="C12" t="s">
        <v>1</v>
      </c>
      <c r="D12">
        <f t="shared" si="0"/>
        <v>10.803704499157181</v>
      </c>
      <c r="E12">
        <f t="shared" si="1"/>
        <v>4.9702082424889307</v>
      </c>
      <c r="F12">
        <f t="shared" si="2"/>
        <v>69011.970208242492</v>
      </c>
    </row>
    <row r="13" spans="1:9" x14ac:dyDescent="0.3">
      <c r="A13" t="s">
        <v>0</v>
      </c>
      <c r="B13">
        <v>153498</v>
      </c>
      <c r="C13" t="s">
        <v>1</v>
      </c>
      <c r="D13">
        <f t="shared" si="0"/>
        <v>10.814473152744661</v>
      </c>
      <c r="E13">
        <f t="shared" si="1"/>
        <v>4.9751623256763384</v>
      </c>
      <c r="F13">
        <f t="shared" si="2"/>
        <v>69011.975162325674</v>
      </c>
    </row>
    <row r="14" spans="1:9" x14ac:dyDescent="0.3">
      <c r="A14" t="s">
        <v>0</v>
      </c>
      <c r="B14">
        <v>152914</v>
      </c>
      <c r="C14" t="s">
        <v>1</v>
      </c>
      <c r="D14">
        <f t="shared" si="0"/>
        <v>10.855775141582852</v>
      </c>
      <c r="E14">
        <f t="shared" si="1"/>
        <v>4.9941631679680523</v>
      </c>
      <c r="F14">
        <f t="shared" si="2"/>
        <v>69011.994163167969</v>
      </c>
    </row>
    <row r="15" spans="1:9" x14ac:dyDescent="0.3">
      <c r="A15" t="s">
        <v>0</v>
      </c>
      <c r="B15">
        <v>153516</v>
      </c>
      <c r="C15" t="s">
        <v>1</v>
      </c>
      <c r="D15">
        <f t="shared" si="0"/>
        <v>10.813205138226635</v>
      </c>
      <c r="E15">
        <f t="shared" si="1"/>
        <v>4.9745789798240363</v>
      </c>
      <c r="F15">
        <f t="shared" si="2"/>
        <v>69011.974578979818</v>
      </c>
    </row>
    <row r="16" spans="1:9" x14ac:dyDescent="0.3">
      <c r="A16" t="s">
        <v>0</v>
      </c>
      <c r="B16">
        <v>153700</v>
      </c>
      <c r="C16" t="s">
        <v>1</v>
      </c>
      <c r="D16">
        <f t="shared" si="0"/>
        <v>10.800260247234874</v>
      </c>
      <c r="E16">
        <f t="shared" si="1"/>
        <v>4.9686237258729138</v>
      </c>
      <c r="F16">
        <f t="shared" si="2"/>
        <v>69011.968623725872</v>
      </c>
    </row>
    <row r="17" spans="1:6" x14ac:dyDescent="0.3">
      <c r="A17" t="s">
        <v>0</v>
      </c>
      <c r="B17">
        <v>153448</v>
      </c>
      <c r="C17" t="s">
        <v>1</v>
      </c>
      <c r="D17">
        <f t="shared" si="0"/>
        <v>10.81799697617434</v>
      </c>
      <c r="E17">
        <f t="shared" si="1"/>
        <v>4.9767834488990852</v>
      </c>
      <c r="F17">
        <f t="shared" si="2"/>
        <v>69011.976783448903</v>
      </c>
    </row>
    <row r="18" spans="1:6" x14ac:dyDescent="0.3">
      <c r="A18" t="s">
        <v>0</v>
      </c>
      <c r="B18">
        <v>153307</v>
      </c>
      <c r="C18" t="s">
        <v>1</v>
      </c>
      <c r="D18">
        <f t="shared" si="0"/>
        <v>10.82794653864468</v>
      </c>
      <c r="E18">
        <f t="shared" si="1"/>
        <v>4.9813607119483558</v>
      </c>
      <c r="F18">
        <f t="shared" si="2"/>
        <v>69011.981360711943</v>
      </c>
    </row>
    <row r="19" spans="1:6" x14ac:dyDescent="0.3">
      <c r="A19" t="s">
        <v>0</v>
      </c>
      <c r="B19">
        <v>153445</v>
      </c>
      <c r="C19" t="s">
        <v>1</v>
      </c>
      <c r="D19">
        <f t="shared" si="0"/>
        <v>10.81820847860797</v>
      </c>
      <c r="E19">
        <f t="shared" si="1"/>
        <v>4.976880749888668</v>
      </c>
      <c r="F19">
        <f t="shared" si="2"/>
        <v>69011.976880749891</v>
      </c>
    </row>
    <row r="20" spans="1:6" x14ac:dyDescent="0.3">
      <c r="A20" t="s">
        <v>0</v>
      </c>
      <c r="B20">
        <v>152858</v>
      </c>
      <c r="C20" t="s">
        <v>1</v>
      </c>
      <c r="D20">
        <f t="shared" si="0"/>
        <v>10.859752188305485</v>
      </c>
      <c r="E20">
        <f t="shared" si="1"/>
        <v>4.9959927950559777</v>
      </c>
      <c r="F20">
        <f t="shared" si="2"/>
        <v>69011.995992795055</v>
      </c>
    </row>
    <row r="21" spans="1:6" x14ac:dyDescent="0.3">
      <c r="A21" t="s">
        <v>0</v>
      </c>
      <c r="B21">
        <v>153624</v>
      </c>
      <c r="C21" t="s">
        <v>1</v>
      </c>
      <c r="D21">
        <f t="shared" si="0"/>
        <v>10.805603291152424</v>
      </c>
      <c r="E21">
        <f t="shared" si="1"/>
        <v>4.9710817754170353</v>
      </c>
      <c r="F21">
        <f t="shared" si="2"/>
        <v>69011.971081775424</v>
      </c>
    </row>
    <row r="22" spans="1:6" x14ac:dyDescent="0.3">
      <c r="A22" t="s">
        <v>0</v>
      </c>
      <c r="B22">
        <v>153293</v>
      </c>
      <c r="C22" t="s">
        <v>1</v>
      </c>
      <c r="D22">
        <f t="shared" si="0"/>
        <v>10.828935437365047</v>
      </c>
      <c r="E22">
        <f t="shared" si="1"/>
        <v>4.9818156515083318</v>
      </c>
      <c r="F22">
        <f t="shared" si="2"/>
        <v>69011.98181565151</v>
      </c>
    </row>
    <row r="23" spans="1:6" x14ac:dyDescent="0.3">
      <c r="A23" t="s">
        <v>0</v>
      </c>
      <c r="B23">
        <v>153532</v>
      </c>
      <c r="C23" t="s">
        <v>1</v>
      </c>
      <c r="D23">
        <f t="shared" si="0"/>
        <v>10.81207826381471</v>
      </c>
      <c r="E23">
        <f t="shared" si="1"/>
        <v>4.9740605650070782</v>
      </c>
      <c r="F23">
        <f t="shared" si="2"/>
        <v>69011.974060565</v>
      </c>
    </row>
    <row r="24" spans="1:6" x14ac:dyDescent="0.3">
      <c r="A24" t="s">
        <v>0</v>
      </c>
      <c r="B24">
        <v>153509</v>
      </c>
      <c r="C24" t="s">
        <v>1</v>
      </c>
      <c r="D24">
        <f t="shared" si="0"/>
        <v>10.81369821964836</v>
      </c>
      <c r="E24">
        <f t="shared" si="1"/>
        <v>4.9748058202884957</v>
      </c>
      <c r="F24">
        <f t="shared" si="2"/>
        <v>69011.974805820282</v>
      </c>
    </row>
    <row r="25" spans="1:6" x14ac:dyDescent="0.3">
      <c r="A25" t="s">
        <v>0</v>
      </c>
      <c r="B25">
        <v>153517</v>
      </c>
      <c r="C25" t="s">
        <v>1</v>
      </c>
      <c r="D25">
        <f t="shared" si="0"/>
        <v>10.813134701694276</v>
      </c>
      <c r="E25">
        <f t="shared" si="1"/>
        <v>4.9745465757321128</v>
      </c>
      <c r="F25">
        <f t="shared" si="2"/>
        <v>69011.97454657573</v>
      </c>
    </row>
    <row r="26" spans="1:6" x14ac:dyDescent="0.3">
      <c r="A26" t="s">
        <v>0</v>
      </c>
      <c r="B26">
        <v>152917</v>
      </c>
      <c r="C26" t="s">
        <v>1</v>
      </c>
      <c r="D26">
        <f t="shared" si="0"/>
        <v>10.855562167711895</v>
      </c>
      <c r="E26">
        <f t="shared" si="1"/>
        <v>4.994065190048631</v>
      </c>
      <c r="F26">
        <f t="shared" si="2"/>
        <v>69011.994065190054</v>
      </c>
    </row>
    <row r="27" spans="1:6" x14ac:dyDescent="0.3">
      <c r="A27" t="s">
        <v>0</v>
      </c>
      <c r="B27">
        <v>154132</v>
      </c>
      <c r="C27" t="s">
        <v>1</v>
      </c>
      <c r="D27">
        <f t="shared" si="0"/>
        <v>10.769989359769548</v>
      </c>
      <c r="E27">
        <f t="shared" si="1"/>
        <v>4.9546977049974483</v>
      </c>
      <c r="F27">
        <f t="shared" si="2"/>
        <v>69011.95469770499</v>
      </c>
    </row>
    <row r="28" spans="1:6" x14ac:dyDescent="0.3">
      <c r="A28" t="s">
        <v>0</v>
      </c>
      <c r="B28">
        <v>151454</v>
      </c>
      <c r="C28" t="s">
        <v>2</v>
      </c>
      <c r="D28">
        <f t="shared" si="0"/>
        <v>10.960423626975848</v>
      </c>
      <c r="E28">
        <f t="shared" si="1"/>
        <v>5.0423063548448157</v>
      </c>
      <c r="F28">
        <f>69007-E28</f>
        <v>69001.957693645149</v>
      </c>
    </row>
    <row r="29" spans="1:6" x14ac:dyDescent="0.3">
      <c r="A29" t="s">
        <v>0</v>
      </c>
      <c r="B29">
        <v>152426</v>
      </c>
      <c r="C29" t="s">
        <v>2</v>
      </c>
      <c r="D29">
        <f t="shared" si="0"/>
        <v>10.890530486924803</v>
      </c>
      <c r="E29">
        <f t="shared" si="1"/>
        <v>5.0101522487414654</v>
      </c>
      <c r="F29">
        <f>69007-E29</f>
        <v>69001.989847751262</v>
      </c>
    </row>
    <row r="30" spans="1:6" x14ac:dyDescent="0.3">
      <c r="A30" t="s">
        <v>0</v>
      </c>
      <c r="B30">
        <v>152273</v>
      </c>
      <c r="C30" t="s">
        <v>2</v>
      </c>
      <c r="D30">
        <f t="shared" si="0"/>
        <v>10.901473012287143</v>
      </c>
      <c r="E30">
        <f t="shared" si="1"/>
        <v>5.0151863210593257</v>
      </c>
      <c r="F30">
        <f>69007-E30</f>
        <v>69001.984813678937</v>
      </c>
    </row>
    <row r="31" spans="1:6" x14ac:dyDescent="0.3">
      <c r="A31" t="s">
        <v>0</v>
      </c>
      <c r="B31">
        <v>152329</v>
      </c>
      <c r="C31" t="s">
        <v>2</v>
      </c>
      <c r="D31">
        <f t="shared" si="0"/>
        <v>10.897465354594331</v>
      </c>
      <c r="E31">
        <f t="shared" si="1"/>
        <v>5.013342611496606</v>
      </c>
      <c r="F31">
        <f>69007-E31</f>
        <v>69001.986657388508</v>
      </c>
    </row>
    <row r="32" spans="1:6" x14ac:dyDescent="0.3">
      <c r="A32" t="s">
        <v>0</v>
      </c>
      <c r="B32">
        <v>151644</v>
      </c>
      <c r="C32" t="s">
        <v>2</v>
      </c>
      <c r="D32">
        <f t="shared" si="0"/>
        <v>10.9466909340297</v>
      </c>
      <c r="E32">
        <f t="shared" si="1"/>
        <v>5.0359886752305831</v>
      </c>
      <c r="F32">
        <f>69007-E32</f>
        <v>69001.964011324773</v>
      </c>
    </row>
    <row r="33" spans="1:6" x14ac:dyDescent="0.3">
      <c r="A33" t="s">
        <v>0</v>
      </c>
      <c r="B33">
        <v>152138</v>
      </c>
      <c r="C33" t="s">
        <v>2</v>
      </c>
      <c r="D33">
        <f t="shared" si="0"/>
        <v>10.911146459135784</v>
      </c>
      <c r="E33">
        <f t="shared" si="1"/>
        <v>5.0196365580372202</v>
      </c>
      <c r="F33">
        <f>69007-E33</f>
        <v>69001.980363441966</v>
      </c>
    </row>
    <row r="34" spans="1:6" x14ac:dyDescent="0.3">
      <c r="A34" t="s">
        <v>0</v>
      </c>
      <c r="B34">
        <v>152663</v>
      </c>
      <c r="C34" t="s">
        <v>2</v>
      </c>
      <c r="D34">
        <f t="shared" si="0"/>
        <v>10.873623602313593</v>
      </c>
      <c r="E34">
        <f t="shared" si="1"/>
        <v>5.0023742928323607</v>
      </c>
      <c r="F34">
        <f>69007-E34</f>
        <v>69001.997625707168</v>
      </c>
    </row>
    <row r="35" spans="1:6" x14ac:dyDescent="0.3">
      <c r="A35" t="s">
        <v>0</v>
      </c>
      <c r="B35">
        <v>153646</v>
      </c>
      <c r="C35" t="s">
        <v>2</v>
      </c>
      <c r="D35">
        <f t="shared" si="0"/>
        <v>10.804056076956121</v>
      </c>
      <c r="E35">
        <f t="shared" si="1"/>
        <v>4.9703699846834066</v>
      </c>
      <c r="F35">
        <f>69007-E35</f>
        <v>69002.029630015313</v>
      </c>
    </row>
    <row r="36" spans="1:6" x14ac:dyDescent="0.3">
      <c r="A36" t="s">
        <v>0</v>
      </c>
      <c r="B36">
        <v>152755</v>
      </c>
      <c r="C36" t="s">
        <v>2</v>
      </c>
      <c r="D36">
        <f t="shared" si="0"/>
        <v>10.867074727504829</v>
      </c>
      <c r="E36">
        <f t="shared" si="1"/>
        <v>4.9993615048061715</v>
      </c>
      <c r="F36">
        <f>69007-E36</f>
        <v>69002.000638495199</v>
      </c>
    </row>
    <row r="37" spans="1:6" x14ac:dyDescent="0.3">
      <c r="A37" t="s">
        <v>0</v>
      </c>
      <c r="B37">
        <v>151790</v>
      </c>
      <c r="C37" t="s">
        <v>2</v>
      </c>
      <c r="D37">
        <f t="shared" si="0"/>
        <v>10.936161802490282</v>
      </c>
      <c r="E37">
        <f t="shared" si="1"/>
        <v>5.0311447833629792</v>
      </c>
      <c r="F37">
        <f>69007-E37</f>
        <v>69001.968855216634</v>
      </c>
    </row>
    <row r="38" spans="1:6" x14ac:dyDescent="0.3">
      <c r="A38" t="s">
        <v>0</v>
      </c>
      <c r="B38">
        <v>151534</v>
      </c>
      <c r="C38" t="s">
        <v>2</v>
      </c>
      <c r="D38">
        <f t="shared" si="0"/>
        <v>10.954637243126955</v>
      </c>
      <c r="E38">
        <f t="shared" si="1"/>
        <v>5.0396443482430788</v>
      </c>
      <c r="F38">
        <f>69007-E38</f>
        <v>69001.960355651754</v>
      </c>
    </row>
    <row r="39" spans="1:6" x14ac:dyDescent="0.3">
      <c r="A39" t="s">
        <v>0</v>
      </c>
      <c r="B39">
        <v>151631</v>
      </c>
      <c r="C39" t="s">
        <v>2</v>
      </c>
      <c r="D39">
        <f t="shared" si="0"/>
        <v>10.947629442528243</v>
      </c>
      <c r="E39">
        <f t="shared" si="1"/>
        <v>5.0364204329369757</v>
      </c>
      <c r="F39">
        <f t="shared" ref="F39:F68" si="3">69007-E39</f>
        <v>69001.963579567062</v>
      </c>
    </row>
    <row r="40" spans="1:6" x14ac:dyDescent="0.3">
      <c r="A40" t="s">
        <v>0</v>
      </c>
      <c r="B40">
        <v>151500</v>
      </c>
      <c r="C40" t="s">
        <v>2</v>
      </c>
      <c r="D40">
        <f t="shared" si="0"/>
        <v>10.957095709570957</v>
      </c>
      <c r="E40">
        <f t="shared" si="1"/>
        <v>5.0407753575357539</v>
      </c>
      <c r="F40">
        <f t="shared" si="3"/>
        <v>69001.959224642458</v>
      </c>
    </row>
    <row r="41" spans="1:6" x14ac:dyDescent="0.3">
      <c r="A41" t="s">
        <v>0</v>
      </c>
      <c r="B41">
        <v>152275</v>
      </c>
      <c r="C41" t="s">
        <v>2</v>
      </c>
      <c r="D41">
        <f t="shared" si="0"/>
        <v>10.901329830898048</v>
      </c>
      <c r="E41">
        <f t="shared" si="1"/>
        <v>5.0151204509385439</v>
      </c>
      <c r="F41">
        <f t="shared" si="3"/>
        <v>69001.984879549054</v>
      </c>
    </row>
    <row r="42" spans="1:6" x14ac:dyDescent="0.3">
      <c r="A42" t="s">
        <v>0</v>
      </c>
      <c r="B42">
        <v>151945</v>
      </c>
      <c r="C42" t="s">
        <v>2</v>
      </c>
      <c r="D42">
        <f t="shared" si="0"/>
        <v>10.925005758662675</v>
      </c>
      <c r="E42">
        <f t="shared" si="1"/>
        <v>5.0260124825869017</v>
      </c>
      <c r="F42">
        <f t="shared" si="3"/>
        <v>69001.973987517413</v>
      </c>
    </row>
    <row r="43" spans="1:6" x14ac:dyDescent="0.3">
      <c r="A43" t="s">
        <v>0</v>
      </c>
      <c r="B43">
        <v>153086</v>
      </c>
      <c r="C43" t="s">
        <v>2</v>
      </c>
      <c r="D43">
        <f t="shared" si="0"/>
        <v>10.843578119488392</v>
      </c>
      <c r="E43">
        <f t="shared" si="1"/>
        <v>4.9885519686102358</v>
      </c>
      <c r="F43">
        <f t="shared" si="3"/>
        <v>69002.011448031393</v>
      </c>
    </row>
    <row r="44" spans="1:6" x14ac:dyDescent="0.3">
      <c r="A44" t="s">
        <v>0</v>
      </c>
      <c r="B44">
        <v>152506</v>
      </c>
      <c r="C44" t="s">
        <v>2</v>
      </c>
      <c r="D44">
        <f t="shared" si="0"/>
        <v>10.884817646518826</v>
      </c>
      <c r="E44">
        <f t="shared" si="1"/>
        <v>5.0075240755554971</v>
      </c>
      <c r="F44">
        <f t="shared" si="3"/>
        <v>69001.992475924446</v>
      </c>
    </row>
    <row r="45" spans="1:6" x14ac:dyDescent="0.3">
      <c r="A45" t="s">
        <v>0</v>
      </c>
      <c r="B45">
        <v>151870</v>
      </c>
      <c r="C45" t="s">
        <v>2</v>
      </c>
      <c r="D45">
        <f t="shared" si="0"/>
        <v>10.930401000855996</v>
      </c>
      <c r="E45">
        <f t="shared" si="1"/>
        <v>5.028494545773798</v>
      </c>
      <c r="F45">
        <f t="shared" si="3"/>
        <v>69001.971505454232</v>
      </c>
    </row>
    <row r="46" spans="1:6" x14ac:dyDescent="0.3">
      <c r="A46" t="s">
        <v>0</v>
      </c>
      <c r="B46">
        <v>152381</v>
      </c>
      <c r="C46" t="s">
        <v>2</v>
      </c>
      <c r="D46">
        <f t="shared" si="0"/>
        <v>10.89374659570419</v>
      </c>
      <c r="E46">
        <f t="shared" si="1"/>
        <v>5.0116318088650598</v>
      </c>
      <c r="F46">
        <f t="shared" si="3"/>
        <v>69001.988368191131</v>
      </c>
    </row>
    <row r="47" spans="1:6" x14ac:dyDescent="0.3">
      <c r="A47" t="s">
        <v>0</v>
      </c>
      <c r="B47">
        <v>151835</v>
      </c>
      <c r="C47" t="s">
        <v>2</v>
      </c>
      <c r="D47">
        <f t="shared" si="0"/>
        <v>10.932920604603682</v>
      </c>
      <c r="E47">
        <f t="shared" si="1"/>
        <v>5.0296536810792425</v>
      </c>
      <c r="F47">
        <f t="shared" si="3"/>
        <v>69001.970346318922</v>
      </c>
    </row>
    <row r="48" spans="1:6" x14ac:dyDescent="0.3">
      <c r="A48" t="s">
        <v>0</v>
      </c>
      <c r="B48">
        <v>152481</v>
      </c>
      <c r="C48" t="s">
        <v>2</v>
      </c>
      <c r="D48">
        <f t="shared" si="0"/>
        <v>10.886602265200255</v>
      </c>
      <c r="E48">
        <f t="shared" si="1"/>
        <v>5.0083450834311591</v>
      </c>
      <c r="F48">
        <f t="shared" si="3"/>
        <v>69001.991654916565</v>
      </c>
    </row>
    <row r="49" spans="1:6" x14ac:dyDescent="0.3">
      <c r="A49" t="s">
        <v>0</v>
      </c>
      <c r="B49">
        <v>152003</v>
      </c>
      <c r="C49" t="s">
        <v>2</v>
      </c>
      <c r="D49">
        <f t="shared" si="0"/>
        <v>10.920837088741669</v>
      </c>
      <c r="E49">
        <f t="shared" si="1"/>
        <v>5.0240946998853095</v>
      </c>
      <c r="F49">
        <f t="shared" si="3"/>
        <v>69001.975905300118</v>
      </c>
    </row>
    <row r="50" spans="1:6" x14ac:dyDescent="0.3">
      <c r="A50" t="s">
        <v>0</v>
      </c>
      <c r="B50">
        <v>152901</v>
      </c>
      <c r="C50" t="s">
        <v>2</v>
      </c>
      <c r="D50">
        <f t="shared" si="0"/>
        <v>10.85669812493051</v>
      </c>
      <c r="E50">
        <f t="shared" si="1"/>
        <v>4.9945877833805312</v>
      </c>
      <c r="F50">
        <f t="shared" si="3"/>
        <v>69002.005412216618</v>
      </c>
    </row>
    <row r="51" spans="1:6" x14ac:dyDescent="0.3">
      <c r="A51" t="s">
        <v>0</v>
      </c>
      <c r="B51">
        <v>152542</v>
      </c>
      <c r="C51" t="s">
        <v>2</v>
      </c>
      <c r="D51">
        <f t="shared" si="0"/>
        <v>10.882248823274901</v>
      </c>
      <c r="E51">
        <f t="shared" si="1"/>
        <v>5.0063422969848741</v>
      </c>
      <c r="F51">
        <f t="shared" si="3"/>
        <v>69001.993657703017</v>
      </c>
    </row>
    <row r="52" spans="1:6" x14ac:dyDescent="0.3">
      <c r="A52" t="s">
        <v>0</v>
      </c>
      <c r="B52">
        <v>152967</v>
      </c>
      <c r="C52" t="s">
        <v>2</v>
      </c>
      <c r="D52">
        <f t="shared" si="0"/>
        <v>10.852013833048959</v>
      </c>
      <c r="E52">
        <f t="shared" si="1"/>
        <v>4.992432790514731</v>
      </c>
      <c r="F52">
        <f t="shared" si="3"/>
        <v>69002.007567209483</v>
      </c>
    </row>
    <row r="53" spans="1:6" x14ac:dyDescent="0.3">
      <c r="A53" t="s">
        <v>0</v>
      </c>
      <c r="B53">
        <v>152308</v>
      </c>
      <c r="C53" t="s">
        <v>2</v>
      </c>
      <c r="D53">
        <f t="shared" si="0"/>
        <v>10.898967880872968</v>
      </c>
      <c r="E53">
        <f t="shared" si="1"/>
        <v>5.0140338437026726</v>
      </c>
      <c r="F53">
        <f t="shared" si="3"/>
        <v>69001.985966156295</v>
      </c>
    </row>
  </sheetData>
  <sortState ref="A1:C54">
    <sortCondition ref="C1"/>
  </sortState>
  <mergeCells count="2">
    <mergeCell ref="G1:I1"/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workbookViewId="0">
      <selection activeCell="E2" sqref="E2"/>
    </sheetView>
  </sheetViews>
  <sheetFormatPr defaultRowHeight="14.4" x14ac:dyDescent="0.3"/>
  <cols>
    <col min="1" max="1" width="16.88671875" bestFit="1" customWidth="1"/>
    <col min="2" max="2" width="7" bestFit="1" customWidth="1"/>
    <col min="3" max="3" width="10.21875" bestFit="1" customWidth="1"/>
    <col min="6" max="6" width="16.77734375" bestFit="1" customWidth="1"/>
    <col min="7" max="7" width="10.5546875" bestFit="1" customWidth="1"/>
  </cols>
  <sheetData>
    <row r="1" spans="1:9" x14ac:dyDescent="0.3">
      <c r="A1" s="1" t="s">
        <v>4</v>
      </c>
      <c r="B1" s="1"/>
      <c r="C1" s="1"/>
      <c r="D1" s="2" t="s">
        <v>3</v>
      </c>
      <c r="E1" s="2" t="s">
        <v>5</v>
      </c>
      <c r="F1" s="2" t="s">
        <v>7</v>
      </c>
      <c r="G1" s="1" t="s">
        <v>6</v>
      </c>
      <c r="H1" s="1"/>
      <c r="I1" s="1"/>
    </row>
    <row r="2" spans="1:9" ht="13.8" customHeight="1" x14ac:dyDescent="0.3">
      <c r="A2" t="s">
        <v>0</v>
      </c>
      <c r="B2">
        <v>121285</v>
      </c>
      <c r="C2" t="s">
        <v>1</v>
      </c>
      <c r="D2">
        <f>166/(B2/10000)</f>
        <v>13.686770829039039</v>
      </c>
      <c r="E2">
        <f>69007*((D2/100)/1500)</f>
        <v>6.2965532973299796</v>
      </c>
      <c r="F2">
        <f>69007+E2</f>
        <v>69013.296553297332</v>
      </c>
      <c r="G2" s="2" t="s">
        <v>9</v>
      </c>
      <c r="H2" s="2">
        <f>AVERAGE(F2:F34)</f>
        <v>69013.268847822561</v>
      </c>
    </row>
    <row r="3" spans="1:9" x14ac:dyDescent="0.3">
      <c r="A3" t="s">
        <v>0</v>
      </c>
      <c r="B3">
        <v>122059</v>
      </c>
      <c r="C3" t="s">
        <v>1</v>
      </c>
      <c r="D3">
        <f t="shared" ref="D2:D65" si="0">166/(B3/10000)</f>
        <v>13.599980337377826</v>
      </c>
      <c r="E3">
        <f t="shared" ref="E3:E66" si="1">69007*((D3/100)/1500)</f>
        <v>6.2566256209428772</v>
      </c>
      <c r="F3">
        <f t="shared" ref="F2:F37" si="2">69007+E3</f>
        <v>69013.256625620939</v>
      </c>
      <c r="G3" s="2" t="s">
        <v>8</v>
      </c>
      <c r="H3" s="2">
        <f>AVERAGE(F35:F68)</f>
        <v>69000.65305011248</v>
      </c>
    </row>
    <row r="4" spans="1:9" x14ac:dyDescent="0.3">
      <c r="A4" t="s">
        <v>0</v>
      </c>
      <c r="B4">
        <v>121666</v>
      </c>
      <c r="C4" t="s">
        <v>1</v>
      </c>
      <c r="D4">
        <f t="shared" si="0"/>
        <v>13.643910377591109</v>
      </c>
      <c r="E4">
        <f t="shared" si="1"/>
        <v>6.2768354895095309</v>
      </c>
      <c r="F4">
        <f t="shared" si="2"/>
        <v>69013.276835489509</v>
      </c>
    </row>
    <row r="5" spans="1:9" x14ac:dyDescent="0.3">
      <c r="A5" t="s">
        <v>0</v>
      </c>
      <c r="B5">
        <v>121639</v>
      </c>
      <c r="C5" t="s">
        <v>1</v>
      </c>
      <c r="D5">
        <f t="shared" si="0"/>
        <v>13.64693889295374</v>
      </c>
      <c r="E5">
        <f t="shared" si="1"/>
        <v>6.2782287479070584</v>
      </c>
      <c r="F5">
        <f t="shared" si="2"/>
        <v>69013.278228747906</v>
      </c>
    </row>
    <row r="6" spans="1:9" x14ac:dyDescent="0.3">
      <c r="A6" t="s">
        <v>0</v>
      </c>
      <c r="B6">
        <v>120316</v>
      </c>
      <c r="C6" t="s">
        <v>1</v>
      </c>
      <c r="D6">
        <f t="shared" si="0"/>
        <v>13.797001230094086</v>
      </c>
      <c r="E6">
        <f t="shared" si="1"/>
        <v>6.3472644259006836</v>
      </c>
      <c r="F6">
        <f t="shared" si="2"/>
        <v>69013.347264425902</v>
      </c>
    </row>
    <row r="7" spans="1:9" x14ac:dyDescent="0.3">
      <c r="A7" t="s">
        <v>0</v>
      </c>
      <c r="B7">
        <v>120276</v>
      </c>
      <c r="C7" t="s">
        <v>1</v>
      </c>
      <c r="D7">
        <f t="shared" si="0"/>
        <v>13.801589677076059</v>
      </c>
      <c r="E7">
        <f t="shared" si="1"/>
        <v>6.349375325639917</v>
      </c>
      <c r="F7">
        <f t="shared" si="2"/>
        <v>69013.349375325633</v>
      </c>
    </row>
    <row r="8" spans="1:9" x14ac:dyDescent="0.3">
      <c r="A8" t="s">
        <v>0</v>
      </c>
      <c r="B8">
        <v>121546</v>
      </c>
      <c r="C8" t="s">
        <v>1</v>
      </c>
      <c r="D8">
        <f t="shared" si="0"/>
        <v>13.657380744738617</v>
      </c>
      <c r="E8">
        <f t="shared" si="1"/>
        <v>6.2830324870145189</v>
      </c>
      <c r="F8">
        <f t="shared" si="2"/>
        <v>69013.283032487016</v>
      </c>
    </row>
    <row r="9" spans="1:9" x14ac:dyDescent="0.3">
      <c r="A9" t="s">
        <v>0</v>
      </c>
      <c r="B9">
        <v>121241</v>
      </c>
      <c r="C9" t="s">
        <v>1</v>
      </c>
      <c r="D9">
        <f t="shared" si="0"/>
        <v>13.691737943434976</v>
      </c>
      <c r="E9">
        <f t="shared" si="1"/>
        <v>6.2988384017507819</v>
      </c>
      <c r="F9">
        <f t="shared" si="2"/>
        <v>69013.298838401752</v>
      </c>
    </row>
    <row r="10" spans="1:9" x14ac:dyDescent="0.3">
      <c r="A10" t="s">
        <v>0</v>
      </c>
      <c r="B10">
        <v>121621</v>
      </c>
      <c r="C10" t="s">
        <v>1</v>
      </c>
      <c r="D10">
        <f t="shared" si="0"/>
        <v>13.6489586502331</v>
      </c>
      <c r="E10">
        <f t="shared" si="1"/>
        <v>6.2791579305109044</v>
      </c>
      <c r="F10">
        <f t="shared" si="2"/>
        <v>69013.279157930505</v>
      </c>
    </row>
    <row r="11" spans="1:9" x14ac:dyDescent="0.3">
      <c r="A11" t="s">
        <v>0</v>
      </c>
      <c r="B11">
        <v>121382</v>
      </c>
      <c r="C11" t="s">
        <v>1</v>
      </c>
      <c r="D11">
        <f t="shared" si="0"/>
        <v>13.675833319602578</v>
      </c>
      <c r="E11">
        <f t="shared" si="1"/>
        <v>6.2915215325721006</v>
      </c>
      <c r="F11">
        <f t="shared" si="2"/>
        <v>69013.291521532577</v>
      </c>
    </row>
    <row r="12" spans="1:9" x14ac:dyDescent="0.3">
      <c r="A12" t="s">
        <v>0</v>
      </c>
      <c r="B12">
        <v>121784</v>
      </c>
      <c r="C12" t="s">
        <v>1</v>
      </c>
      <c r="D12">
        <f t="shared" si="0"/>
        <v>13.630690402680155</v>
      </c>
      <c r="E12">
        <f t="shared" si="1"/>
        <v>6.27075368411833</v>
      </c>
      <c r="F12">
        <f t="shared" si="2"/>
        <v>69013.270753684119</v>
      </c>
    </row>
    <row r="13" spans="1:9" x14ac:dyDescent="0.3">
      <c r="A13" t="s">
        <v>0</v>
      </c>
      <c r="B13">
        <v>121082</v>
      </c>
      <c r="C13" t="s">
        <v>1</v>
      </c>
      <c r="D13">
        <f t="shared" si="0"/>
        <v>13.709717381609158</v>
      </c>
      <c r="E13">
        <f t="shared" si="1"/>
        <v>6.307109782351354</v>
      </c>
      <c r="F13">
        <f t="shared" si="2"/>
        <v>69013.307109782356</v>
      </c>
    </row>
    <row r="14" spans="1:9" x14ac:dyDescent="0.3">
      <c r="A14" t="s">
        <v>0</v>
      </c>
      <c r="B14">
        <v>122052</v>
      </c>
      <c r="C14" t="s">
        <v>1</v>
      </c>
      <c r="D14">
        <f t="shared" si="0"/>
        <v>13.600760331661915</v>
      </c>
      <c r="E14">
        <f t="shared" si="1"/>
        <v>6.256984454713292</v>
      </c>
      <c r="F14">
        <f t="shared" si="2"/>
        <v>69013.256984454711</v>
      </c>
    </row>
    <row r="15" spans="1:9" x14ac:dyDescent="0.3">
      <c r="A15" t="s">
        <v>0</v>
      </c>
      <c r="B15">
        <v>121895</v>
      </c>
      <c r="C15" t="s">
        <v>1</v>
      </c>
      <c r="D15">
        <f t="shared" si="0"/>
        <v>13.618278026170064</v>
      </c>
      <c r="E15">
        <f t="shared" si="1"/>
        <v>6.2650434116794509</v>
      </c>
      <c r="F15">
        <f t="shared" si="2"/>
        <v>69013.26504341168</v>
      </c>
    </row>
    <row r="16" spans="1:9" x14ac:dyDescent="0.3">
      <c r="A16" t="s">
        <v>0</v>
      </c>
      <c r="B16">
        <v>122058</v>
      </c>
      <c r="C16" t="s">
        <v>1</v>
      </c>
      <c r="D16">
        <f t="shared" si="0"/>
        <v>13.600091759655246</v>
      </c>
      <c r="E16">
        <f t="shared" si="1"/>
        <v>6.2566768803901978</v>
      </c>
      <c r="F16">
        <f t="shared" si="2"/>
        <v>69013.256676880395</v>
      </c>
    </row>
    <row r="17" spans="1:6" x14ac:dyDescent="0.3">
      <c r="A17" t="s">
        <v>0</v>
      </c>
      <c r="B17">
        <v>122242</v>
      </c>
      <c r="C17" t="s">
        <v>1</v>
      </c>
      <c r="D17">
        <f t="shared" si="0"/>
        <v>13.579620752278268</v>
      </c>
      <c r="E17">
        <f t="shared" si="1"/>
        <v>6.2472592616831095</v>
      </c>
      <c r="F17">
        <f t="shared" si="2"/>
        <v>69013.247259261683</v>
      </c>
    </row>
    <row r="18" spans="1:6" x14ac:dyDescent="0.3">
      <c r="A18" t="s">
        <v>0</v>
      </c>
      <c r="B18">
        <v>121520</v>
      </c>
      <c r="C18" t="s">
        <v>1</v>
      </c>
      <c r="D18">
        <f t="shared" si="0"/>
        <v>13.660302830809744</v>
      </c>
      <c r="E18">
        <f t="shared" si="1"/>
        <v>6.284376782971254</v>
      </c>
      <c r="F18">
        <f t="shared" si="2"/>
        <v>69013.284376782976</v>
      </c>
    </row>
    <row r="19" spans="1:6" x14ac:dyDescent="0.3">
      <c r="A19" t="s">
        <v>0</v>
      </c>
      <c r="B19">
        <v>121953</v>
      </c>
      <c r="C19" t="s">
        <v>1</v>
      </c>
      <c r="D19">
        <f t="shared" si="0"/>
        <v>13.611801267701493</v>
      </c>
      <c r="E19">
        <f t="shared" si="1"/>
        <v>6.2620638005351799</v>
      </c>
      <c r="F19">
        <f t="shared" si="2"/>
        <v>69013.262063800532</v>
      </c>
    </row>
    <row r="20" spans="1:6" x14ac:dyDescent="0.3">
      <c r="A20" t="s">
        <v>0</v>
      </c>
      <c r="B20">
        <v>121173</v>
      </c>
      <c r="C20" t="s">
        <v>1</v>
      </c>
      <c r="D20">
        <f t="shared" si="0"/>
        <v>13.699421488285344</v>
      </c>
      <c r="E20">
        <f t="shared" si="1"/>
        <v>6.3023731909473772</v>
      </c>
      <c r="F20">
        <f t="shared" si="2"/>
        <v>69013.302373190949</v>
      </c>
    </row>
    <row r="21" spans="1:6" x14ac:dyDescent="0.3">
      <c r="A21" t="s">
        <v>0</v>
      </c>
      <c r="B21">
        <v>121738</v>
      </c>
      <c r="C21" t="s">
        <v>1</v>
      </c>
      <c r="D21">
        <f t="shared" si="0"/>
        <v>13.635840904236968</v>
      </c>
      <c r="E21">
        <f t="shared" si="1"/>
        <v>6.273123155191203</v>
      </c>
      <c r="F21">
        <f t="shared" si="2"/>
        <v>69013.273123155188</v>
      </c>
    </row>
    <row r="22" spans="1:6" x14ac:dyDescent="0.3">
      <c r="A22" t="s">
        <v>0</v>
      </c>
      <c r="B22">
        <v>122071</v>
      </c>
      <c r="C22" t="s">
        <v>1</v>
      </c>
      <c r="D22">
        <f t="shared" si="0"/>
        <v>13.5986434124403</v>
      </c>
      <c r="E22">
        <f t="shared" si="1"/>
        <v>6.2560105730817854</v>
      </c>
      <c r="F22">
        <f t="shared" si="2"/>
        <v>69013.256010573081</v>
      </c>
    </row>
    <row r="23" spans="1:6" x14ac:dyDescent="0.3">
      <c r="A23" t="s">
        <v>0</v>
      </c>
      <c r="B23">
        <v>122131</v>
      </c>
      <c r="C23" t="s">
        <v>1</v>
      </c>
      <c r="D23">
        <f t="shared" si="0"/>
        <v>13.591962728545576</v>
      </c>
      <c r="E23">
        <f t="shared" si="1"/>
        <v>6.2529371467249639</v>
      </c>
      <c r="F23">
        <f t="shared" si="2"/>
        <v>69013.252937146724</v>
      </c>
    </row>
    <row r="24" spans="1:6" x14ac:dyDescent="0.3">
      <c r="A24" t="s">
        <v>0</v>
      </c>
      <c r="B24">
        <v>122745</v>
      </c>
      <c r="C24" t="s">
        <v>1</v>
      </c>
      <c r="D24">
        <f t="shared" si="0"/>
        <v>13.523972463236792</v>
      </c>
      <c r="E24">
        <f t="shared" si="1"/>
        <v>6.2216584518038749</v>
      </c>
      <c r="F24">
        <f t="shared" si="2"/>
        <v>69013.221658451803</v>
      </c>
    </row>
    <row r="25" spans="1:6" x14ac:dyDescent="0.3">
      <c r="A25" t="s">
        <v>0</v>
      </c>
      <c r="B25">
        <v>122614</v>
      </c>
      <c r="C25" t="s">
        <v>1</v>
      </c>
      <c r="D25">
        <f t="shared" si="0"/>
        <v>13.538421387443522</v>
      </c>
      <c r="E25">
        <f t="shared" si="1"/>
        <v>6.228305631222101</v>
      </c>
      <c r="F25">
        <f t="shared" si="2"/>
        <v>69013.228305631215</v>
      </c>
    </row>
    <row r="26" spans="1:6" x14ac:dyDescent="0.3">
      <c r="A26" t="s">
        <v>0</v>
      </c>
      <c r="B26">
        <v>121691</v>
      </c>
      <c r="C26" t="s">
        <v>1</v>
      </c>
      <c r="D26">
        <f t="shared" si="0"/>
        <v>13.641107394959365</v>
      </c>
      <c r="E26">
        <f t="shared" si="1"/>
        <v>6.2755459866930732</v>
      </c>
      <c r="F26">
        <f t="shared" si="2"/>
        <v>69013.275545986689</v>
      </c>
    </row>
    <row r="27" spans="1:6" x14ac:dyDescent="0.3">
      <c r="A27" t="s">
        <v>0</v>
      </c>
      <c r="B27">
        <v>122535</v>
      </c>
      <c r="C27" t="s">
        <v>1</v>
      </c>
      <c r="D27">
        <f t="shared" si="0"/>
        <v>13.547149793936425</v>
      </c>
      <c r="E27">
        <f t="shared" si="1"/>
        <v>6.2323211055344725</v>
      </c>
      <c r="F27">
        <f t="shared" si="2"/>
        <v>69013.232321105534</v>
      </c>
    </row>
    <row r="28" spans="1:6" x14ac:dyDescent="0.3">
      <c r="A28" t="s">
        <v>0</v>
      </c>
      <c r="B28">
        <v>121719</v>
      </c>
      <c r="C28" t="s">
        <v>1</v>
      </c>
      <c r="D28">
        <f t="shared" si="0"/>
        <v>13.637969421372176</v>
      </c>
      <c r="E28">
        <f t="shared" si="1"/>
        <v>6.2741023724041982</v>
      </c>
      <c r="F28">
        <f t="shared" si="2"/>
        <v>69013.274102372408</v>
      </c>
    </row>
    <row r="29" spans="1:6" x14ac:dyDescent="0.3">
      <c r="A29" t="s">
        <v>0</v>
      </c>
      <c r="B29">
        <v>122084</v>
      </c>
      <c r="C29" t="s">
        <v>1</v>
      </c>
      <c r="D29">
        <f t="shared" si="0"/>
        <v>13.597195373677142</v>
      </c>
      <c r="E29">
        <f t="shared" si="1"/>
        <v>6.2553444076755902</v>
      </c>
      <c r="F29">
        <f t="shared" si="2"/>
        <v>69013.255344407677</v>
      </c>
    </row>
    <row r="30" spans="1:6" x14ac:dyDescent="0.3">
      <c r="A30" t="s">
        <v>0</v>
      </c>
      <c r="B30">
        <v>122386</v>
      </c>
      <c r="C30" t="s">
        <v>1</v>
      </c>
      <c r="D30">
        <f t="shared" si="0"/>
        <v>13.563642900331738</v>
      </c>
      <c r="E30">
        <f t="shared" si="1"/>
        <v>6.2399087041546144</v>
      </c>
      <c r="F30">
        <f t="shared" si="2"/>
        <v>69013.239908704156</v>
      </c>
    </row>
    <row r="31" spans="1:6" x14ac:dyDescent="0.3">
      <c r="A31" t="s">
        <v>0</v>
      </c>
      <c r="B31">
        <v>121470</v>
      </c>
      <c r="C31" t="s">
        <v>1</v>
      </c>
      <c r="D31">
        <f t="shared" si="0"/>
        <v>13.665925742981806</v>
      </c>
      <c r="E31">
        <f t="shared" si="1"/>
        <v>6.2869635849729697</v>
      </c>
      <c r="F31">
        <f t="shared" si="2"/>
        <v>69013.286963584978</v>
      </c>
    </row>
    <row r="32" spans="1:6" x14ac:dyDescent="0.3">
      <c r="A32" t="s">
        <v>0</v>
      </c>
      <c r="B32">
        <v>122422</v>
      </c>
      <c r="C32" t="s">
        <v>1</v>
      </c>
      <c r="D32">
        <f t="shared" si="0"/>
        <v>13.559654310499747</v>
      </c>
      <c r="E32">
        <f t="shared" si="1"/>
        <v>6.2380737666977071</v>
      </c>
      <c r="F32">
        <f t="shared" si="2"/>
        <v>69013.238073766697</v>
      </c>
    </row>
    <row r="33" spans="1:6" x14ac:dyDescent="0.3">
      <c r="A33" t="s">
        <v>0</v>
      </c>
      <c r="B33">
        <v>123109</v>
      </c>
      <c r="C33" t="s">
        <v>1</v>
      </c>
      <c r="D33">
        <f t="shared" si="0"/>
        <v>13.483985736217498</v>
      </c>
      <c r="E33">
        <f t="shared" si="1"/>
        <v>6.2032626913277396</v>
      </c>
      <c r="F33">
        <f t="shared" si="2"/>
        <v>69013.203262691328</v>
      </c>
    </row>
    <row r="34" spans="1:6" x14ac:dyDescent="0.3">
      <c r="A34" t="s">
        <v>0</v>
      </c>
      <c r="B34">
        <v>122692</v>
      </c>
      <c r="C34" t="s">
        <v>1</v>
      </c>
      <c r="D34">
        <f t="shared" si="0"/>
        <v>13.529814494832589</v>
      </c>
      <c r="E34">
        <f t="shared" si="1"/>
        <v>6.2243460589660833</v>
      </c>
      <c r="F34">
        <f t="shared" si="2"/>
        <v>69013.224346058967</v>
      </c>
    </row>
    <row r="35" spans="1:6" x14ac:dyDescent="0.3">
      <c r="A35" t="s">
        <v>0</v>
      </c>
      <c r="B35">
        <v>119595</v>
      </c>
      <c r="C35" t="s">
        <v>2</v>
      </c>
      <c r="D35">
        <f t="shared" si="0"/>
        <v>13.880178937246541</v>
      </c>
      <c r="E35">
        <f t="shared" si="1"/>
        <v>6.3855300528171464</v>
      </c>
      <c r="F35">
        <f>69007-E35</f>
        <v>69000.614469947177</v>
      </c>
    </row>
    <row r="36" spans="1:6" x14ac:dyDescent="0.3">
      <c r="A36" t="s">
        <v>0</v>
      </c>
      <c r="B36">
        <v>120174</v>
      </c>
      <c r="C36" t="s">
        <v>2</v>
      </c>
      <c r="D36">
        <f t="shared" si="0"/>
        <v>13.813304042471749</v>
      </c>
      <c r="E36">
        <f t="shared" si="1"/>
        <v>6.35476448039232</v>
      </c>
      <c r="F36">
        <f>69007-E36</f>
        <v>69000.645235519609</v>
      </c>
    </row>
    <row r="37" spans="1:6" x14ac:dyDescent="0.3">
      <c r="A37" t="s">
        <v>0</v>
      </c>
      <c r="B37">
        <v>118937</v>
      </c>
      <c r="C37" t="s">
        <v>2</v>
      </c>
      <c r="D37">
        <f t="shared" si="0"/>
        <v>13.95696881542329</v>
      </c>
      <c r="E37">
        <f t="shared" si="1"/>
        <v>6.4208569803061</v>
      </c>
      <c r="F37">
        <f>69007-E37</f>
        <v>69000.579143019699</v>
      </c>
    </row>
    <row r="38" spans="1:6" x14ac:dyDescent="0.3">
      <c r="A38" t="s">
        <v>0</v>
      </c>
      <c r="B38">
        <v>119173</v>
      </c>
      <c r="C38" t="s">
        <v>2</v>
      </c>
      <c r="D38">
        <f t="shared" si="0"/>
        <v>13.929329630033649</v>
      </c>
      <c r="E38">
        <f t="shared" si="1"/>
        <v>6.4081416651982135</v>
      </c>
      <c r="F38">
        <f>69007-E38</f>
        <v>69000.591858334796</v>
      </c>
    </row>
    <row r="39" spans="1:6" x14ac:dyDescent="0.3">
      <c r="A39" t="s">
        <v>0</v>
      </c>
      <c r="B39">
        <v>119341</v>
      </c>
      <c r="C39" t="s">
        <v>2</v>
      </c>
      <c r="D39">
        <f t="shared" si="0"/>
        <v>13.909720883853829</v>
      </c>
      <c r="E39">
        <f t="shared" si="1"/>
        <v>6.3991207268806747</v>
      </c>
      <c r="F39">
        <f t="shared" ref="F39:F74" si="3">69007-E39</f>
        <v>69000.600879273115</v>
      </c>
    </row>
    <row r="40" spans="1:6" x14ac:dyDescent="0.3">
      <c r="A40" t="s">
        <v>0</v>
      </c>
      <c r="B40">
        <v>119085</v>
      </c>
      <c r="C40" t="s">
        <v>2</v>
      </c>
      <c r="D40">
        <f t="shared" si="0"/>
        <v>13.939622958391064</v>
      </c>
      <c r="E40">
        <f t="shared" si="1"/>
        <v>6.4128770765979484</v>
      </c>
      <c r="F40">
        <f t="shared" si="3"/>
        <v>69000.587122923404</v>
      </c>
    </row>
    <row r="41" spans="1:6" x14ac:dyDescent="0.3">
      <c r="A41" t="s">
        <v>0</v>
      </c>
      <c r="B41">
        <v>119243</v>
      </c>
      <c r="C41" t="s">
        <v>2</v>
      </c>
      <c r="D41">
        <f t="shared" si="0"/>
        <v>13.921152604345748</v>
      </c>
      <c r="E41">
        <f t="shared" si="1"/>
        <v>6.4043798517872474</v>
      </c>
      <c r="F41">
        <f t="shared" si="3"/>
        <v>69000.595620148219</v>
      </c>
    </row>
    <row r="42" spans="1:6" x14ac:dyDescent="0.3">
      <c r="A42" t="s">
        <v>0</v>
      </c>
      <c r="B42">
        <v>119794</v>
      </c>
      <c r="C42" t="s">
        <v>2</v>
      </c>
      <c r="D42">
        <f t="shared" si="0"/>
        <v>13.857121391722456</v>
      </c>
      <c r="E42">
        <f t="shared" si="1"/>
        <v>6.3749225058572767</v>
      </c>
      <c r="F42">
        <f t="shared" si="3"/>
        <v>69000.625077494144</v>
      </c>
    </row>
    <row r="43" spans="1:6" x14ac:dyDescent="0.3">
      <c r="A43" t="s">
        <v>0</v>
      </c>
      <c r="B43">
        <v>120059</v>
      </c>
      <c r="C43" t="s">
        <v>2</v>
      </c>
      <c r="D43">
        <f t="shared" si="0"/>
        <v>13.826535286817315</v>
      </c>
      <c r="E43">
        <f t="shared" si="1"/>
        <v>6.3608514702493499</v>
      </c>
      <c r="F43">
        <f t="shared" si="3"/>
        <v>69000.63914852975</v>
      </c>
    </row>
    <row r="44" spans="1:6" x14ac:dyDescent="0.3">
      <c r="A44" t="s">
        <v>0</v>
      </c>
      <c r="B44">
        <v>120240</v>
      </c>
      <c r="C44" t="s">
        <v>2</v>
      </c>
      <c r="D44">
        <f t="shared" si="0"/>
        <v>13.805721889554226</v>
      </c>
      <c r="E44">
        <f t="shared" si="1"/>
        <v>6.3512763362164568</v>
      </c>
      <c r="F44">
        <f t="shared" si="3"/>
        <v>69000.648723663777</v>
      </c>
    </row>
    <row r="45" spans="1:6" x14ac:dyDescent="0.3">
      <c r="A45" t="s">
        <v>0</v>
      </c>
      <c r="B45">
        <v>120115</v>
      </c>
      <c r="C45" t="s">
        <v>2</v>
      </c>
      <c r="D45">
        <f t="shared" si="0"/>
        <v>13.820089081297091</v>
      </c>
      <c r="E45">
        <f t="shared" si="1"/>
        <v>6.3578859148871221</v>
      </c>
      <c r="F45">
        <f t="shared" si="3"/>
        <v>69000.642114085116</v>
      </c>
    </row>
    <row r="46" spans="1:6" x14ac:dyDescent="0.3">
      <c r="A46" t="s">
        <v>0</v>
      </c>
      <c r="B46">
        <v>120390</v>
      </c>
      <c r="C46" t="s">
        <v>2</v>
      </c>
      <c r="D46">
        <f t="shared" si="0"/>
        <v>13.788520641249274</v>
      </c>
      <c r="E46">
        <f t="shared" si="1"/>
        <v>6.3433629592712579</v>
      </c>
      <c r="F46">
        <f t="shared" si="3"/>
        <v>69000.656637040724</v>
      </c>
    </row>
    <row r="47" spans="1:6" x14ac:dyDescent="0.3">
      <c r="A47" t="s">
        <v>0</v>
      </c>
      <c r="B47">
        <v>120386</v>
      </c>
      <c r="C47" t="s">
        <v>2</v>
      </c>
      <c r="D47">
        <f t="shared" si="0"/>
        <v>13.788978784908544</v>
      </c>
      <c r="E47">
        <f t="shared" si="1"/>
        <v>6.3435737267345589</v>
      </c>
      <c r="F47">
        <f t="shared" si="3"/>
        <v>69000.656426273272</v>
      </c>
    </row>
    <row r="48" spans="1:6" x14ac:dyDescent="0.3">
      <c r="A48" t="s">
        <v>0</v>
      </c>
      <c r="B48">
        <v>120949</v>
      </c>
      <c r="C48" t="s">
        <v>2</v>
      </c>
      <c r="D48">
        <f t="shared" si="0"/>
        <v>13.724793094610124</v>
      </c>
      <c r="E48">
        <f t="shared" si="1"/>
        <v>6.3140453138650727</v>
      </c>
      <c r="F48">
        <f t="shared" si="3"/>
        <v>69000.685954686138</v>
      </c>
    </row>
    <row r="49" spans="1:6" x14ac:dyDescent="0.3">
      <c r="A49" t="s">
        <v>0</v>
      </c>
      <c r="B49">
        <v>120232</v>
      </c>
      <c r="C49" t="s">
        <v>2</v>
      </c>
      <c r="D49">
        <f t="shared" si="0"/>
        <v>13.806640495042918</v>
      </c>
      <c r="E49">
        <f t="shared" si="1"/>
        <v>6.3516989376095117</v>
      </c>
      <c r="F49">
        <f t="shared" si="3"/>
        <v>69000.648301062392</v>
      </c>
    </row>
    <row r="50" spans="1:6" x14ac:dyDescent="0.3">
      <c r="A50" t="s">
        <v>0</v>
      </c>
      <c r="B50">
        <v>120003</v>
      </c>
      <c r="C50" t="s">
        <v>2</v>
      </c>
      <c r="D50">
        <f t="shared" si="0"/>
        <v>13.832987508645617</v>
      </c>
      <c r="E50">
        <f t="shared" si="1"/>
        <v>6.3638197933940539</v>
      </c>
      <c r="F50">
        <f t="shared" si="3"/>
        <v>69000.636180206609</v>
      </c>
    </row>
    <row r="51" spans="1:6" x14ac:dyDescent="0.3">
      <c r="A51" t="s">
        <v>0</v>
      </c>
      <c r="B51">
        <v>119896</v>
      </c>
      <c r="C51" t="s">
        <v>2</v>
      </c>
      <c r="D51">
        <f t="shared" si="0"/>
        <v>13.845332621605392</v>
      </c>
      <c r="E51">
        <f t="shared" si="1"/>
        <v>6.3694991214608212</v>
      </c>
      <c r="F51">
        <f t="shared" si="3"/>
        <v>69000.630500878542</v>
      </c>
    </row>
    <row r="52" spans="1:6" x14ac:dyDescent="0.3">
      <c r="A52" t="s">
        <v>0</v>
      </c>
      <c r="B52">
        <v>120015</v>
      </c>
      <c r="C52" t="s">
        <v>2</v>
      </c>
      <c r="D52">
        <f t="shared" si="0"/>
        <v>13.831604382785486</v>
      </c>
      <c r="E52">
        <f t="shared" si="1"/>
        <v>6.3631834909525207</v>
      </c>
      <c r="F52">
        <f t="shared" si="3"/>
        <v>69000.636816509053</v>
      </c>
    </row>
    <row r="53" spans="1:6" x14ac:dyDescent="0.3">
      <c r="A53" t="s">
        <v>0</v>
      </c>
      <c r="B53">
        <v>120197</v>
      </c>
      <c r="C53" t="s">
        <v>2</v>
      </c>
      <c r="D53">
        <f t="shared" si="0"/>
        <v>13.810660831801126</v>
      </c>
      <c r="E53">
        <f t="shared" si="1"/>
        <v>6.3535484801340019</v>
      </c>
      <c r="F53">
        <f t="shared" si="3"/>
        <v>69000.64645151986</v>
      </c>
    </row>
    <row r="54" spans="1:6" x14ac:dyDescent="0.3">
      <c r="A54" t="s">
        <v>0</v>
      </c>
      <c r="B54">
        <v>121056</v>
      </c>
      <c r="C54" t="s">
        <v>2</v>
      </c>
      <c r="D54">
        <f t="shared" si="0"/>
        <v>13.712661908538196</v>
      </c>
      <c r="E54">
        <f t="shared" si="1"/>
        <v>6.3084644021499683</v>
      </c>
      <c r="F54">
        <f t="shared" si="3"/>
        <v>69000.691535597856</v>
      </c>
    </row>
    <row r="55" spans="1:6" x14ac:dyDescent="0.3">
      <c r="A55" t="s">
        <v>0</v>
      </c>
      <c r="B55">
        <v>120473</v>
      </c>
      <c r="C55" t="s">
        <v>2</v>
      </c>
      <c r="D55">
        <f t="shared" si="0"/>
        <v>13.779021025457986</v>
      </c>
      <c r="E55">
        <f t="shared" si="1"/>
        <v>6.3389926926918614</v>
      </c>
      <c r="F55">
        <f t="shared" si="3"/>
        <v>69000.66100730731</v>
      </c>
    </row>
    <row r="56" spans="1:6" x14ac:dyDescent="0.3">
      <c r="A56" t="s">
        <v>0</v>
      </c>
      <c r="B56">
        <v>121264</v>
      </c>
      <c r="C56" t="s">
        <v>2</v>
      </c>
      <c r="D56">
        <f t="shared" si="0"/>
        <v>13.689141047631614</v>
      </c>
      <c r="E56">
        <f t="shared" si="1"/>
        <v>6.2976437084927657</v>
      </c>
      <c r="F56">
        <f t="shared" si="3"/>
        <v>69000.702356291513</v>
      </c>
    </row>
    <row r="57" spans="1:6" x14ac:dyDescent="0.3">
      <c r="A57" t="s">
        <v>0</v>
      </c>
      <c r="B57">
        <v>121179</v>
      </c>
      <c r="C57" t="s">
        <v>2</v>
      </c>
      <c r="D57">
        <f t="shared" si="0"/>
        <v>13.698743181574365</v>
      </c>
      <c r="E57">
        <f t="shared" si="1"/>
        <v>6.3020611382060148</v>
      </c>
      <c r="F57">
        <f t="shared" si="3"/>
        <v>69000.697938861791</v>
      </c>
    </row>
    <row r="58" spans="1:6" x14ac:dyDescent="0.3">
      <c r="A58" t="s">
        <v>0</v>
      </c>
      <c r="B58">
        <v>120891</v>
      </c>
      <c r="C58" t="s">
        <v>2</v>
      </c>
      <c r="D58">
        <f t="shared" si="0"/>
        <v>13.731377852776468</v>
      </c>
      <c r="E58">
        <f t="shared" si="1"/>
        <v>6.3170746099103052</v>
      </c>
      <c r="F58">
        <f t="shared" si="3"/>
        <v>69000.682925390094</v>
      </c>
    </row>
    <row r="59" spans="1:6" x14ac:dyDescent="0.3">
      <c r="A59" t="s">
        <v>0</v>
      </c>
      <c r="B59">
        <v>121169</v>
      </c>
      <c r="C59" t="s">
        <v>2</v>
      </c>
      <c r="D59">
        <f t="shared" si="0"/>
        <v>13.699873730079476</v>
      </c>
      <c r="E59">
        <f t="shared" si="1"/>
        <v>6.3025812432772961</v>
      </c>
      <c r="F59">
        <f t="shared" si="3"/>
        <v>69000.697418756725</v>
      </c>
    </row>
    <row r="60" spans="1:6" x14ac:dyDescent="0.3">
      <c r="A60" t="s">
        <v>0</v>
      </c>
      <c r="B60">
        <v>121199</v>
      </c>
      <c r="C60" t="s">
        <v>2</v>
      </c>
      <c r="D60">
        <f t="shared" si="0"/>
        <v>13.69648264424624</v>
      </c>
      <c r="E60">
        <f t="shared" si="1"/>
        <v>6.3010211855433358</v>
      </c>
      <c r="F60">
        <f t="shared" si="3"/>
        <v>69000.698978814456</v>
      </c>
    </row>
    <row r="61" spans="1:6" x14ac:dyDescent="0.3">
      <c r="A61" t="s">
        <v>0</v>
      </c>
      <c r="B61">
        <v>121740</v>
      </c>
      <c r="C61" t="s">
        <v>2</v>
      </c>
      <c r="D61">
        <f t="shared" si="0"/>
        <v>13.635616888450798</v>
      </c>
      <c r="E61">
        <f t="shared" si="1"/>
        <v>6.2730200974754942</v>
      </c>
      <c r="F61">
        <f t="shared" si="3"/>
        <v>69000.726979902523</v>
      </c>
    </row>
    <row r="62" spans="1:6" x14ac:dyDescent="0.3">
      <c r="A62" t="s">
        <v>0</v>
      </c>
      <c r="B62">
        <v>121889</v>
      </c>
      <c r="C62" t="s">
        <v>2</v>
      </c>
      <c r="D62">
        <f t="shared" si="0"/>
        <v>13.618948387467286</v>
      </c>
      <c r="E62">
        <f t="shared" si="1"/>
        <v>6.2653518091597</v>
      </c>
      <c r="F62">
        <f t="shared" si="3"/>
        <v>69000.734648190846</v>
      </c>
    </row>
    <row r="63" spans="1:6" x14ac:dyDescent="0.3">
      <c r="A63" t="s">
        <v>0</v>
      </c>
      <c r="B63">
        <v>120859</v>
      </c>
      <c r="C63" t="s">
        <v>2</v>
      </c>
      <c r="D63">
        <f t="shared" si="0"/>
        <v>13.735013528160914</v>
      </c>
      <c r="E63">
        <f t="shared" si="1"/>
        <v>6.3187471902520009</v>
      </c>
      <c r="F63">
        <f t="shared" si="3"/>
        <v>69000.681252809751</v>
      </c>
    </row>
    <row r="64" spans="1:6" x14ac:dyDescent="0.3">
      <c r="A64" t="s">
        <v>0</v>
      </c>
      <c r="B64">
        <v>120095</v>
      </c>
      <c r="C64" t="s">
        <v>2</v>
      </c>
      <c r="D64">
        <f t="shared" si="0"/>
        <v>13.82239060743578</v>
      </c>
      <c r="E64">
        <f t="shared" si="1"/>
        <v>6.3589447243154726</v>
      </c>
      <c r="F64">
        <f t="shared" si="3"/>
        <v>69000.641055275686</v>
      </c>
    </row>
    <row r="65" spans="1:6" x14ac:dyDescent="0.3">
      <c r="A65" t="s">
        <v>0</v>
      </c>
      <c r="B65">
        <v>120691</v>
      </c>
      <c r="C65" t="s">
        <v>2</v>
      </c>
      <c r="D65">
        <f t="shared" si="0"/>
        <v>13.754132453952655</v>
      </c>
      <c r="E65">
        <f t="shared" si="1"/>
        <v>6.3275427883327389</v>
      </c>
      <c r="F65">
        <f t="shared" si="3"/>
        <v>69000.672457211665</v>
      </c>
    </row>
    <row r="66" spans="1:6" x14ac:dyDescent="0.3">
      <c r="A66" t="s">
        <v>0</v>
      </c>
      <c r="B66">
        <v>120497</v>
      </c>
      <c r="C66" t="s">
        <v>2</v>
      </c>
      <c r="D66">
        <f t="shared" ref="D66:D74" si="4">166/(B66/10000)</f>
        <v>13.776276587798867</v>
      </c>
      <c r="E66">
        <f t="shared" si="1"/>
        <v>6.337730123294909</v>
      </c>
      <c r="F66">
        <f t="shared" si="3"/>
        <v>69000.662269876702</v>
      </c>
    </row>
    <row r="67" spans="1:6" x14ac:dyDescent="0.3">
      <c r="A67" t="s">
        <v>0</v>
      </c>
      <c r="B67">
        <v>119684</v>
      </c>
      <c r="C67" t="s">
        <v>2</v>
      </c>
      <c r="D67">
        <f t="shared" si="4"/>
        <v>13.869857290865946</v>
      </c>
      <c r="E67">
        <f t="shared" ref="E67:E68" si="5">69007*((D67/100)/1500)</f>
        <v>6.380781613805242</v>
      </c>
      <c r="F67">
        <f t="shared" si="3"/>
        <v>69000.6192183862</v>
      </c>
    </row>
    <row r="68" spans="1:6" x14ac:dyDescent="0.3">
      <c r="A68" t="s">
        <v>0</v>
      </c>
      <c r="B68">
        <v>120587</v>
      </c>
      <c r="C68" t="s">
        <v>2</v>
      </c>
      <c r="D68">
        <f t="shared" si="4"/>
        <v>13.765994676043023</v>
      </c>
      <c r="E68">
        <f t="shared" si="5"/>
        <v>6.3329999640646726</v>
      </c>
      <c r="F68">
        <f t="shared" si="3"/>
        <v>69000.66700003593</v>
      </c>
    </row>
  </sheetData>
  <sortState ref="A1:C70">
    <sortCondition ref="C1"/>
  </sortState>
  <mergeCells count="2">
    <mergeCell ref="G1:I1"/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workbookViewId="0">
      <selection activeCell="K13" sqref="K13"/>
    </sheetView>
  </sheetViews>
  <sheetFormatPr defaultRowHeight="14.4" x14ac:dyDescent="0.3"/>
  <cols>
    <col min="1" max="1" width="16.88671875" bestFit="1" customWidth="1"/>
    <col min="2" max="2" width="7" bestFit="1" customWidth="1"/>
    <col min="3" max="3" width="10.21875" bestFit="1" customWidth="1"/>
    <col min="6" max="6" width="16" bestFit="1" customWidth="1"/>
    <col min="7" max="7" width="10.5546875" bestFit="1" customWidth="1"/>
  </cols>
  <sheetData>
    <row r="1" spans="1:9" x14ac:dyDescent="0.3">
      <c r="A1" s="1" t="s">
        <v>4</v>
      </c>
      <c r="B1" s="1"/>
      <c r="C1" s="1"/>
      <c r="D1" s="2" t="s">
        <v>3</v>
      </c>
      <c r="E1" s="2" t="s">
        <v>5</v>
      </c>
      <c r="F1" s="2" t="s">
        <v>7</v>
      </c>
      <c r="G1" s="1" t="s">
        <v>6</v>
      </c>
      <c r="H1" s="1"/>
      <c r="I1" s="1"/>
    </row>
    <row r="2" spans="1:9" x14ac:dyDescent="0.3">
      <c r="A2" t="s">
        <v>0</v>
      </c>
      <c r="B2">
        <v>111143</v>
      </c>
      <c r="C2" t="s">
        <v>1</v>
      </c>
      <c r="D2">
        <f>166/(B2/10000)</f>
        <v>14.935713450239781</v>
      </c>
      <c r="E2">
        <f>69007*((D2/100)/1500)</f>
        <v>6.8711251870713115</v>
      </c>
      <c r="F2">
        <f>69007+E2</f>
        <v>69013.87112518707</v>
      </c>
      <c r="G2" s="2" t="s">
        <v>9</v>
      </c>
      <c r="H2" s="2">
        <f>AVERAGE(F2:F38)</f>
        <v>69013.893729712698</v>
      </c>
      <c r="I2" s="2"/>
    </row>
    <row r="3" spans="1:9" x14ac:dyDescent="0.3">
      <c r="A3" t="s">
        <v>0</v>
      </c>
      <c r="B3">
        <v>110173</v>
      </c>
      <c r="C3" t="s">
        <v>1</v>
      </c>
      <c r="D3">
        <f t="shared" ref="D3:D66" si="0">166/(B3/10000)</f>
        <v>15.067212474925798</v>
      </c>
      <c r="E3">
        <f t="shared" ref="E3:E66" si="1">69007*((D3/100)/1500)</f>
        <v>6.9316208750480302</v>
      </c>
      <c r="F3">
        <f t="shared" ref="F3:F39" si="2">69007+E3</f>
        <v>69013.931620875053</v>
      </c>
      <c r="G3" s="2" t="s">
        <v>8</v>
      </c>
      <c r="H3" s="2">
        <f>AVERAGE(F39:F75)</f>
        <v>69000.050802499536</v>
      </c>
      <c r="I3" s="2"/>
    </row>
    <row r="4" spans="1:9" x14ac:dyDescent="0.3">
      <c r="A4" t="s">
        <v>0</v>
      </c>
      <c r="B4">
        <v>110765</v>
      </c>
      <c r="C4" t="s">
        <v>1</v>
      </c>
      <c r="D4">
        <f t="shared" si="0"/>
        <v>14.986683519162192</v>
      </c>
      <c r="E4">
        <f t="shared" si="1"/>
        <v>6.8945737973788352</v>
      </c>
      <c r="F4">
        <f t="shared" si="2"/>
        <v>69013.894573797385</v>
      </c>
      <c r="G4" s="2"/>
      <c r="H4" s="2"/>
      <c r="I4" s="2"/>
    </row>
    <row r="5" spans="1:9" x14ac:dyDescent="0.3">
      <c r="A5" t="s">
        <v>0</v>
      </c>
      <c r="B5">
        <v>110425</v>
      </c>
      <c r="C5" t="s">
        <v>1</v>
      </c>
      <c r="D5">
        <f t="shared" si="0"/>
        <v>15.032827711116141</v>
      </c>
      <c r="E5">
        <f t="shared" si="1"/>
        <v>6.9158022790732776</v>
      </c>
      <c r="F5">
        <f t="shared" si="2"/>
        <v>69013.91580227908</v>
      </c>
    </row>
    <row r="6" spans="1:9" x14ac:dyDescent="0.3">
      <c r="A6" t="s">
        <v>0</v>
      </c>
      <c r="B6">
        <v>110374</v>
      </c>
      <c r="C6" t="s">
        <v>1</v>
      </c>
      <c r="D6">
        <f t="shared" si="0"/>
        <v>15.03977385978582</v>
      </c>
      <c r="E6">
        <f t="shared" si="1"/>
        <v>6.9189978316149343</v>
      </c>
      <c r="F6">
        <f t="shared" si="2"/>
        <v>69013.918997831614</v>
      </c>
    </row>
    <row r="7" spans="1:9" x14ac:dyDescent="0.3">
      <c r="A7" t="s">
        <v>0</v>
      </c>
      <c r="B7">
        <v>110778</v>
      </c>
      <c r="C7" t="s">
        <v>1</v>
      </c>
      <c r="D7">
        <f t="shared" si="0"/>
        <v>14.984924804564084</v>
      </c>
      <c r="E7">
        <f t="shared" si="1"/>
        <v>6.8937647065903587</v>
      </c>
      <c r="F7">
        <f t="shared" si="2"/>
        <v>69013.89376470659</v>
      </c>
    </row>
    <row r="8" spans="1:9" x14ac:dyDescent="0.3">
      <c r="A8" t="s">
        <v>0</v>
      </c>
      <c r="B8">
        <v>111078</v>
      </c>
      <c r="C8" t="s">
        <v>1</v>
      </c>
      <c r="D8">
        <f t="shared" si="0"/>
        <v>14.944453447127245</v>
      </c>
      <c r="E8">
        <f t="shared" si="1"/>
        <v>6.8751459935060657</v>
      </c>
      <c r="F8">
        <f t="shared" si="2"/>
        <v>69013.875145993501</v>
      </c>
    </row>
    <row r="9" spans="1:9" x14ac:dyDescent="0.3">
      <c r="A9" t="s">
        <v>0</v>
      </c>
      <c r="B9">
        <v>111141</v>
      </c>
      <c r="C9" t="s">
        <v>1</v>
      </c>
      <c r="D9">
        <f t="shared" si="0"/>
        <v>14.935982220782609</v>
      </c>
      <c r="E9">
        <f t="shared" si="1"/>
        <v>6.8712488340636373</v>
      </c>
      <c r="F9">
        <f t="shared" si="2"/>
        <v>69013.871248834068</v>
      </c>
    </row>
    <row r="10" spans="1:9" x14ac:dyDescent="0.3">
      <c r="A10" t="s">
        <v>0</v>
      </c>
      <c r="B10">
        <v>110113</v>
      </c>
      <c r="C10" t="s">
        <v>1</v>
      </c>
      <c r="D10">
        <f t="shared" si="0"/>
        <v>15.075422520501666</v>
      </c>
      <c r="E10">
        <f t="shared" si="1"/>
        <v>6.9353978791483897</v>
      </c>
      <c r="F10">
        <f t="shared" si="2"/>
        <v>69013.935397879148</v>
      </c>
    </row>
    <row r="11" spans="1:9" x14ac:dyDescent="0.3">
      <c r="A11" t="s">
        <v>0</v>
      </c>
      <c r="B11">
        <v>110742</v>
      </c>
      <c r="C11" t="s">
        <v>1</v>
      </c>
      <c r="D11">
        <f t="shared" si="0"/>
        <v>14.989796102653013</v>
      </c>
      <c r="E11">
        <f t="shared" si="1"/>
        <v>6.8960057310385094</v>
      </c>
      <c r="F11">
        <f t="shared" si="2"/>
        <v>69013.896005731032</v>
      </c>
    </row>
    <row r="12" spans="1:9" x14ac:dyDescent="0.3">
      <c r="A12" t="s">
        <v>0</v>
      </c>
      <c r="B12">
        <v>111243</v>
      </c>
      <c r="C12" t="s">
        <v>1</v>
      </c>
      <c r="D12">
        <f t="shared" si="0"/>
        <v>14.922287245040138</v>
      </c>
      <c r="E12">
        <f t="shared" si="1"/>
        <v>6.8649485061232323</v>
      </c>
      <c r="F12">
        <f t="shared" si="2"/>
        <v>69013.864948506118</v>
      </c>
    </row>
    <row r="13" spans="1:9" x14ac:dyDescent="0.3">
      <c r="A13" t="s">
        <v>0</v>
      </c>
      <c r="B13">
        <v>111225</v>
      </c>
      <c r="C13" t="s">
        <v>1</v>
      </c>
      <c r="D13">
        <f t="shared" si="0"/>
        <v>14.924702180265227</v>
      </c>
      <c r="E13">
        <f t="shared" si="1"/>
        <v>6.8660594890237494</v>
      </c>
      <c r="F13">
        <f t="shared" si="2"/>
        <v>69013.866059489024</v>
      </c>
    </row>
    <row r="14" spans="1:9" x14ac:dyDescent="0.3">
      <c r="A14" t="s">
        <v>0</v>
      </c>
      <c r="B14">
        <v>111216</v>
      </c>
      <c r="C14" t="s">
        <v>1</v>
      </c>
      <c r="D14">
        <f t="shared" si="0"/>
        <v>14.92590994101568</v>
      </c>
      <c r="E14">
        <f t="shared" si="1"/>
        <v>6.8666151153311272</v>
      </c>
      <c r="F14">
        <f t="shared" si="2"/>
        <v>69013.86661511533</v>
      </c>
    </row>
    <row r="15" spans="1:9" x14ac:dyDescent="0.3">
      <c r="A15" t="s">
        <v>0</v>
      </c>
      <c r="B15">
        <v>110726</v>
      </c>
      <c r="C15" t="s">
        <v>1</v>
      </c>
      <c r="D15">
        <f t="shared" si="0"/>
        <v>14.991962140779943</v>
      </c>
      <c r="E15">
        <f t="shared" si="1"/>
        <v>6.8970022096586767</v>
      </c>
      <c r="F15">
        <f t="shared" si="2"/>
        <v>69013.897002209662</v>
      </c>
    </row>
    <row r="16" spans="1:9" x14ac:dyDescent="0.3">
      <c r="A16" t="s">
        <v>0</v>
      </c>
      <c r="B16">
        <v>110248</v>
      </c>
      <c r="C16" t="s">
        <v>1</v>
      </c>
      <c r="D16">
        <f t="shared" si="0"/>
        <v>15.056962484580218</v>
      </c>
      <c r="E16">
        <f t="shared" si="1"/>
        <v>6.9269054011561808</v>
      </c>
      <c r="F16">
        <f t="shared" si="2"/>
        <v>69013.926905401153</v>
      </c>
    </row>
    <row r="17" spans="1:6" x14ac:dyDescent="0.3">
      <c r="A17" t="s">
        <v>0</v>
      </c>
      <c r="B17">
        <v>110775</v>
      </c>
      <c r="C17" t="s">
        <v>1</v>
      </c>
      <c r="D17">
        <f t="shared" si="0"/>
        <v>14.985330625141051</v>
      </c>
      <c r="E17">
        <f t="shared" si="1"/>
        <v>6.8939514029940581</v>
      </c>
      <c r="F17">
        <f t="shared" si="2"/>
        <v>69013.893951402992</v>
      </c>
    </row>
    <row r="18" spans="1:6" x14ac:dyDescent="0.3">
      <c r="A18" t="s">
        <v>0</v>
      </c>
      <c r="B18">
        <v>110663</v>
      </c>
      <c r="C18" t="s">
        <v>1</v>
      </c>
      <c r="D18">
        <f t="shared" si="0"/>
        <v>15.000497004418822</v>
      </c>
      <c r="E18">
        <f t="shared" si="1"/>
        <v>6.9009286452261973</v>
      </c>
      <c r="F18">
        <f t="shared" si="2"/>
        <v>69013.90092864522</v>
      </c>
    </row>
    <row r="19" spans="1:6" x14ac:dyDescent="0.3">
      <c r="A19" t="s">
        <v>0</v>
      </c>
      <c r="B19">
        <v>110936</v>
      </c>
      <c r="C19" t="s">
        <v>1</v>
      </c>
      <c r="D19">
        <f t="shared" si="0"/>
        <v>14.963582606187352</v>
      </c>
      <c r="E19">
        <f t="shared" si="1"/>
        <v>6.8839462993678033</v>
      </c>
      <c r="F19">
        <f t="shared" si="2"/>
        <v>69013.883946299364</v>
      </c>
    </row>
    <row r="20" spans="1:6" x14ac:dyDescent="0.3">
      <c r="A20" t="s">
        <v>0</v>
      </c>
      <c r="B20">
        <v>110775</v>
      </c>
      <c r="C20" t="s">
        <v>1</v>
      </c>
      <c r="D20">
        <f t="shared" si="0"/>
        <v>14.985330625141051</v>
      </c>
      <c r="E20">
        <f t="shared" si="1"/>
        <v>6.8939514029940581</v>
      </c>
      <c r="F20">
        <f t="shared" si="2"/>
        <v>69013.893951402992</v>
      </c>
    </row>
    <row r="21" spans="1:6" x14ac:dyDescent="0.3">
      <c r="A21" t="s">
        <v>0</v>
      </c>
      <c r="B21">
        <v>110684</v>
      </c>
      <c r="C21" t="s">
        <v>1</v>
      </c>
      <c r="D21">
        <f t="shared" si="0"/>
        <v>14.997650970329948</v>
      </c>
      <c r="E21">
        <f t="shared" si="1"/>
        <v>6.8996193367303915</v>
      </c>
      <c r="F21">
        <f t="shared" si="2"/>
        <v>69013.899619336735</v>
      </c>
    </row>
    <row r="22" spans="1:6" x14ac:dyDescent="0.3">
      <c r="A22" t="s">
        <v>0</v>
      </c>
      <c r="B22">
        <v>111035</v>
      </c>
      <c r="C22" t="s">
        <v>1</v>
      </c>
      <c r="D22">
        <f t="shared" si="0"/>
        <v>14.950240915026793</v>
      </c>
      <c r="E22">
        <f t="shared" si="1"/>
        <v>6.8778084988216932</v>
      </c>
      <c r="F22">
        <f t="shared" si="2"/>
        <v>69013.877808498815</v>
      </c>
    </row>
    <row r="23" spans="1:6" x14ac:dyDescent="0.3">
      <c r="A23" t="s">
        <v>0</v>
      </c>
      <c r="B23">
        <v>110630</v>
      </c>
      <c r="C23" t="s">
        <v>1</v>
      </c>
      <c r="D23">
        <f t="shared" si="0"/>
        <v>15.004971526710657</v>
      </c>
      <c r="E23">
        <f t="shared" si="1"/>
        <v>6.9029871342914815</v>
      </c>
      <c r="F23">
        <f t="shared" si="2"/>
        <v>69013.902987134294</v>
      </c>
    </row>
    <row r="24" spans="1:6" x14ac:dyDescent="0.3">
      <c r="A24" t="s">
        <v>0</v>
      </c>
      <c r="B24">
        <v>110679</v>
      </c>
      <c r="C24" t="s">
        <v>1</v>
      </c>
      <c r="D24">
        <f t="shared" si="0"/>
        <v>14.99832849953469</v>
      </c>
      <c r="E24">
        <f t="shared" si="1"/>
        <v>6.8999310317826028</v>
      </c>
      <c r="F24">
        <f t="shared" si="2"/>
        <v>69013.899931031789</v>
      </c>
    </row>
    <row r="25" spans="1:6" x14ac:dyDescent="0.3">
      <c r="A25" t="s">
        <v>0</v>
      </c>
      <c r="B25">
        <v>111082</v>
      </c>
      <c r="C25" t="s">
        <v>1</v>
      </c>
      <c r="D25">
        <f t="shared" si="0"/>
        <v>14.943915305810123</v>
      </c>
      <c r="E25">
        <f t="shared" si="1"/>
        <v>6.8748984233869281</v>
      </c>
      <c r="F25">
        <f t="shared" si="2"/>
        <v>69013.874898423383</v>
      </c>
    </row>
    <row r="26" spans="1:6" x14ac:dyDescent="0.3">
      <c r="A26" t="s">
        <v>0</v>
      </c>
      <c r="B26">
        <v>110780</v>
      </c>
      <c r="C26" t="s">
        <v>1</v>
      </c>
      <c r="D26">
        <f t="shared" si="0"/>
        <v>14.984654269723778</v>
      </c>
      <c r="E26">
        <f t="shared" si="1"/>
        <v>6.8936402479388592</v>
      </c>
      <c r="F26">
        <f t="shared" si="2"/>
        <v>69013.893640247945</v>
      </c>
    </row>
    <row r="27" spans="1:6" x14ac:dyDescent="0.3">
      <c r="A27" t="s">
        <v>0</v>
      </c>
      <c r="B27">
        <v>110501</v>
      </c>
      <c r="C27" t="s">
        <v>1</v>
      </c>
      <c r="D27">
        <f t="shared" si="0"/>
        <v>15.022488484267111</v>
      </c>
      <c r="E27">
        <f t="shared" si="1"/>
        <v>6.91104575222547</v>
      </c>
      <c r="F27">
        <f t="shared" si="2"/>
        <v>69013.911045752218</v>
      </c>
    </row>
    <row r="28" spans="1:6" x14ac:dyDescent="0.3">
      <c r="A28" t="s">
        <v>0</v>
      </c>
      <c r="B28">
        <v>110446</v>
      </c>
      <c r="C28" t="s">
        <v>1</v>
      </c>
      <c r="D28">
        <f t="shared" si="0"/>
        <v>15.0299693968093</v>
      </c>
      <c r="E28">
        <f t="shared" si="1"/>
        <v>6.9144873211041293</v>
      </c>
      <c r="F28">
        <f t="shared" si="2"/>
        <v>69013.914487321104</v>
      </c>
    </row>
    <row r="29" spans="1:6" x14ac:dyDescent="0.3">
      <c r="A29" t="s">
        <v>0</v>
      </c>
      <c r="B29">
        <v>110973</v>
      </c>
      <c r="C29" t="s">
        <v>1</v>
      </c>
      <c r="D29">
        <f t="shared" si="0"/>
        <v>14.958593531759977</v>
      </c>
      <c r="E29">
        <f t="shared" si="1"/>
        <v>6.881651092307739</v>
      </c>
      <c r="F29">
        <f t="shared" si="2"/>
        <v>69013.881651092306</v>
      </c>
    </row>
    <row r="30" spans="1:6" x14ac:dyDescent="0.3">
      <c r="A30" t="s">
        <v>0</v>
      </c>
      <c r="B30">
        <v>111210</v>
      </c>
      <c r="C30" t="s">
        <v>1</v>
      </c>
      <c r="D30">
        <f t="shared" si="0"/>
        <v>14.926715223451128</v>
      </c>
      <c r="E30">
        <f t="shared" si="1"/>
        <v>6.8669855828312798</v>
      </c>
      <c r="F30">
        <f t="shared" si="2"/>
        <v>69013.866985582834</v>
      </c>
    </row>
    <row r="31" spans="1:6" x14ac:dyDescent="0.3">
      <c r="A31" t="s">
        <v>0</v>
      </c>
      <c r="B31">
        <v>110244</v>
      </c>
      <c r="C31" t="s">
        <v>1</v>
      </c>
      <c r="D31">
        <f t="shared" si="0"/>
        <v>15.057508798664779</v>
      </c>
      <c r="E31">
        <f t="shared" si="1"/>
        <v>6.9271567311297355</v>
      </c>
      <c r="F31">
        <f t="shared" si="2"/>
        <v>69013.927156731123</v>
      </c>
    </row>
    <row r="32" spans="1:6" x14ac:dyDescent="0.3">
      <c r="A32" t="s">
        <v>0</v>
      </c>
      <c r="B32">
        <v>110419</v>
      </c>
      <c r="C32" t="s">
        <v>1</v>
      </c>
      <c r="D32">
        <f t="shared" si="0"/>
        <v>15.033644572039233</v>
      </c>
      <c r="E32">
        <f t="shared" si="1"/>
        <v>6.9161780732180747</v>
      </c>
      <c r="F32">
        <f t="shared" si="2"/>
        <v>69013.916178073225</v>
      </c>
    </row>
    <row r="33" spans="1:6" x14ac:dyDescent="0.3">
      <c r="A33" t="s">
        <v>0</v>
      </c>
      <c r="B33">
        <v>111468</v>
      </c>
      <c r="C33" t="s">
        <v>1</v>
      </c>
      <c r="D33">
        <f t="shared" si="0"/>
        <v>14.892166361646391</v>
      </c>
      <c r="E33">
        <f t="shared" si="1"/>
        <v>6.851091494120884</v>
      </c>
      <c r="F33">
        <f t="shared" si="2"/>
        <v>69013.851091494114</v>
      </c>
    </row>
    <row r="34" spans="1:6" x14ac:dyDescent="0.3">
      <c r="A34" t="s">
        <v>0</v>
      </c>
      <c r="B34">
        <v>110524</v>
      </c>
      <c r="C34" t="s">
        <v>1</v>
      </c>
      <c r="D34">
        <f t="shared" si="0"/>
        <v>15.019362310448409</v>
      </c>
      <c r="E34">
        <f t="shared" si="1"/>
        <v>6.9096075663807559</v>
      </c>
      <c r="F34">
        <f t="shared" si="2"/>
        <v>69013.909607566384</v>
      </c>
    </row>
    <row r="35" spans="1:6" x14ac:dyDescent="0.3">
      <c r="A35" t="s">
        <v>0</v>
      </c>
      <c r="B35">
        <v>110674</v>
      </c>
      <c r="C35" t="s">
        <v>1</v>
      </c>
      <c r="D35">
        <f t="shared" si="0"/>
        <v>14.999006089957895</v>
      </c>
      <c r="E35">
        <f t="shared" si="1"/>
        <v>6.9002427549981631</v>
      </c>
      <c r="F35">
        <f t="shared" si="2"/>
        <v>69013.900242755</v>
      </c>
    </row>
    <row r="36" spans="1:6" x14ac:dyDescent="0.3">
      <c r="A36" t="s">
        <v>0</v>
      </c>
      <c r="B36">
        <v>110942</v>
      </c>
      <c r="C36" t="s">
        <v>1</v>
      </c>
      <c r="D36">
        <f t="shared" si="0"/>
        <v>14.96277334102504</v>
      </c>
      <c r="E36">
        <f t="shared" si="1"/>
        <v>6.8835739996274325</v>
      </c>
      <c r="F36">
        <f t="shared" si="2"/>
        <v>69013.883573999628</v>
      </c>
    </row>
    <row r="37" spans="1:6" x14ac:dyDescent="0.3">
      <c r="A37" t="s">
        <v>0</v>
      </c>
      <c r="B37">
        <v>110887</v>
      </c>
      <c r="C37" t="s">
        <v>1</v>
      </c>
      <c r="D37">
        <f t="shared" si="0"/>
        <v>14.970194883079172</v>
      </c>
      <c r="E37">
        <f t="shared" si="1"/>
        <v>6.8869882553109623</v>
      </c>
      <c r="F37">
        <f t="shared" si="2"/>
        <v>69013.886988255312</v>
      </c>
    </row>
    <row r="38" spans="1:6" x14ac:dyDescent="0.3">
      <c r="A38" t="s">
        <v>0</v>
      </c>
      <c r="B38">
        <v>111127</v>
      </c>
      <c r="C38" t="s">
        <v>1</v>
      </c>
      <c r="D38">
        <f t="shared" si="0"/>
        <v>14.937863885464377</v>
      </c>
      <c r="E38">
        <f t="shared" si="1"/>
        <v>6.8721144876282683</v>
      </c>
      <c r="F38">
        <f t="shared" si="2"/>
        <v>69013.872114487633</v>
      </c>
    </row>
    <row r="39" spans="1:6" x14ac:dyDescent="0.3">
      <c r="A39" t="s">
        <v>0</v>
      </c>
      <c r="B39">
        <v>110509</v>
      </c>
      <c r="C39" t="s">
        <v>2</v>
      </c>
      <c r="D39">
        <f t="shared" si="0"/>
        <v>15.021400971866544</v>
      </c>
      <c r="E39">
        <f t="shared" si="1"/>
        <v>6.9105454457706301</v>
      </c>
      <c r="F39">
        <f>69007-E39</f>
        <v>69000.089454554225</v>
      </c>
    </row>
    <row r="40" spans="1:6" x14ac:dyDescent="0.3">
      <c r="A40" t="s">
        <v>0</v>
      </c>
      <c r="B40">
        <v>110236</v>
      </c>
      <c r="C40" t="s">
        <v>2</v>
      </c>
      <c r="D40">
        <f t="shared" si="0"/>
        <v>15.05860154577452</v>
      </c>
      <c r="E40">
        <f t="shared" si="1"/>
        <v>6.927659445795082</v>
      </c>
      <c r="F40">
        <f t="shared" ref="F40:F75" si="3">69007-E40</f>
        <v>69000.072340554208</v>
      </c>
    </row>
    <row r="41" spans="1:6" x14ac:dyDescent="0.3">
      <c r="A41" t="s">
        <v>0</v>
      </c>
      <c r="B41">
        <v>109258</v>
      </c>
      <c r="C41" t="s">
        <v>2</v>
      </c>
      <c r="D41">
        <f t="shared" si="0"/>
        <v>15.193395449303482</v>
      </c>
      <c r="E41">
        <f t="shared" si="1"/>
        <v>6.9896709318005694</v>
      </c>
      <c r="F41">
        <f t="shared" si="3"/>
        <v>69000.010329068202</v>
      </c>
    </row>
    <row r="42" spans="1:6" x14ac:dyDescent="0.3">
      <c r="A42" t="s">
        <v>0</v>
      </c>
      <c r="B42">
        <v>109991</v>
      </c>
      <c r="C42" t="s">
        <v>2</v>
      </c>
      <c r="D42">
        <f t="shared" si="0"/>
        <v>15.092143902682947</v>
      </c>
      <c r="E42">
        <f t="shared" si="1"/>
        <v>6.9430904952829477</v>
      </c>
      <c r="F42">
        <f t="shared" si="3"/>
        <v>69000.05690950471</v>
      </c>
    </row>
    <row r="43" spans="1:6" x14ac:dyDescent="0.3">
      <c r="A43" t="s">
        <v>0</v>
      </c>
      <c r="B43">
        <v>109885</v>
      </c>
      <c r="C43" t="s">
        <v>2</v>
      </c>
      <c r="D43">
        <f t="shared" si="0"/>
        <v>15.106702461664467</v>
      </c>
      <c r="E43">
        <f t="shared" si="1"/>
        <v>6.9497881118138656</v>
      </c>
      <c r="F43">
        <f t="shared" si="3"/>
        <v>69000.050211888185</v>
      </c>
    </row>
    <row r="44" spans="1:6" x14ac:dyDescent="0.3">
      <c r="A44" t="s">
        <v>0</v>
      </c>
      <c r="B44">
        <v>109985</v>
      </c>
      <c r="C44" t="s">
        <v>2</v>
      </c>
      <c r="D44">
        <f t="shared" si="0"/>
        <v>15.092967222803109</v>
      </c>
      <c r="E44">
        <f t="shared" si="1"/>
        <v>6.9434692609598274</v>
      </c>
      <c r="F44">
        <f t="shared" si="3"/>
        <v>69000.056530739035</v>
      </c>
    </row>
    <row r="45" spans="1:6" x14ac:dyDescent="0.3">
      <c r="A45" t="s">
        <v>0</v>
      </c>
      <c r="B45">
        <v>110388</v>
      </c>
      <c r="C45" t="s">
        <v>2</v>
      </c>
      <c r="D45">
        <f t="shared" si="0"/>
        <v>15.037866434757401</v>
      </c>
      <c r="E45">
        <f t="shared" si="1"/>
        <v>6.918120327088694</v>
      </c>
      <c r="F45">
        <f t="shared" si="3"/>
        <v>69000.081879672915</v>
      </c>
    </row>
    <row r="46" spans="1:6" x14ac:dyDescent="0.3">
      <c r="A46" t="s">
        <v>0</v>
      </c>
      <c r="B46">
        <v>110353</v>
      </c>
      <c r="C46" t="s">
        <v>2</v>
      </c>
      <c r="D46">
        <f t="shared" si="0"/>
        <v>15.042635904778303</v>
      </c>
      <c r="E46">
        <f t="shared" si="1"/>
        <v>6.9203145058735753</v>
      </c>
      <c r="F46">
        <f t="shared" si="3"/>
        <v>69000.079685494129</v>
      </c>
    </row>
    <row r="47" spans="1:6" x14ac:dyDescent="0.3">
      <c r="A47" t="s">
        <v>0</v>
      </c>
      <c r="B47">
        <v>109912</v>
      </c>
      <c r="C47" t="s">
        <v>2</v>
      </c>
      <c r="D47">
        <f t="shared" si="0"/>
        <v>15.102991484096369</v>
      </c>
      <c r="E47">
        <f t="shared" si="1"/>
        <v>6.948080888953589</v>
      </c>
      <c r="F47">
        <f t="shared" si="3"/>
        <v>69000.051919111051</v>
      </c>
    </row>
    <row r="48" spans="1:6" x14ac:dyDescent="0.3">
      <c r="A48" t="s">
        <v>0</v>
      </c>
      <c r="B48">
        <v>109588</v>
      </c>
      <c r="C48" t="s">
        <v>2</v>
      </c>
      <c r="D48">
        <f t="shared" si="0"/>
        <v>15.147643902617075</v>
      </c>
      <c r="E48">
        <f t="shared" si="1"/>
        <v>6.9686230852526432</v>
      </c>
      <c r="F48">
        <f t="shared" si="3"/>
        <v>69000.031376914747</v>
      </c>
    </row>
    <row r="49" spans="1:6" x14ac:dyDescent="0.3">
      <c r="A49" t="s">
        <v>0</v>
      </c>
      <c r="B49">
        <v>110643</v>
      </c>
      <c r="C49" t="s">
        <v>2</v>
      </c>
      <c r="D49">
        <f t="shared" si="0"/>
        <v>15.003208517484161</v>
      </c>
      <c r="E49">
        <f t="shared" si="1"/>
        <v>6.9021760677735307</v>
      </c>
      <c r="F49">
        <f t="shared" si="3"/>
        <v>69000.097823932228</v>
      </c>
    </row>
    <row r="50" spans="1:6" x14ac:dyDescent="0.3">
      <c r="A50" t="s">
        <v>0</v>
      </c>
      <c r="B50">
        <v>110198</v>
      </c>
      <c r="C50" t="s">
        <v>2</v>
      </c>
      <c r="D50">
        <f t="shared" si="0"/>
        <v>15.063794261238861</v>
      </c>
      <c r="E50">
        <f t="shared" si="1"/>
        <v>6.9300483372354007</v>
      </c>
      <c r="F50">
        <f t="shared" si="3"/>
        <v>69000.069951662765</v>
      </c>
    </row>
    <row r="51" spans="1:6" x14ac:dyDescent="0.3">
      <c r="A51" t="s">
        <v>0</v>
      </c>
      <c r="B51">
        <v>110570</v>
      </c>
      <c r="C51" t="s">
        <v>2</v>
      </c>
      <c r="D51">
        <f t="shared" si="0"/>
        <v>15.013113864520212</v>
      </c>
      <c r="E51">
        <f t="shared" si="1"/>
        <v>6.9067329896596421</v>
      </c>
      <c r="F51">
        <f t="shared" si="3"/>
        <v>69000.093267010336</v>
      </c>
    </row>
    <row r="52" spans="1:6" x14ac:dyDescent="0.3">
      <c r="A52" t="s">
        <v>0</v>
      </c>
      <c r="B52">
        <v>110820</v>
      </c>
      <c r="C52" t="s">
        <v>2</v>
      </c>
      <c r="D52">
        <f t="shared" si="0"/>
        <v>14.979245623533657</v>
      </c>
      <c r="E52">
        <f t="shared" si="1"/>
        <v>6.8911520182879142</v>
      </c>
      <c r="F52">
        <f t="shared" si="3"/>
        <v>69000.108847981712</v>
      </c>
    </row>
    <row r="53" spans="1:6" x14ac:dyDescent="0.3">
      <c r="A53" t="s">
        <v>0</v>
      </c>
      <c r="B53">
        <v>109569</v>
      </c>
      <c r="C53" t="s">
        <v>2</v>
      </c>
      <c r="D53">
        <f t="shared" si="0"/>
        <v>15.150270605737026</v>
      </c>
      <c r="E53">
        <f t="shared" si="1"/>
        <v>6.9698314912672998</v>
      </c>
      <c r="F53">
        <f t="shared" si="3"/>
        <v>69000.030168508732</v>
      </c>
    </row>
    <row r="54" spans="1:6" x14ac:dyDescent="0.3">
      <c r="A54" t="s">
        <v>0</v>
      </c>
      <c r="B54">
        <v>109852</v>
      </c>
      <c r="C54" t="s">
        <v>2</v>
      </c>
      <c r="D54">
        <f t="shared" si="0"/>
        <v>15.111240578232531</v>
      </c>
      <c r="E54">
        <f t="shared" si="1"/>
        <v>6.951875857213949</v>
      </c>
      <c r="F54">
        <f t="shared" si="3"/>
        <v>69000.048124142791</v>
      </c>
    </row>
    <row r="55" spans="1:6" x14ac:dyDescent="0.3">
      <c r="A55" t="s">
        <v>0</v>
      </c>
      <c r="B55">
        <v>109586</v>
      </c>
      <c r="C55" t="s">
        <v>2</v>
      </c>
      <c r="D55">
        <f t="shared" si="0"/>
        <v>15.147920354789845</v>
      </c>
      <c r="E55">
        <f t="shared" si="1"/>
        <v>6.9687502661532195</v>
      </c>
      <c r="F55">
        <f t="shared" si="3"/>
        <v>69000.031249733845</v>
      </c>
    </row>
    <row r="56" spans="1:6" x14ac:dyDescent="0.3">
      <c r="A56" t="s">
        <v>0</v>
      </c>
      <c r="B56">
        <v>110451</v>
      </c>
      <c r="C56" t="s">
        <v>2</v>
      </c>
      <c r="D56">
        <f t="shared" si="0"/>
        <v>15.029289005984555</v>
      </c>
      <c r="E56">
        <f t="shared" si="1"/>
        <v>6.9141743095731751</v>
      </c>
      <c r="F56">
        <f t="shared" si="3"/>
        <v>69000.085825690432</v>
      </c>
    </row>
    <row r="57" spans="1:6" x14ac:dyDescent="0.3">
      <c r="A57" t="s">
        <v>0</v>
      </c>
      <c r="B57">
        <v>109763</v>
      </c>
      <c r="C57" t="s">
        <v>2</v>
      </c>
      <c r="D57">
        <f t="shared" si="0"/>
        <v>15.123493344751875</v>
      </c>
      <c r="E57">
        <f t="shared" si="1"/>
        <v>6.9575127016086178</v>
      </c>
      <c r="F57">
        <f t="shared" si="3"/>
        <v>69000.042487298386</v>
      </c>
    </row>
    <row r="58" spans="1:6" x14ac:dyDescent="0.3">
      <c r="A58" t="s">
        <v>0</v>
      </c>
      <c r="B58">
        <v>110489</v>
      </c>
      <c r="C58" t="s">
        <v>2</v>
      </c>
      <c r="D58">
        <f t="shared" si="0"/>
        <v>15.024120048149589</v>
      </c>
      <c r="E58">
        <f t="shared" si="1"/>
        <v>6.911796347751058</v>
      </c>
      <c r="F58">
        <f t="shared" si="3"/>
        <v>69000.088203652253</v>
      </c>
    </row>
    <row r="59" spans="1:6" x14ac:dyDescent="0.3">
      <c r="A59" t="s">
        <v>0</v>
      </c>
      <c r="B59">
        <v>109831</v>
      </c>
      <c r="C59" t="s">
        <v>2</v>
      </c>
      <c r="D59">
        <f t="shared" si="0"/>
        <v>15.114129890468082</v>
      </c>
      <c r="E59">
        <f t="shared" si="1"/>
        <v>6.9532050756768724</v>
      </c>
      <c r="F59">
        <f t="shared" si="3"/>
        <v>69000.046794924318</v>
      </c>
    </row>
    <row r="60" spans="1:6" x14ac:dyDescent="0.3">
      <c r="A60" t="s">
        <v>0</v>
      </c>
      <c r="B60">
        <v>110188</v>
      </c>
      <c r="C60" t="s">
        <v>2</v>
      </c>
      <c r="D60">
        <f t="shared" si="0"/>
        <v>15.065161360583728</v>
      </c>
      <c r="E60">
        <f t="shared" si="1"/>
        <v>6.9306772667320091</v>
      </c>
      <c r="F60">
        <f t="shared" si="3"/>
        <v>69000.069322733267</v>
      </c>
    </row>
    <row r="61" spans="1:6" x14ac:dyDescent="0.3">
      <c r="A61" t="s">
        <v>0</v>
      </c>
      <c r="B61">
        <v>110577</v>
      </c>
      <c r="C61" t="s">
        <v>2</v>
      </c>
      <c r="D61">
        <f t="shared" si="0"/>
        <v>15.012163469799324</v>
      </c>
      <c r="E61">
        <f t="shared" si="1"/>
        <v>6.9062957637362796</v>
      </c>
      <c r="F61">
        <f t="shared" si="3"/>
        <v>69000.093704236264</v>
      </c>
    </row>
    <row r="62" spans="1:6" x14ac:dyDescent="0.3">
      <c r="A62" t="s">
        <v>0</v>
      </c>
      <c r="B62">
        <v>109650</v>
      </c>
      <c r="C62" t="s">
        <v>2</v>
      </c>
      <c r="D62">
        <f t="shared" si="0"/>
        <v>15.139078887368902</v>
      </c>
      <c r="E62">
        <f t="shared" si="1"/>
        <v>6.9646827785377718</v>
      </c>
      <c r="F62">
        <f t="shared" si="3"/>
        <v>69000.035317221467</v>
      </c>
    </row>
    <row r="63" spans="1:6" x14ac:dyDescent="0.3">
      <c r="A63" t="s">
        <v>0</v>
      </c>
      <c r="B63">
        <v>109743</v>
      </c>
      <c r="C63" t="s">
        <v>2</v>
      </c>
      <c r="D63">
        <f t="shared" si="0"/>
        <v>15.126249510219331</v>
      </c>
      <c r="E63">
        <f t="shared" si="1"/>
        <v>6.958780666344702</v>
      </c>
      <c r="F63">
        <f t="shared" si="3"/>
        <v>69000.041219333652</v>
      </c>
    </row>
    <row r="64" spans="1:6" x14ac:dyDescent="0.3">
      <c r="A64" t="s">
        <v>0</v>
      </c>
      <c r="B64">
        <v>110176</v>
      </c>
      <c r="C64" t="s">
        <v>2</v>
      </c>
      <c r="D64">
        <f t="shared" si="0"/>
        <v>15.066802207377288</v>
      </c>
      <c r="E64">
        <f t="shared" si="1"/>
        <v>6.9314321328298973</v>
      </c>
      <c r="F64">
        <f t="shared" si="3"/>
        <v>69000.068567867173</v>
      </c>
    </row>
    <row r="65" spans="1:6" x14ac:dyDescent="0.3">
      <c r="A65" t="s">
        <v>0</v>
      </c>
      <c r="B65">
        <v>109172</v>
      </c>
      <c r="C65" t="s">
        <v>2</v>
      </c>
      <c r="D65">
        <f t="shared" si="0"/>
        <v>15.205364012750524</v>
      </c>
      <c r="E65">
        <f t="shared" si="1"/>
        <v>6.9951770295191693</v>
      </c>
      <c r="F65">
        <f t="shared" si="3"/>
        <v>69000.004822970484</v>
      </c>
    </row>
    <row r="66" spans="1:6" x14ac:dyDescent="0.3">
      <c r="A66" t="s">
        <v>0</v>
      </c>
      <c r="B66">
        <v>109312</v>
      </c>
      <c r="C66" t="s">
        <v>2</v>
      </c>
      <c r="D66">
        <f t="shared" si="0"/>
        <v>15.185889929742387</v>
      </c>
      <c r="E66">
        <f t="shared" si="1"/>
        <v>6.9862180425448868</v>
      </c>
      <c r="F66">
        <f t="shared" si="3"/>
        <v>69000.013781957459</v>
      </c>
    </row>
    <row r="67" spans="1:6" x14ac:dyDescent="0.3">
      <c r="A67" t="s">
        <v>0</v>
      </c>
      <c r="B67">
        <v>109400</v>
      </c>
      <c r="C67" t="s">
        <v>2</v>
      </c>
      <c r="D67">
        <f t="shared" ref="D67:D75" si="4">166/(B67/10000)</f>
        <v>15.173674588665449</v>
      </c>
      <c r="E67">
        <f t="shared" ref="E67:E75" si="5">69007*((D67/100)/1500)</f>
        <v>6.9805984156002436</v>
      </c>
      <c r="F67">
        <f t="shared" si="3"/>
        <v>69000.019401584403</v>
      </c>
    </row>
    <row r="68" spans="1:6" x14ac:dyDescent="0.3">
      <c r="A68" t="s">
        <v>0</v>
      </c>
      <c r="B68">
        <v>109382</v>
      </c>
      <c r="C68" t="s">
        <v>2</v>
      </c>
      <c r="D68">
        <f t="shared" si="4"/>
        <v>15.176171582161599</v>
      </c>
      <c r="E68">
        <f t="shared" si="5"/>
        <v>6.9817471491348364</v>
      </c>
      <c r="F68">
        <f t="shared" si="3"/>
        <v>69000.018252850859</v>
      </c>
    </row>
    <row r="69" spans="1:6" x14ac:dyDescent="0.3">
      <c r="A69" t="s">
        <v>0</v>
      </c>
      <c r="B69">
        <v>109819</v>
      </c>
      <c r="C69" t="s">
        <v>2</v>
      </c>
      <c r="D69">
        <f t="shared" si="4"/>
        <v>15.11578142215828</v>
      </c>
      <c r="E69">
        <f t="shared" si="5"/>
        <v>6.9539648573258441</v>
      </c>
      <c r="F69">
        <f t="shared" si="3"/>
        <v>69000.046035142674</v>
      </c>
    </row>
    <row r="70" spans="1:6" x14ac:dyDescent="0.3">
      <c r="A70" t="s">
        <v>0</v>
      </c>
      <c r="B70">
        <v>109863</v>
      </c>
      <c r="C70" t="s">
        <v>2</v>
      </c>
      <c r="D70">
        <f t="shared" si="4"/>
        <v>15.109727569791467</v>
      </c>
      <c r="E70">
        <f t="shared" si="5"/>
        <v>6.9511798027239982</v>
      </c>
      <c r="F70">
        <f t="shared" si="3"/>
        <v>69000.048820197277</v>
      </c>
    </row>
    <row r="71" spans="1:6" x14ac:dyDescent="0.3">
      <c r="A71" t="s">
        <v>0</v>
      </c>
      <c r="B71">
        <v>109296</v>
      </c>
      <c r="C71" t="s">
        <v>2</v>
      </c>
      <c r="D71">
        <f t="shared" si="4"/>
        <v>15.188113014199971</v>
      </c>
      <c r="E71">
        <f t="shared" si="5"/>
        <v>6.9872407651393154</v>
      </c>
      <c r="F71">
        <f t="shared" si="3"/>
        <v>69000.012759234858</v>
      </c>
    </row>
    <row r="72" spans="1:6" x14ac:dyDescent="0.3">
      <c r="A72" t="s">
        <v>0</v>
      </c>
      <c r="B72">
        <v>109499</v>
      </c>
      <c r="C72" t="s">
        <v>2</v>
      </c>
      <c r="D72">
        <f t="shared" si="4"/>
        <v>15.159955798683093</v>
      </c>
      <c r="E72">
        <f t="shared" si="5"/>
        <v>6.9742871319981603</v>
      </c>
      <c r="F72">
        <f t="shared" si="3"/>
        <v>69000.025712867995</v>
      </c>
    </row>
    <row r="73" spans="1:6" x14ac:dyDescent="0.3">
      <c r="A73" t="s">
        <v>0</v>
      </c>
      <c r="B73">
        <v>109183</v>
      </c>
      <c r="C73" t="s">
        <v>2</v>
      </c>
      <c r="D73">
        <f t="shared" si="4"/>
        <v>15.203832098403597</v>
      </c>
      <c r="E73">
        <f t="shared" si="5"/>
        <v>6.9944722774302468</v>
      </c>
      <c r="F73">
        <f t="shared" si="3"/>
        <v>69000.005527722577</v>
      </c>
    </row>
    <row r="74" spans="1:6" x14ac:dyDescent="0.3">
      <c r="A74" t="s">
        <v>0</v>
      </c>
      <c r="B74">
        <v>109633</v>
      </c>
      <c r="C74" t="s">
        <v>2</v>
      </c>
      <c r="D74">
        <f t="shared" si="4"/>
        <v>15.14142639533717</v>
      </c>
      <c r="E74">
        <f t="shared" si="5"/>
        <v>6.9657627417535481</v>
      </c>
      <c r="F74">
        <f t="shared" si="3"/>
        <v>69000.034237258253</v>
      </c>
    </row>
    <row r="75" spans="1:6" x14ac:dyDescent="0.3">
      <c r="A75" t="s">
        <v>0</v>
      </c>
      <c r="B75">
        <v>109391</v>
      </c>
      <c r="C75" t="s">
        <v>2</v>
      </c>
      <c r="D75">
        <f t="shared" si="4"/>
        <v>15.174922982695103</v>
      </c>
      <c r="E75">
        <f t="shared" si="5"/>
        <v>6.9811727351122732</v>
      </c>
      <c r="F75">
        <f t="shared" si="3"/>
        <v>69000.018827264881</v>
      </c>
    </row>
  </sheetData>
  <sortState ref="A1:C75">
    <sortCondition ref="C1"/>
  </sortState>
  <mergeCells count="2">
    <mergeCell ref="G1:I1"/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duty cycle 60</vt:lpstr>
      <vt:lpstr>duty cycle 70</vt:lpstr>
      <vt:lpstr>duty cycle 80</vt:lpstr>
      <vt:lpstr>dutycycle 90</vt:lpstr>
      <vt:lpstr>dutcy cycle 100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2018-08-12T14:52:24Z</dcterms:modified>
</cp:coreProperties>
</file>