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09F949C-4748-420E-8751-654DEDB7E2CF}" xr6:coauthVersionLast="47" xr6:coauthVersionMax="47" xr10:uidLastSave="{00000000-0000-0000-0000-000000000000}"/>
  <bookViews>
    <workbookView xWindow="-108" yWindow="-108" windowWidth="23256" windowHeight="12456" xr2:uid="{9B58867D-2EF6-4D49-BCC9-1FC465045572}"/>
  </bookViews>
  <sheets>
    <sheet name="number_text_extracted" sheetId="2" r:id="rId1"/>
  </sheets>
  <externalReferences>
    <externalReference r:id="rId2"/>
  </externalReferences>
  <definedNames>
    <definedName name="ExternalData_1" localSheetId="0" hidden="1">number_text_extracted!$A$1:$B$576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9" i="2" l="1"/>
  <c r="C135" i="2"/>
  <c r="C138" i="2"/>
  <c r="C143" i="2"/>
  <c r="C163" i="2"/>
  <c r="C166" i="2"/>
  <c r="C180" i="2"/>
  <c r="C181" i="2"/>
  <c r="C185" i="2"/>
  <c r="C188" i="2"/>
  <c r="C194" i="2"/>
  <c r="C196" i="2"/>
  <c r="C198" i="2"/>
  <c r="C199" i="2"/>
  <c r="C200" i="2"/>
  <c r="C204" i="2"/>
  <c r="C230" i="2"/>
  <c r="C259" i="2"/>
  <c r="C281" i="2"/>
  <c r="C295" i="2"/>
  <c r="C299" i="2"/>
  <c r="C301" i="2"/>
  <c r="C306" i="2"/>
  <c r="C308" i="2"/>
  <c r="C351" i="2"/>
  <c r="C359" i="2"/>
  <c r="C375" i="2"/>
  <c r="C380" i="2"/>
  <c r="C383" i="2"/>
  <c r="C385" i="2"/>
  <c r="C387" i="2"/>
  <c r="C388" i="2"/>
  <c r="C393" i="2"/>
  <c r="C394" i="2"/>
  <c r="C397" i="2"/>
  <c r="C398" i="2"/>
  <c r="C399" i="2"/>
  <c r="C131" i="2"/>
  <c r="C132" i="2"/>
  <c r="C96" i="2"/>
  <c r="C97" i="2"/>
  <c r="C100" i="2"/>
  <c r="C101" i="2"/>
  <c r="C9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825E7B-8A48-49B4-A24B-B66CFBA2ED21}" keepAlive="1" name="Query - number_text_extracted" description="Connection to the 'number_text_extracted' query in the workbook." type="5" refreshedVersion="7" background="1" saveData="1">
    <dbPr connection="Provider=Microsoft.Mashup.OleDb.1;Data Source=$Workbook$;Location=number_text_extracted;Extended Properties=&quot;&quot;" command="SELECT * FROM [number_text_extracted]"/>
  </connection>
</connections>
</file>

<file path=xl/sharedStrings.xml><?xml version="1.0" encoding="utf-8"?>
<sst xmlns="http://schemas.openxmlformats.org/spreadsheetml/2006/main" count="686" uniqueCount="668">
  <si>
    <t>number</t>
  </si>
  <si>
    <t>text</t>
  </si>
  <si>
    <t/>
  </si>
  <si>
    <t>সিদ্ধ চাল কলে ছাটা</t>
  </si>
  <si>
    <t>আতপ চাল ডেকি ছাটা</t>
  </si>
  <si>
    <t>আতপ চাল কলে ছাটা</t>
  </si>
  <si>
    <t>গম/ছাতু</t>
  </si>
  <si>
    <t>বজরা</t>
  </si>
  <si>
    <t>জোয়ার</t>
  </si>
  <si>
    <t>চিনা</t>
  </si>
  <si>
    <t>ছোল৷</t>
  </si>
  <si>
    <t>মুগ আস্ত</t>
  </si>
  <si>
    <t>সোয়াবিন</t>
  </si>
  <si>
    <t>নারিকেল কাচা</t>
  </si>
  <si>
    <t>তিল</t>
  </si>
  <si>
    <t>তিসি</t>
  </si>
  <si>
    <t>পেস্তা</t>
  </si>
  <si>
    <t>সূর্যমুখীর বিজ</t>
  </si>
  <si>
    <t>আবরোট</t>
  </si>
  <si>
    <t>বকফুল শাক</t>
  </si>
  <si>
    <t>কাটা নটে</t>
  </si>
  <si>
    <t>বীট শাক</t>
  </si>
  <si>
    <t>গাজর পাতা</t>
  </si>
  <si>
    <t>কালো কচু শাক</t>
  </si>
  <si>
    <t>সবুজ কচু শাক</t>
  </si>
  <si>
    <t>কচু শাক শুকনা</t>
  </si>
  <si>
    <t>খেসারী শাক</t>
  </si>
  <si>
    <t>নটে শাক</t>
  </si>
  <si>
    <t>নিম পাতা (কচি)</t>
  </si>
  <si>
    <t>পটল পাতা</t>
  </si>
  <si>
    <t>কুসুম শাক</t>
  </si>
  <si>
    <t>সোয়াবিন পাতা</t>
  </si>
  <si>
    <t>তেতুল পাতা (কচি)</t>
  </si>
  <si>
    <t>তেতুল পাতা শুকনা</t>
  </si>
  <si>
    <t>শালগম পাতা</t>
  </si>
  <si>
    <t>থানকুনি পাতা</t>
  </si>
  <si>
    <t>মাখন সীম</t>
  </si>
  <si>
    <t>সাজনা পাতা</t>
  </si>
  <si>
    <t>ডুমুর ফুল</t>
  </si>
  <si>
    <t>ফরাসী সীম</t>
  </si>
  <si>
    <t>কলমী ডাটা</t>
  </si>
  <si>
    <t>পিয়াজ কলি</t>
  </si>
  <si>
    <t>কলার থোর</t>
  </si>
  <si>
    <t>অড়হর (কাচা)</t>
  </si>
  <si>
    <t>মটর শুটি</t>
  </si>
  <si>
    <t>বেদানার রস</t>
  </si>
  <si>
    <t>বেদানা বিচিসহ</t>
  </si>
  <si>
    <t>খেজুর শুকনা</t>
  </si>
  <si>
    <t>কামরাঙ্গা</t>
  </si>
  <si>
    <t>মাল্টা</t>
  </si>
  <si>
    <t>আপেল</t>
  </si>
  <si>
    <t>আঙ্গুর</t>
  </si>
  <si>
    <t>নাসপাতি</t>
  </si>
  <si>
    <t>কদবেল (কাচা)</t>
  </si>
  <si>
    <t>কদবেল (পাকা)</t>
  </si>
  <si>
    <t>জলপাই</t>
  </si>
  <si>
    <t>খুবানী শুকনা</t>
  </si>
  <si>
    <t>খুবানী সিদ্ধ</t>
  </si>
  <si>
    <t>মাদারফল</t>
  </si>
  <si>
    <t>নোনা আতা</t>
  </si>
  <si>
    <t>খেজুর (তাজা)</t>
  </si>
  <si>
    <t>হাড়ি ফল</t>
  </si>
  <si>
    <t>বিলাতী তেতুল</t>
  </si>
  <si>
    <t>কচি তাল</t>
  </si>
  <si>
    <t>শাক আলু</t>
  </si>
  <si>
    <t>ভেড়ার মাংস</t>
  </si>
  <si>
    <t>শকুরের মাংস</t>
  </si>
  <si>
    <t>কচছপ</t>
  </si>
  <si>
    <t>ভাংগন বাটা</t>
  </si>
  <si>
    <t>ডাইন বড় শিলি</t>
  </si>
  <si>
    <t>ফেসা (তাজা)</t>
  </si>
  <si>
    <t>কালিবাউস/লাফা/কোড়াল</t>
  </si>
  <si>
    <t>লতা/লইটা</t>
  </si>
  <si>
    <t>মহাশাল</t>
  </si>
  <si>
    <t>আইন</t>
  </si>
  <si>
    <t>ভেটকি তাজা</t>
  </si>
  <si>
    <t>পাম্পলেট</t>
  </si>
  <si>
    <t>পারসী</t>
  </si>
  <si>
    <t>পারসী শুকনা</t>
  </si>
  <si>
    <t>পাতা মাছ</t>
  </si>
  <si>
    <t>চাদা (কালো)</t>
  </si>
  <si>
    <t>চাদা (রুপ চাদা)</t>
  </si>
  <si>
    <t>রুপাপাতিয়া (তাজা)</t>
  </si>
  <si>
    <t>রুপাপাতিয়া শুকনা</t>
  </si>
  <si>
    <t>রুয়না</t>
  </si>
  <si>
    <t>খররা ছোট</t>
  </si>
  <si>
    <t>সরপুটি</t>
  </si>
  <si>
    <t>চম্পা (তাজা)</t>
  </si>
  <si>
    <t>বড় মাছের শুটকি</t>
  </si>
  <si>
    <t>শাপলা পাতা/সংগম মাছ</t>
  </si>
  <si>
    <t>মহিষের দুধ</t>
  </si>
  <si>
    <t>মায়ের দুধ</t>
  </si>
  <si>
    <t>পনির</t>
  </si>
  <si>
    <t>খুয়া (মহিষের দুধের)</t>
  </si>
  <si>
    <t>খুয়া (মাখন তোলা)</t>
  </si>
  <si>
    <t>খোয়া (গবুর দুধের)</t>
  </si>
  <si>
    <t>ধনিয়া</t>
  </si>
  <si>
    <t>মেথি</t>
  </si>
  <si>
    <t>লেবুর খোসা</t>
  </si>
  <si>
    <t>জয়ত্রী</t>
  </si>
  <si>
    <t>জায়ফল</t>
  </si>
  <si>
    <t>জোয়াল</t>
  </si>
  <si>
    <t>সুপারী</t>
  </si>
  <si>
    <t>রুটি (বোদামী)</t>
  </si>
  <si>
    <t>রুটি (সাদা)</t>
  </si>
  <si>
    <t>নারিকেলের দুধ</t>
  </si>
  <si>
    <t>খৈল (চিনাবাদামের)</t>
  </si>
  <si>
    <t>পদ্ম গোটা (শুকনা)</t>
  </si>
  <si>
    <t>আটা</t>
  </si>
  <si>
    <t>ময়দা</t>
  </si>
  <si>
    <t xml:space="preserve">সেমাই </t>
  </si>
  <si>
    <t>সুজি</t>
  </si>
  <si>
    <t>চালের কুড়া</t>
  </si>
  <si>
    <t>ভুট্টা পাকা</t>
  </si>
  <si>
    <t xml:space="preserve">ভুট্টা/কচি </t>
  </si>
  <si>
    <t>জব</t>
  </si>
  <si>
    <t>কাউন</t>
  </si>
  <si>
    <t xml:space="preserve">পাউবুটি </t>
  </si>
  <si>
    <t>সিদ্ধ চাল ডেকি ছাটা</t>
  </si>
  <si>
    <t>চিড়া</t>
  </si>
  <si>
    <t>বুসুন</t>
  </si>
  <si>
    <t xml:space="preserve">ওল কচু </t>
  </si>
  <si>
    <t xml:space="preserve">বন আলু/পেস্তা </t>
  </si>
  <si>
    <t xml:space="preserve">শালগম </t>
  </si>
  <si>
    <t xml:space="preserve">বাট </t>
  </si>
  <si>
    <t xml:space="preserve">গাজর </t>
  </si>
  <si>
    <t>কচুর মুবী/ছড়া</t>
  </si>
  <si>
    <t xml:space="preserve">ওল কপি </t>
  </si>
  <si>
    <t xml:space="preserve">মূলা </t>
  </si>
  <si>
    <t xml:space="preserve">কচু </t>
  </si>
  <si>
    <t xml:space="preserve">গোল আলু </t>
  </si>
  <si>
    <t xml:space="preserve">মিষ্টি আলু </t>
  </si>
  <si>
    <t xml:space="preserve">পিয়াজ </t>
  </si>
  <si>
    <t>আদা</t>
  </si>
  <si>
    <t xml:space="preserve">ছোলার ডাল </t>
  </si>
  <si>
    <t xml:space="preserve">ছোলা ভাজা </t>
  </si>
  <si>
    <t xml:space="preserve">মাশকলাই ডাল </t>
  </si>
  <si>
    <t xml:space="preserve">সীমের বিচি/ফেলন </t>
  </si>
  <si>
    <t xml:space="preserve">মুগ ডাল </t>
  </si>
  <si>
    <t xml:space="preserve">খেসারী ডাল </t>
  </si>
  <si>
    <t>মটর শ্কনা</t>
  </si>
  <si>
    <t>মটর ভাজা</t>
  </si>
  <si>
    <t>অড়হড় ডাল</t>
  </si>
  <si>
    <t>নারিকেল শুকনা</t>
  </si>
  <si>
    <t>চিনা বাদাম কাচা</t>
  </si>
  <si>
    <t>চিনা বাদাম ভাজা</t>
  </si>
  <si>
    <t>বতুয়া শাক</t>
  </si>
  <si>
    <t>ছোলা শাক</t>
  </si>
  <si>
    <t>ফুল কপি পাতা</t>
  </si>
  <si>
    <t>রানধুণী শাক</t>
  </si>
  <si>
    <t>ধনে পাতা</t>
  </si>
  <si>
    <t>বরবটি পাতা</t>
  </si>
  <si>
    <t>মেথি শাক</t>
  </si>
  <si>
    <t>লেটুস</t>
  </si>
  <si>
    <t>সরিষা শাক/সীম শাক</t>
  </si>
  <si>
    <t xml:space="preserve">পুদিনা পাতা </t>
  </si>
  <si>
    <t>লাল শাক</t>
  </si>
  <si>
    <t xml:space="preserve">কলমী শাক </t>
  </si>
  <si>
    <t xml:space="preserve">পুই শাক </t>
  </si>
  <si>
    <t xml:space="preserve">পাট শাক </t>
  </si>
  <si>
    <t xml:space="preserve">ডাটা শাক </t>
  </si>
  <si>
    <t>মিষ্টি কুমড়া শাক</t>
  </si>
  <si>
    <t xml:space="preserve">শাক </t>
  </si>
  <si>
    <t xml:space="preserve">পালং শাক </t>
  </si>
  <si>
    <t>টক পালং শাকগাড়</t>
  </si>
  <si>
    <t>মুড়ি/খই</t>
  </si>
  <si>
    <t>মধু</t>
  </si>
  <si>
    <t xml:space="preserve">আখের গুড় </t>
  </si>
  <si>
    <t>তালের গুড়</t>
  </si>
  <si>
    <t xml:space="preserve">খেজুরের গুড়   </t>
  </si>
  <si>
    <t>বিবিধ পানীয় মিষ্টি রস</t>
  </si>
  <si>
    <t xml:space="preserve">চিনি/মিশ্রি  </t>
  </si>
  <si>
    <t>রসগোল্লা</t>
  </si>
  <si>
    <t xml:space="preserve">মশুর ডাল </t>
  </si>
  <si>
    <t>সরিষা</t>
  </si>
  <si>
    <t>লাউ শাক/চাল কুমড়া শাক</t>
  </si>
  <si>
    <t>পূর্ণলতা শাক</t>
  </si>
  <si>
    <t>মেস্তা পাতা</t>
  </si>
  <si>
    <t>নিম পাতা (পাকা)</t>
  </si>
  <si>
    <t>গোল আলু শাক</t>
  </si>
  <si>
    <t>মিষ্টি আলু শাক</t>
  </si>
  <si>
    <t>হেলেঞ্চা/মালঞ্চ</t>
  </si>
  <si>
    <t>লাল সীম</t>
  </si>
  <si>
    <t>ধুন্দল</t>
  </si>
  <si>
    <t>ঝিঙ্গা</t>
  </si>
  <si>
    <t>ঢেঁড়স</t>
  </si>
  <si>
    <t>পেয়ারা</t>
  </si>
  <si>
    <t>পাকা আম</t>
  </si>
  <si>
    <t>জাম্বুরা</t>
  </si>
  <si>
    <t>পাকা তেতুল বিচি ছাড়া</t>
  </si>
  <si>
    <t>খিরা</t>
  </si>
  <si>
    <t>বিঞ্চা</t>
  </si>
  <si>
    <t>গাব</t>
  </si>
  <si>
    <t>মিঠা লেবু</t>
  </si>
  <si>
    <t>কাগজি লেবু</t>
  </si>
  <si>
    <t>মোসাম্বী</t>
  </si>
  <si>
    <t>বাঙ্গি</t>
  </si>
  <si>
    <t>নিম ফল</t>
  </si>
  <si>
    <t>বকুল ফল</t>
  </si>
  <si>
    <t>কমলার রস</t>
  </si>
  <si>
    <t>ফলসা</t>
  </si>
  <si>
    <t>জামরুল</t>
  </si>
  <si>
    <t>ভাংগন (তাজা)</t>
  </si>
  <si>
    <t>বোয়াল</t>
  </si>
  <si>
    <t>চিতল</t>
  </si>
  <si>
    <t>খয়রা বড় তাজা</t>
  </si>
  <si>
    <t>মাগুর</t>
  </si>
  <si>
    <t xml:space="preserve">গরুর মাংস </t>
  </si>
  <si>
    <t xml:space="preserve">মহিষের মাংস </t>
  </si>
  <si>
    <t xml:space="preserve">হাঁসের মাংস </t>
  </si>
  <si>
    <t xml:space="preserve">মুরগি </t>
  </si>
  <si>
    <t xml:space="preserve">খাসির মাংস </t>
  </si>
  <si>
    <t>খাসির কলিজা</t>
  </si>
  <si>
    <t>পাঙ্গাস</t>
  </si>
  <si>
    <t xml:space="preserve">কেছকি মাছ </t>
  </si>
  <si>
    <t>হাসের ডিম</t>
  </si>
  <si>
    <t>মাখন তোলা দুধ (তরল)</t>
  </si>
  <si>
    <t>মাখন তোলা গুড়া দুধ (গরুর)</t>
  </si>
  <si>
    <t xml:space="preserve">ঘি (মহিষের) </t>
  </si>
  <si>
    <t>সয়াবিন তেল</t>
  </si>
  <si>
    <t>এলাচি</t>
  </si>
  <si>
    <t>পান পাতা</t>
  </si>
  <si>
    <t>ডাটা</t>
  </si>
  <si>
    <t>চাল কুমড়া</t>
  </si>
  <si>
    <t>উচছা</t>
  </si>
  <si>
    <t>কচুর ডগা</t>
  </si>
  <si>
    <t xml:space="preserve">সীম কচি </t>
  </si>
  <si>
    <t xml:space="preserve">এঁচোড় কাচা ফাঠাল </t>
  </si>
  <si>
    <t xml:space="preserve">কাচা আম </t>
  </si>
  <si>
    <t xml:space="preserve">কলার মোচা </t>
  </si>
  <si>
    <t xml:space="preserve">মিষ্টি কুমড়ার ফুল </t>
  </si>
  <si>
    <t>চিচিঙ্গা</t>
  </si>
  <si>
    <t>শসা</t>
  </si>
  <si>
    <t xml:space="preserve">লাউ </t>
  </si>
  <si>
    <t xml:space="preserve">টমেটো কাচা </t>
  </si>
  <si>
    <t xml:space="preserve">কীচা মরিচ </t>
  </si>
  <si>
    <t xml:space="preserve">সাজনা </t>
  </si>
  <si>
    <t>শাগলা (লাল)</t>
  </si>
  <si>
    <t xml:space="preserve">শাপলা (সাদা) </t>
  </si>
  <si>
    <t xml:space="preserve">বরবটি </t>
  </si>
  <si>
    <t xml:space="preserve">বাধাকপি </t>
  </si>
  <si>
    <t xml:space="preserve">কাচা কলা </t>
  </si>
  <si>
    <t xml:space="preserve">বেগুন </t>
  </si>
  <si>
    <t xml:space="preserve">কাচাপেপে </t>
  </si>
  <si>
    <t xml:space="preserve">কাকরোল </t>
  </si>
  <si>
    <t xml:space="preserve">পুঁই ডাটা </t>
  </si>
  <si>
    <t xml:space="preserve">পটল </t>
  </si>
  <si>
    <t xml:space="preserve">সীম </t>
  </si>
  <si>
    <t xml:space="preserve">করলা </t>
  </si>
  <si>
    <t xml:space="preserve">ফুল কপি </t>
  </si>
  <si>
    <t xml:space="preserve">মিষ্টিকুমড়া </t>
  </si>
  <si>
    <t>কচুরলতি</t>
  </si>
  <si>
    <t xml:space="preserve">ডাবের পানি </t>
  </si>
  <si>
    <t xml:space="preserve">পাকা কাঠাল </t>
  </si>
  <si>
    <t xml:space="preserve">কালো জাম </t>
  </si>
  <si>
    <t xml:space="preserve">আমড়া </t>
  </si>
  <si>
    <t xml:space="preserve">লেবু </t>
  </si>
  <si>
    <t xml:space="preserve">আনারস (জলডুবি) </t>
  </si>
  <si>
    <t xml:space="preserve">আনারস (দেশী) </t>
  </si>
  <si>
    <t xml:space="preserve">পাকা কলা </t>
  </si>
  <si>
    <t xml:space="preserve">কমলা </t>
  </si>
  <si>
    <t xml:space="preserve">আমলকি </t>
  </si>
  <si>
    <t xml:space="preserve">তেতুল (কাচা) </t>
  </si>
  <si>
    <t xml:space="preserve">বেল </t>
  </si>
  <si>
    <t>পানিফল</t>
  </si>
  <si>
    <t xml:space="preserve">আতাফল </t>
  </si>
  <si>
    <t>আখের রস</t>
  </si>
  <si>
    <t xml:space="preserve">বড়ই </t>
  </si>
  <si>
    <t xml:space="preserve">ডুমুর পাকা </t>
  </si>
  <si>
    <t xml:space="preserve">লিচু </t>
  </si>
  <si>
    <t xml:space="preserve">তরমুজ </t>
  </si>
  <si>
    <t xml:space="preserve">পাকাতাল </t>
  </si>
  <si>
    <t xml:space="preserve">পাকা টমেটো </t>
  </si>
  <si>
    <t>চালতা</t>
  </si>
  <si>
    <t xml:space="preserve">ভেড়ার কলিজা </t>
  </si>
  <si>
    <t xml:space="preserve">কবুতরের মাংস </t>
  </si>
  <si>
    <t xml:space="preserve">শামুক ছোট </t>
  </si>
  <si>
    <t xml:space="preserve">শামুক বড় </t>
  </si>
  <si>
    <t xml:space="preserve">গরুর কলিজা </t>
  </si>
  <si>
    <t xml:space="preserve">মগজ </t>
  </si>
  <si>
    <t xml:space="preserve">ভুড়ি </t>
  </si>
  <si>
    <t xml:space="preserve">গবুর মাংস শুটকি </t>
  </si>
  <si>
    <t xml:space="preserve">আইড় </t>
  </si>
  <si>
    <t xml:space="preserve">বাচা </t>
  </si>
  <si>
    <t xml:space="preserve">কাংকদা শকনা </t>
  </si>
  <si>
    <t xml:space="preserve">বাম/ছুরি </t>
  </si>
  <si>
    <t xml:space="preserve">বাতাসী/বাশপাতা </t>
  </si>
  <si>
    <t>বাটা ছোট</t>
  </si>
  <si>
    <t>বেলে/পোয়া</t>
  </si>
  <si>
    <t xml:space="preserve">ভাংগন শুকনা </t>
  </si>
  <si>
    <t xml:space="preserve">ভেটকি শুকনা </t>
  </si>
  <si>
    <t>চেলা (তোজা)/চাপিলা</t>
  </si>
  <si>
    <t xml:space="preserve">চেলা শুকনা </t>
  </si>
  <si>
    <t xml:space="preserve">গলদা চিংড়ি শুকনা </t>
  </si>
  <si>
    <t xml:space="preserve">কাকরা </t>
  </si>
  <si>
    <t xml:space="preserve">ফেসা (শুকনা) </t>
  </si>
  <si>
    <t xml:space="preserve">গুড়া শুঁটকি </t>
  </si>
  <si>
    <t>ফলি/মেনি</t>
  </si>
  <si>
    <t xml:space="preserve">ইলিশ </t>
  </si>
  <si>
    <t>জয়ালী/মাগুর শুকনা</t>
  </si>
  <si>
    <t>কাতল</t>
  </si>
  <si>
    <t xml:space="preserve">খইলসা </t>
  </si>
  <si>
    <t>খয়সা শুকনা</t>
  </si>
  <si>
    <t>কই/তেলাপিয়া</t>
  </si>
  <si>
    <t xml:space="preserve">মৃগেল </t>
  </si>
  <si>
    <t>পাবদা</t>
  </si>
  <si>
    <t xml:space="preserve">চিংড়ি </t>
  </si>
  <si>
    <t xml:space="preserve">পুটি </t>
  </si>
  <si>
    <t xml:space="preserve">রুই </t>
  </si>
  <si>
    <t>শংখচুড় শকনা</t>
  </si>
  <si>
    <t>চিংড়ি শুটকি</t>
  </si>
  <si>
    <t xml:space="preserve">শিং মাছ </t>
  </si>
  <si>
    <t xml:space="preserve">শোল/টাকি </t>
  </si>
  <si>
    <t xml:space="preserve">চম্পা (শুকনা) </t>
  </si>
  <si>
    <t xml:space="preserve">তাপসি (শুকনা) </t>
  </si>
  <si>
    <t xml:space="preserve">টেংরা তাজা </t>
  </si>
  <si>
    <t xml:space="preserve">টেংরা শুকনা </t>
  </si>
  <si>
    <t>গইন্ল/সেলমন</t>
  </si>
  <si>
    <t xml:space="preserve">মলা মাছ </t>
  </si>
  <si>
    <t xml:space="preserve">কোড়াল মাছ </t>
  </si>
  <si>
    <t xml:space="preserve">পুটির শুটকি </t>
  </si>
  <si>
    <t xml:space="preserve">ছোট মাছের শুটকি </t>
  </si>
  <si>
    <t xml:space="preserve">মুরগীর ডিম </t>
  </si>
  <si>
    <t xml:space="preserve">গরুর দুধ </t>
  </si>
  <si>
    <t xml:space="preserve">ছাগলের দুধ </t>
  </si>
  <si>
    <t xml:space="preserve">দই </t>
  </si>
  <si>
    <t xml:space="preserve">ঘোল </t>
  </si>
  <si>
    <t>গৰুর দুধের ছানা</t>
  </si>
  <si>
    <t>মহিষের দুধের ছানা</t>
  </si>
  <si>
    <t xml:space="preserve">খির </t>
  </si>
  <si>
    <t>গুড়া দুধ (গরুর)</t>
  </si>
  <si>
    <t xml:space="preserve">মাখন </t>
  </si>
  <si>
    <t xml:space="preserve">ঘি (গরুর) </t>
  </si>
  <si>
    <t>বনস্পতি</t>
  </si>
  <si>
    <t>তৈল (সরিঘা/চিনা বাদাম/নারিকেল)</t>
  </si>
  <si>
    <t xml:space="preserve">শুকনা মরিচ </t>
  </si>
  <si>
    <t xml:space="preserve">লবঙ্গ শুকনা </t>
  </si>
  <si>
    <t xml:space="preserve">জিরা </t>
  </si>
  <si>
    <t xml:space="preserve">গোলমরিচ </t>
  </si>
  <si>
    <t xml:space="preserve">হলুদ </t>
  </si>
  <si>
    <t xml:space="preserve">মিশ্রিত মসলা </t>
  </si>
  <si>
    <t xml:space="preserve">নোনতা বিস্কুট </t>
  </si>
  <si>
    <t xml:space="preserve">মিষ্টিবিস্কুট </t>
  </si>
  <si>
    <t>মাছের তৈল</t>
  </si>
  <si>
    <t>কাঠালের বিচি</t>
  </si>
  <si>
    <t>খয়ের</t>
  </si>
  <si>
    <t>পরিপক্ক সবুজ পদ্ম গোটা</t>
  </si>
  <si>
    <t>মইয়া ফুল</t>
  </si>
  <si>
    <t>টোস্ট বিস্কুট</t>
  </si>
  <si>
    <t>Calcium</t>
  </si>
  <si>
    <t>Carotein</t>
  </si>
  <si>
    <t>Vitamin B-1</t>
  </si>
  <si>
    <t>Vitamin B-2</t>
  </si>
  <si>
    <t>Vitamin C</t>
  </si>
  <si>
    <t>Column1</t>
  </si>
  <si>
    <t>কুসুম ফল</t>
  </si>
  <si>
    <t>মহুয়া ফল</t>
  </si>
  <si>
    <t>.</t>
  </si>
  <si>
    <t>Parboiled rice (hand-pounded)</t>
  </si>
  <si>
    <t>Parboiled rice (milled)</t>
  </si>
  <si>
    <t>Non-parboiled rice (hand-pounded)</t>
  </si>
  <si>
    <t>Non-parboiled rice (milled)</t>
  </si>
  <si>
    <t>Wheat / Roasted wheat flour (Sattu)</t>
  </si>
  <si>
    <t>Wheat flour (wholemeal/Atta)</t>
  </si>
  <si>
    <t>Refined wheat flour (Maida)</t>
  </si>
  <si>
    <t>Vermicelli</t>
  </si>
  <si>
    <t>Semolina</t>
  </si>
  <si>
    <t>Rice bran/broken rice</t>
  </si>
  <si>
    <t>Flattened rice (Chira/Poha)</t>
  </si>
  <si>
    <t>Puffed rice / Popped rice</t>
  </si>
  <si>
    <t>Green maize (tender corn)</t>
  </si>
  <si>
    <t>Matured maize (corn)</t>
  </si>
  <si>
    <t>Barley</t>
  </si>
  <si>
    <t>Bajra (Pearl millet)</t>
  </si>
  <si>
    <t>Jowar (Sorghum)</t>
  </si>
  <si>
    <t>Proso millet</t>
  </si>
  <si>
    <t>Foxtail millet</t>
  </si>
  <si>
    <t>Cowpea</t>
  </si>
  <si>
    <t>Buckwheat</t>
  </si>
  <si>
    <t>Elephant foot yam</t>
  </si>
  <si>
    <t>Wild potato / Pesta yam</t>
  </si>
  <si>
    <t>Turnip</t>
  </si>
  <si>
    <t>Taro stem/Arum stalk</t>
  </si>
  <si>
    <t>Carrot</t>
  </si>
  <si>
    <t>Arum stolon/shoot</t>
  </si>
  <si>
    <t>Kohlrabi</t>
  </si>
  <si>
    <t>Radish</t>
  </si>
  <si>
    <t>Taro/Arum</t>
  </si>
  <si>
    <t>Round potato</t>
  </si>
  <si>
    <t>Sweet potato</t>
  </si>
  <si>
    <t>Onion</t>
  </si>
  <si>
    <t>Ginger</t>
  </si>
  <si>
    <t>Sugar / Rock sugar (Mishri)</t>
  </si>
  <si>
    <t>Honey</t>
  </si>
  <si>
    <t>Jaggery (from sugarcane)</t>
  </si>
  <si>
    <t>Date palm jaggery</t>
  </si>
  <si>
    <t>Palm jaggery (from Palmyra)</t>
  </si>
  <si>
    <t>Sweetened beverages/juices</t>
  </si>
  <si>
    <t>Rasgulla (Bengali sweet)</t>
  </si>
  <si>
    <t>Chickpeas</t>
  </si>
  <si>
    <t>Chana dal (split chickpeas)</t>
  </si>
  <si>
    <t>Roasted gram</t>
  </si>
  <si>
    <t>Black gram dal</t>
  </si>
  <si>
    <t>Lima beans</t>
  </si>
  <si>
    <t>Whole green gram</t>
  </si>
  <si>
    <t>Moong dal (split green gram)</t>
  </si>
  <si>
    <t>Grass pea dal</t>
  </si>
  <si>
    <t>Red lentil dal</t>
  </si>
  <si>
    <t>Dried peas</t>
  </si>
  <si>
    <t>Roasted peas</t>
  </si>
  <si>
    <t>Pigeon pea dal (Arhar/Tur dal)</t>
  </si>
  <si>
    <t>Soybean</t>
  </si>
  <si>
    <t>Dried coconut</t>
  </si>
  <si>
    <t>Fresh coconut</t>
  </si>
  <si>
    <t>Sesame seeds</t>
  </si>
  <si>
    <t>Raw peanuts</t>
  </si>
  <si>
    <t>Roasted peanuts</t>
  </si>
  <si>
    <t>Flax seeds</t>
  </si>
  <si>
    <t>Mustard seeds</t>
  </si>
  <si>
    <t>Pistachio</t>
  </si>
  <si>
    <t>Sunflower seeds</t>
  </si>
  <si>
    <t>Walnut</t>
  </si>
  <si>
    <t>Spinach</t>
  </si>
  <si>
    <t>Sorrel spinach</t>
  </si>
  <si>
    <t>Sesbania flower greens</t>
  </si>
  <si>
    <t>Knotted amaranth greens</t>
  </si>
  <si>
    <t>Bathua leaves (Chenopodium)</t>
  </si>
  <si>
    <t>Beet greens</t>
  </si>
  <si>
    <t>Chickpea greens</t>
  </si>
  <si>
    <t>Bottle gourd leaf</t>
  </si>
  <si>
    <t>Carrot leaves</t>
  </si>
  <si>
    <t>Cauliflower leaves</t>
  </si>
  <si>
    <t>Dill leaves</t>
  </si>
  <si>
    <t>Black arum leaves</t>
  </si>
  <si>
    <t>Green arum leaves</t>
  </si>
  <si>
    <t>Dried arum leaves</t>
  </si>
  <si>
    <t>Yardlong bean leaves</t>
  </si>
  <si>
    <t>Kenaf leaves</t>
  </si>
  <si>
    <t>Grass pea leaves</t>
  </si>
  <si>
    <t>Butter beans</t>
  </si>
  <si>
    <t>Arum tip</t>
  </si>
  <si>
    <t>Green jackfruit</t>
  </si>
  <si>
    <t>Raw mango</t>
  </si>
  <si>
    <t>Onion stalks</t>
  </si>
  <si>
    <t>Banana blossom</t>
  </si>
  <si>
    <t>Banana stem</t>
  </si>
  <si>
    <t>Pumpkin flower</t>
  </si>
  <si>
    <t>Snake gourd</t>
  </si>
  <si>
    <t>Green peas</t>
  </si>
  <si>
    <t>Bottle gourd</t>
  </si>
  <si>
    <t>Green tomato</t>
  </si>
  <si>
    <t>Green Chili</t>
  </si>
  <si>
    <t>Sponge gourd</t>
  </si>
  <si>
    <t>Yardlong beans</t>
  </si>
  <si>
    <t>Cabbage</t>
  </si>
  <si>
    <t>Eggplant (Brinjal)</t>
  </si>
  <si>
    <t>Green papaya</t>
  </si>
  <si>
    <t>Spine gourd</t>
  </si>
  <si>
    <t>Pointed gourd</t>
  </si>
  <si>
    <t>Bitter gourd</t>
  </si>
  <si>
    <t>Cauliflower</t>
  </si>
  <si>
    <t>Pumpkin</t>
  </si>
  <si>
    <t>Coconut water</t>
  </si>
  <si>
    <t>Ripe jackfruit</t>
  </si>
  <si>
    <t>Black plum (Jamun)</t>
  </si>
  <si>
    <t>পাকা পেপে</t>
  </si>
  <si>
    <t>Hog plum</t>
  </si>
  <si>
    <t>Lemon</t>
  </si>
  <si>
    <t>Pineapple (local)</t>
  </si>
  <si>
    <t>Pomegranate juice</t>
  </si>
  <si>
    <t>Ripe banana</t>
  </si>
  <si>
    <t>Mandarin orange</t>
  </si>
  <si>
    <t>Orange</t>
  </si>
  <si>
    <t>Amla (Indian gooseberry)</t>
  </si>
  <si>
    <t>Wood apple</t>
  </si>
  <si>
    <t>Watermelon</t>
  </si>
  <si>
    <t>Lychee</t>
  </si>
  <si>
    <t>Beef</t>
  </si>
  <si>
    <t>Goat meat (Mutton)</t>
  </si>
  <si>
    <t>Chicken</t>
  </si>
  <si>
    <t>Duck meat</t>
  </si>
  <si>
    <t>Goat liver</t>
  </si>
  <si>
    <t>Pigeon meat</t>
  </si>
  <si>
    <t>Hilsa</t>
  </si>
  <si>
    <t>Prawn/Shrimp</t>
  </si>
  <si>
    <t>Puti fish</t>
  </si>
  <si>
    <t>Snakehead fish</t>
  </si>
  <si>
    <t>Cow's milk</t>
  </si>
  <si>
    <t>Goat's milk</t>
  </si>
  <si>
    <t>Mother’s milk (breast milk)</t>
  </si>
  <si>
    <t>Yogurt/Curd</t>
  </si>
  <si>
    <t>Buttermilk</t>
  </si>
  <si>
    <t>Sweet condensed milk (Kheer)</t>
  </si>
  <si>
    <t>Butter</t>
  </si>
  <si>
    <t>Milk powder (Cow's)</t>
  </si>
  <si>
    <t>Mustard/Peanut/Coconut oil</t>
  </si>
  <si>
    <t>Dry chili</t>
  </si>
  <si>
    <t>Colve</t>
  </si>
  <si>
    <t>Cumin</t>
  </si>
  <si>
    <t>Lemon peel</t>
  </si>
  <si>
    <t>Black pepper</t>
  </si>
  <si>
    <t>Turmeric</t>
  </si>
  <si>
    <t>Mixed spices (garam masala)</t>
  </si>
  <si>
    <t>Salted biscuits</t>
  </si>
  <si>
    <t>Sweet biscuits</t>
  </si>
  <si>
    <t>Toast biscuit</t>
  </si>
  <si>
    <t>Purslane greens</t>
  </si>
  <si>
    <t>Mustard greens / Bean greens</t>
  </si>
  <si>
    <t>Neem leaves (mature)</t>
  </si>
  <si>
    <t>Neem leaves (tender)</t>
  </si>
  <si>
    <t>Pointed gourd leaves</t>
  </si>
  <si>
    <t>Potato leaves</t>
  </si>
  <si>
    <t>Safflower greens</t>
  </si>
  <si>
    <t>Soybean leaves</t>
  </si>
  <si>
    <t>Sweet potato leaves</t>
  </si>
  <si>
    <t>Tamarind leaves (tender)</t>
  </si>
  <si>
    <t>Dried tamarind leaves</t>
  </si>
  <si>
    <t>Turnip greens</t>
  </si>
  <si>
    <t>Mint leaves</t>
  </si>
  <si>
    <t>Red amaranth leaves</t>
  </si>
  <si>
    <t>Water spinach (Ipomoea aquatica)</t>
  </si>
  <si>
    <t>Malabar spinach</t>
  </si>
  <si>
    <t>Jute leaves</t>
  </si>
  <si>
    <t>Watercress / Marsh herb</t>
  </si>
  <si>
    <t>Stem amaranth greens</t>
  </si>
  <si>
    <t>Asiatic pennywort (Gotu kola)</t>
  </si>
  <si>
    <t>Pumpkin leaves</t>
  </si>
  <si>
    <t>Leafy greens (generic)</t>
  </si>
  <si>
    <t xml:space="preserve"> Amaranth stalk</t>
  </si>
  <si>
    <t xml:space="preserve"> Young beans</t>
  </si>
  <si>
    <t xml:space="preserve"> Fig flower</t>
  </si>
  <si>
    <t xml:space="preserve"> Green pigeon pea</t>
  </si>
  <si>
    <t xml:space="preserve"> Drumstick (Moringa pod)</t>
  </si>
  <si>
    <t xml:space="preserve"> Red gourd</t>
  </si>
  <si>
    <t xml:space="preserve"> White water lily</t>
  </si>
  <si>
    <t xml:space="preserve"> Green banana</t>
  </si>
  <si>
    <t xml:space="preserve"> Malabar spinach stalk</t>
  </si>
  <si>
    <t xml:space="preserve"> Beans</t>
  </si>
  <si>
    <t xml:space="preserve"> Arum creeper</t>
  </si>
  <si>
    <t xml:space="preserve"> Pomegranate (with seeds)</t>
  </si>
  <si>
    <t xml:space="preserve"> Ripe tamarind (seedless)</t>
  </si>
  <si>
    <t xml:space="preserve"> Wood apple (raw)</t>
  </si>
  <si>
    <t xml:space="preserve"> Wood apple (ripe)</t>
  </si>
  <si>
    <t xml:space="preserve"> Raw tamarind</t>
  </si>
  <si>
    <t xml:space="preserve"> Water chestnut</t>
  </si>
  <si>
    <t xml:space="preserve"> Custard apple</t>
  </si>
  <si>
    <t xml:space="preserve"> Sugarcane juice</t>
  </si>
  <si>
    <t xml:space="preserve"> Jujube / Boroi</t>
  </si>
  <si>
    <t xml:space="preserve"> Cucumber</t>
  </si>
  <si>
    <t xml:space="preserve"> Dried apricot</t>
  </si>
  <si>
    <t xml:space="preserve"> Boiled apricot</t>
  </si>
  <si>
    <t xml:space="preserve"> Yardlong bean / Snake bean</t>
  </si>
  <si>
    <t xml:space="preserve"> Madar fruit (Apple of Sodom)</t>
  </si>
  <si>
    <t xml:space="preserve"> Sour custard apple</t>
  </si>
  <si>
    <t xml:space="preserve"> Fresh date</t>
  </si>
  <si>
    <t xml:space="preserve"> Ripe fig</t>
  </si>
  <si>
    <t xml:space="preserve"> Indian persimmon / Diospyros fruit</t>
  </si>
  <si>
    <t xml:space="preserve"> Monkey jack fruit</t>
  </si>
  <si>
    <t xml:space="preserve"> Velvet apple / Monkey fruit</t>
  </si>
  <si>
    <t xml:space="preserve"> Kusum fruit</t>
  </si>
  <si>
    <t xml:space="preserve"> Sweet lemon</t>
  </si>
  <si>
    <t xml:space="preserve"> Lime</t>
  </si>
  <si>
    <t xml:space="preserve"> Mosambi (Sweet lime)</t>
  </si>
  <si>
    <t xml:space="preserve"> Mahua fruit</t>
  </si>
  <si>
    <t xml:space="preserve"> Spanish cherry / Bakul fruit</t>
  </si>
  <si>
    <t xml:space="preserve"> Neem fruit</t>
  </si>
  <si>
    <t xml:space="preserve"> Orange juice</t>
  </si>
  <si>
    <t xml:space="preserve"> Ripe palmyra fruit</t>
  </si>
  <si>
    <t xml:space="preserve"> Tender palmyra fruit</t>
  </si>
  <si>
    <t xml:space="preserve"> Falsa / Black currant fruit</t>
  </si>
  <si>
    <t xml:space="preserve"> Wax apple / Water apple</t>
  </si>
  <si>
    <t xml:space="preserve"> Sweet potato</t>
  </si>
  <si>
    <t xml:space="preserve"> Ripe tomato</t>
  </si>
  <si>
    <t xml:space="preserve"> Elephant apple</t>
  </si>
  <si>
    <t xml:space="preserve"> Buffalo meat</t>
  </si>
  <si>
    <t xml:space="preserve"> Goat liver</t>
  </si>
  <si>
    <t xml:space="preserve"> Goat meat</t>
  </si>
  <si>
    <t xml:space="preserve"> Small snail</t>
  </si>
  <si>
    <t xml:space="preserve"> Large snail</t>
  </si>
  <si>
    <t xml:space="preserve"> Turtle meat</t>
  </si>
  <si>
    <t xml:space="preserve"> Beef liver</t>
  </si>
  <si>
    <t xml:space="preserve"> Brain (beef/goat)</t>
  </si>
  <si>
    <t xml:space="preserve"> Tripe / Stomach lining</t>
  </si>
  <si>
    <t xml:space="preserve"> Dried beef</t>
  </si>
  <si>
    <t xml:space="preserve"> Air fish</t>
  </si>
  <si>
    <t xml:space="preserve"> Bata fish</t>
  </si>
  <si>
    <t xml:space="preserve"> Ribbon fish</t>
  </si>
  <si>
    <t xml:space="preserve"> Batasi fish</t>
  </si>
  <si>
    <t xml:space="preserve"> Small bata fish</t>
  </si>
  <si>
    <t xml:space="preserve"> Bele fish (Sand goby)</t>
  </si>
  <si>
    <t xml:space="preserve"> Fresh Vangon fish</t>
  </si>
  <si>
    <t xml:space="preserve"> Dried Vangon fish</t>
  </si>
  <si>
    <t xml:space="preserve"> Mashed Vangon fish</t>
  </si>
  <si>
    <t xml:space="preserve"> Dried barramundi / Asian sea bass</t>
  </si>
  <si>
    <t xml:space="preserve"> Chela / Chapila fish</t>
  </si>
  <si>
    <t xml:space="preserve"> Dried Chela</t>
  </si>
  <si>
    <t xml:space="preserve"> Chitol fish</t>
  </si>
  <si>
    <t xml:space="preserve"> Big catfish (Boal type)</t>
  </si>
  <si>
    <t xml:space="preserve"> Fresh Pasa fish</t>
  </si>
  <si>
    <t xml:space="preserve"> Dried Pasa fish</t>
  </si>
  <si>
    <t xml:space="preserve"> Powdered dried fish</t>
  </si>
  <si>
    <t xml:space="preserve"> Folui / Meni fish</t>
  </si>
  <si>
    <t xml:space="preserve"> Dried catfish (Magur)</t>
  </si>
  <si>
    <t xml:space="preserve"> Kalibaush / Lafa / Koral fish</t>
  </si>
  <si>
    <t xml:space="preserve"> Kholisha fish</t>
  </si>
  <si>
    <t xml:space="preserve"> Fresh Khoyra fish</t>
  </si>
  <si>
    <t xml:space="preserve"> Dried Khoyra fish</t>
  </si>
  <si>
    <t xml:space="preserve"> Lata / Loitta fish (Bombay duck)</t>
  </si>
  <si>
    <t xml:space="preserve"> Mahashol fish</t>
  </si>
  <si>
    <t xml:space="preserve"> Mrigal carp</t>
  </si>
  <si>
    <t xml:space="preserve"> Ayre fish</t>
  </si>
  <si>
    <t xml:space="preserve"> Fresh barramundi / Asian sea bass</t>
  </si>
  <si>
    <t xml:space="preserve"> Parsi fish (local small fish)</t>
  </si>
  <si>
    <t xml:space="preserve"> Dried Parsi fish</t>
  </si>
  <si>
    <t xml:space="preserve"> Leaf fish</t>
  </si>
  <si>
    <t xml:space="preserve"> Black Chanda fish</t>
  </si>
  <si>
    <t xml:space="preserve"> Silver Chanda fish</t>
  </si>
  <si>
    <t xml:space="preserve"> Fresh Rupapatia fish</t>
  </si>
  <si>
    <t xml:space="preserve"> Dried Rupapatia fish</t>
  </si>
  <si>
    <t xml:space="preserve"> Rohu fish</t>
  </si>
  <si>
    <t xml:space="preserve"> Ruana fish</t>
  </si>
  <si>
    <t xml:space="preserve"> Small Kharra fish</t>
  </si>
  <si>
    <t xml:space="preserve"> Sarputi fish</t>
  </si>
  <si>
    <t xml:space="preserve"> Stinging catfish (Shing)</t>
  </si>
  <si>
    <t xml:space="preserve"> Fresh Champa fish</t>
  </si>
  <si>
    <t xml:space="preserve"> Dried Champa fish</t>
  </si>
  <si>
    <t xml:space="preserve"> Dried Tapasi fish</t>
  </si>
  <si>
    <t xml:space="preserve"> Fresh Tengra catfish</t>
  </si>
  <si>
    <t xml:space="preserve"> Dried Tengra</t>
  </si>
  <si>
    <t xml:space="preserve"> Salmon fish</t>
  </si>
  <si>
    <t xml:space="preserve"> Mola fish (Amblypharyngodon mola)</t>
  </si>
  <si>
    <t xml:space="preserve"> Coral fish</t>
  </si>
  <si>
    <t xml:space="preserve"> Kheski fish</t>
  </si>
  <si>
    <t xml:space="preserve"> Dried Puti fish</t>
  </si>
  <si>
    <t xml:space="preserve"> Dried small fish</t>
  </si>
  <si>
    <t xml:space="preserve"> Dried big fish</t>
  </si>
  <si>
    <t xml:space="preserve"> Shapla leaf / Songram fish</t>
  </si>
  <si>
    <t xml:space="preserve"> Water spinach stems (Kangkong / Ipomoea aquatica)</t>
  </si>
  <si>
    <t xml:space="preserve"> Pineapple (water-soaked variety)</t>
  </si>
  <si>
    <t xml:space="preserve"> Dried shrimp</t>
  </si>
  <si>
    <t xml:space="preserve"> Duck egg</t>
  </si>
  <si>
    <t xml:space="preserve"> Chicken egg</t>
  </si>
  <si>
    <t xml:space="preserve"> Skimmed liquid milk</t>
  </si>
  <si>
    <t xml:space="preserve"> Cottage cheese (from cow’s milk)</t>
  </si>
  <si>
    <t xml:space="preserve"> Cottage cheese (from buffalo’s milk)</t>
  </si>
  <si>
    <t xml:space="preserve"> Condensed/evaporated milk (from buffalo’s milk)</t>
  </si>
  <si>
    <t xml:space="preserve"> Condensed milk (after skimming butter)</t>
  </si>
  <si>
    <t xml:space="preserve"> Condensed/evaporated milk (from cow’s milk)</t>
  </si>
  <si>
    <t xml:space="preserve"> Skimmed milk powder (cow’s milk)</t>
  </si>
  <si>
    <t xml:space="preserve"> Jute stalk/green stems (edible shoots)</t>
  </si>
  <si>
    <t>Cow ghee (clarified butter from cow’s milk)</t>
  </si>
  <si>
    <t>Buffalo ghee (clarified butter from buffalo’s milk)</t>
  </si>
  <si>
    <t>Vanaspati (hydrogenated vegetable fat, similar to margarine)</t>
  </si>
  <si>
    <t>Fish oil</t>
  </si>
  <si>
    <t>Oil cake (from groundnut/peanut)</t>
  </si>
  <si>
    <t>Jackfruit seed</t>
  </si>
  <si>
    <t>Catechu (Acacia extract, used in paan/betel)</t>
  </si>
  <si>
    <t>Dried lotus seeds (makhana/fox nut)</t>
  </si>
  <si>
    <t>Mature green lotus seeds</t>
  </si>
  <si>
    <t>Moia flower (a local edible flower, used as vegetable)</t>
  </si>
  <si>
    <t>Fluid</t>
  </si>
  <si>
    <t>Minerals</t>
  </si>
  <si>
    <t>Fiber</t>
  </si>
  <si>
    <t>Energy</t>
  </si>
  <si>
    <t>Protein</t>
  </si>
  <si>
    <t>Fat</t>
  </si>
  <si>
    <t>Carbohydrate</t>
  </si>
  <si>
    <t>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</si>
</sst>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ngla_Food_Translation_Fu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সিদ্ধ চাল ডেকি ছাটা</v>
          </cell>
          <cell r="B2" t="str">
            <v>Parboiled rice (hand-pounded)</v>
          </cell>
        </row>
        <row r="3">
          <cell r="A3" t="str">
            <v>সিদ্ধ চাল কলে ছাটা</v>
          </cell>
          <cell r="B3" t="str">
            <v>Parboiled rice (milled)</v>
          </cell>
        </row>
        <row r="4">
          <cell r="A4" t="str">
            <v>আতপ চাল ডেকি ছাটা</v>
          </cell>
          <cell r="B4" t="str">
            <v>Non-parboiled rice (hand-pounded)</v>
          </cell>
        </row>
        <row r="5">
          <cell r="A5" t="str">
            <v>আতপ চাল কলে ছাটা</v>
          </cell>
          <cell r="B5" t="str">
            <v>Non-parboiled rice (milled)</v>
          </cell>
        </row>
        <row r="6">
          <cell r="A6" t="str">
            <v>গম/ছাতু</v>
          </cell>
          <cell r="B6" t="str">
            <v>Wheat / Roasted wheat flour (Sattu)</v>
          </cell>
        </row>
        <row r="7">
          <cell r="A7" t="str">
            <v>আটা</v>
          </cell>
          <cell r="B7" t="str">
            <v>Wheat flour (wholemeal/Atta)</v>
          </cell>
        </row>
        <row r="8">
          <cell r="A8" t="str">
            <v>ময়দা</v>
          </cell>
          <cell r="B8" t="str">
            <v>Refined wheat flour (Maida)</v>
          </cell>
        </row>
        <row r="9">
          <cell r="A9" t="str">
            <v>সেমাই</v>
          </cell>
          <cell r="B9" t="str">
            <v>Vermicelli</v>
          </cell>
        </row>
        <row r="10">
          <cell r="A10" t="str">
            <v>সুজি</v>
          </cell>
          <cell r="B10" t="str">
            <v>Semolina</v>
          </cell>
        </row>
        <row r="11">
          <cell r="A11" t="str">
            <v>চালের কুড়া</v>
          </cell>
          <cell r="B11" t="str">
            <v>Rice bran/broken rice</v>
          </cell>
        </row>
        <row r="12">
          <cell r="A12" t="str">
            <v>চিড়া</v>
          </cell>
          <cell r="B12" t="str">
            <v>Flattened rice (Chira/Poha)</v>
          </cell>
        </row>
        <row r="13">
          <cell r="A13" t="str">
            <v>মুড়ি/খই</v>
          </cell>
          <cell r="B13" t="str">
            <v>Puffed rice / Popped rice</v>
          </cell>
        </row>
        <row r="14">
          <cell r="A14" t="str">
            <v>ভুট্টা/কচি</v>
          </cell>
          <cell r="B14" t="str">
            <v>Green maize (tender corn)</v>
          </cell>
        </row>
        <row r="15">
          <cell r="A15" t="str">
            <v>ভুট্টা পাকা</v>
          </cell>
          <cell r="B15" t="str">
            <v>Matured maize (corn)</v>
          </cell>
        </row>
        <row r="16">
          <cell r="A16" t="str">
            <v>জব</v>
          </cell>
          <cell r="B16" t="str">
            <v>Barley</v>
          </cell>
        </row>
        <row r="17">
          <cell r="A17" t="str">
            <v>বজরা</v>
          </cell>
          <cell r="B17" t="str">
            <v>Bajra (Pearl millet)</v>
          </cell>
        </row>
        <row r="18">
          <cell r="A18" t="str">
            <v>জোয়ার</v>
          </cell>
          <cell r="B18" t="str">
            <v>Jowar (Sorghum)</v>
          </cell>
        </row>
        <row r="19">
          <cell r="A19" t="str">
            <v>চিনা</v>
          </cell>
          <cell r="B19" t="str">
            <v>Proso millet</v>
          </cell>
        </row>
        <row r="20">
          <cell r="A20" t="str">
            <v>কাউন</v>
          </cell>
          <cell r="B20" t="str">
            <v>Foxtail millet</v>
          </cell>
        </row>
        <row r="21">
          <cell r="A21" t="str">
            <v>পাউবুটি</v>
          </cell>
          <cell r="B21" t="str">
            <v>Cowpea</v>
          </cell>
        </row>
        <row r="22">
          <cell r="A22" t="str">
            <v>বুসুন</v>
          </cell>
          <cell r="B22" t="str">
            <v>Buckwheat</v>
          </cell>
        </row>
        <row r="23">
          <cell r="A23" t="str">
            <v>ওল কচু</v>
          </cell>
          <cell r="B23" t="str">
            <v>Elephant foot yam</v>
          </cell>
        </row>
        <row r="24">
          <cell r="A24" t="str">
            <v>বন আলু/পেস্তা</v>
          </cell>
          <cell r="B24" t="str">
            <v>Wild potato / Pesta yam</v>
          </cell>
        </row>
        <row r="25">
          <cell r="A25" t="str">
            <v>শালগম</v>
          </cell>
          <cell r="B25" t="str">
            <v>Turnip</v>
          </cell>
        </row>
        <row r="26">
          <cell r="A26" t="str">
            <v>বাট</v>
          </cell>
          <cell r="B26" t="str">
            <v>Taro stem/Arum stalk</v>
          </cell>
        </row>
        <row r="27">
          <cell r="A27" t="str">
            <v>গাজর</v>
          </cell>
          <cell r="B27" t="str">
            <v>Carrot</v>
          </cell>
        </row>
        <row r="28">
          <cell r="A28" t="str">
            <v>কচুর মুবী/ছড়া</v>
          </cell>
          <cell r="B28" t="str">
            <v>Arum stolon/shoot</v>
          </cell>
        </row>
        <row r="29">
          <cell r="A29" t="str">
            <v>ওল কপি</v>
          </cell>
          <cell r="B29" t="str">
            <v>Kohlrabi</v>
          </cell>
        </row>
        <row r="30">
          <cell r="A30" t="str">
            <v>মূলা</v>
          </cell>
          <cell r="B30" t="str">
            <v>Radish</v>
          </cell>
        </row>
        <row r="31">
          <cell r="A31" t="str">
            <v>কচু</v>
          </cell>
          <cell r="B31" t="str">
            <v>Taro/Arum</v>
          </cell>
        </row>
        <row r="32">
          <cell r="A32" t="str">
            <v>গোল আলু</v>
          </cell>
          <cell r="B32" t="str">
            <v>Round potato</v>
          </cell>
        </row>
        <row r="33">
          <cell r="A33" t="str">
            <v>মিষ্টি আলু</v>
          </cell>
          <cell r="B33" t="str">
            <v>Sweet potato</v>
          </cell>
        </row>
        <row r="34">
          <cell r="A34" t="str">
            <v>পিয়াজ</v>
          </cell>
          <cell r="B34" t="str">
            <v>Onion</v>
          </cell>
        </row>
        <row r="35">
          <cell r="A35" t="str">
            <v>আদা</v>
          </cell>
          <cell r="B35" t="str">
            <v>Ginger</v>
          </cell>
        </row>
        <row r="36">
          <cell r="A36" t="str">
            <v>চিনি/মিশ্রি</v>
          </cell>
          <cell r="B36" t="str">
            <v>Sugar / Rock sugar (Mishri)</v>
          </cell>
        </row>
        <row r="37">
          <cell r="A37" t="str">
            <v>মধু</v>
          </cell>
          <cell r="B37" t="str">
            <v>Honey</v>
          </cell>
        </row>
        <row r="38">
          <cell r="A38" t="str">
            <v>আখের গুড়</v>
          </cell>
          <cell r="B38" t="str">
            <v>Jaggery (from sugarcane)</v>
          </cell>
        </row>
        <row r="39">
          <cell r="A39" t="str">
            <v>খেজুরের গুড়</v>
          </cell>
          <cell r="B39" t="str">
            <v>Date palm jaggery</v>
          </cell>
        </row>
        <row r="40">
          <cell r="A40" t="str">
            <v>তালের গুড়</v>
          </cell>
          <cell r="B40" t="str">
            <v>Palm jaggery (from Palmyra)</v>
          </cell>
        </row>
        <row r="41">
          <cell r="A41" t="str">
            <v>বিবিধ পানীয় মিষ্টি রস</v>
          </cell>
          <cell r="B41" t="str">
            <v>Sweetened beverages/juices</v>
          </cell>
        </row>
        <row r="42">
          <cell r="A42" t="str">
            <v>রসগোল্লা</v>
          </cell>
          <cell r="B42" t="str">
            <v>Rasgulla (Bengali sweet)</v>
          </cell>
        </row>
        <row r="43">
          <cell r="A43" t="str">
            <v>ছোলা</v>
          </cell>
          <cell r="B43" t="str">
            <v>Chickpeas</v>
          </cell>
        </row>
        <row r="44">
          <cell r="A44" t="str">
            <v>ছোলার ডাল</v>
          </cell>
          <cell r="B44" t="str">
            <v>Chana dal (split chickpeas)</v>
          </cell>
        </row>
        <row r="45">
          <cell r="A45" t="str">
            <v>ছোলা ভাজা</v>
          </cell>
          <cell r="B45" t="str">
            <v>Roasted gram</v>
          </cell>
        </row>
        <row r="46">
          <cell r="A46" t="str">
            <v>মাশকলাই ডাল</v>
          </cell>
          <cell r="B46" t="str">
            <v>Black gram dal</v>
          </cell>
        </row>
        <row r="47">
          <cell r="A47" t="str">
            <v>সীমের বিচি/ফেলন</v>
          </cell>
          <cell r="B47" t="str">
            <v>Lima beans</v>
          </cell>
        </row>
        <row r="48">
          <cell r="A48" t="str">
            <v>মুগ আস্ত</v>
          </cell>
          <cell r="B48" t="str">
            <v>Whole green gram</v>
          </cell>
        </row>
        <row r="49">
          <cell r="A49" t="str">
            <v>মুগ ডাল</v>
          </cell>
          <cell r="B49" t="str">
            <v>Moong dal (split green gram)</v>
          </cell>
        </row>
        <row r="50">
          <cell r="A50" t="str">
            <v>খেসারী ডাল</v>
          </cell>
          <cell r="B50" t="str">
            <v>Grass pea dal</v>
          </cell>
        </row>
        <row r="51">
          <cell r="A51" t="str">
            <v>মশুর ডাল</v>
          </cell>
          <cell r="B51" t="str">
            <v>Red lentil dal</v>
          </cell>
        </row>
        <row r="52">
          <cell r="A52" t="str">
            <v>মটর শ্কনা</v>
          </cell>
          <cell r="B52" t="str">
            <v>Dried peas</v>
          </cell>
        </row>
        <row r="53">
          <cell r="A53" t="str">
            <v>মটর ভাজা</v>
          </cell>
          <cell r="B53" t="str">
            <v>Roasted peas</v>
          </cell>
        </row>
        <row r="54">
          <cell r="A54" t="str">
            <v>অড়হড় ডাল</v>
          </cell>
          <cell r="B54" t="str">
            <v>Pigeon pea dal (Arhar/Tur dal)</v>
          </cell>
        </row>
        <row r="55">
          <cell r="A55" t="str">
            <v>সোয়াবিন</v>
          </cell>
          <cell r="B55" t="str">
            <v>Soybean</v>
          </cell>
        </row>
        <row r="56">
          <cell r="A56" t="str">
            <v>নারিকেল শুকনা</v>
          </cell>
          <cell r="B56" t="str">
            <v>Dried coconut</v>
          </cell>
        </row>
        <row r="57">
          <cell r="A57" t="str">
            <v>নারিকেল কাচা</v>
          </cell>
          <cell r="B57" t="str">
            <v>Fresh coconut</v>
          </cell>
        </row>
        <row r="58">
          <cell r="A58" t="str">
            <v>তিল</v>
          </cell>
          <cell r="B58" t="str">
            <v>Sesame seeds</v>
          </cell>
        </row>
        <row r="59">
          <cell r="A59" t="str">
            <v>চিনা বাদাম কাচা</v>
          </cell>
          <cell r="B59" t="str">
            <v>Raw peanuts</v>
          </cell>
        </row>
        <row r="60">
          <cell r="A60" t="str">
            <v>চিনা বাদাম ভাজা</v>
          </cell>
          <cell r="B60" t="str">
            <v>Roasted peanuts</v>
          </cell>
        </row>
        <row r="61">
          <cell r="A61" t="str">
            <v>তিসি</v>
          </cell>
          <cell r="B61" t="str">
            <v>Flax seeds</v>
          </cell>
        </row>
        <row r="62">
          <cell r="A62" t="str">
            <v>সরিষা</v>
          </cell>
          <cell r="B62" t="str">
            <v>Mustard seeds</v>
          </cell>
        </row>
        <row r="63">
          <cell r="A63" t="str">
            <v>পেস্তা</v>
          </cell>
          <cell r="B63" t="str">
            <v>Pistachio</v>
          </cell>
        </row>
        <row r="64">
          <cell r="A64" t="str">
            <v>সূর্যমুখীর বিজ</v>
          </cell>
          <cell r="B64" t="str">
            <v>Sunflower seeds</v>
          </cell>
        </row>
        <row r="65">
          <cell r="A65" t="str">
            <v>আবরোট</v>
          </cell>
          <cell r="B65" t="str">
            <v>Walnut</v>
          </cell>
        </row>
        <row r="66">
          <cell r="A66" t="str">
            <v>ধনে পাতা</v>
          </cell>
          <cell r="B66" t="str">
            <v>Coriander leaves (Cilantro)</v>
          </cell>
        </row>
        <row r="67">
          <cell r="A67" t="str">
            <v>সাজনা পাতা</v>
          </cell>
          <cell r="B67" t="str">
            <v>Drumstick leaves (Moringa)</v>
          </cell>
        </row>
        <row r="68">
          <cell r="A68" t="str">
            <v>মেথি শাক</v>
          </cell>
          <cell r="B68" t="str">
            <v>Fenugreek leaves</v>
          </cell>
        </row>
        <row r="69">
          <cell r="A69" t="str">
            <v>লেটুস</v>
          </cell>
          <cell r="B69" t="str">
            <v>Lettuce</v>
          </cell>
        </row>
        <row r="70">
          <cell r="A70" t="str">
            <v>নটে শাক</v>
          </cell>
          <cell r="B70" t="str">
            <v>Amaranth leaves</v>
          </cell>
        </row>
        <row r="71">
          <cell r="A71" t="str">
            <v>পালং শাক</v>
          </cell>
          <cell r="B71" t="str">
            <v>Spinach</v>
          </cell>
        </row>
        <row r="72">
          <cell r="A72" t="str">
            <v>টক পালং শাক</v>
          </cell>
          <cell r="B72" t="str">
            <v>Sorrel spinach</v>
          </cell>
        </row>
        <row r="73">
          <cell r="A73" t="str">
            <v>চাল কুমড়া</v>
          </cell>
          <cell r="B73" t="str">
            <v>Ash gourd (winter melon)</v>
          </cell>
        </row>
        <row r="74">
          <cell r="A74" t="str">
            <v>উচছা</v>
          </cell>
          <cell r="B74" t="str">
            <v>Small bitter gourd</v>
          </cell>
        </row>
        <row r="75">
          <cell r="A75" t="str">
            <v>ফরাসী সীম</v>
          </cell>
          <cell r="B75" t="str">
            <v>French beans</v>
          </cell>
        </row>
        <row r="76">
          <cell r="A76" t="str">
            <v>এঁচোড় কাচা</v>
          </cell>
          <cell r="B76" t="str">
            <v>Green jackfruit</v>
          </cell>
        </row>
        <row r="77">
          <cell r="A77" t="str">
            <v>কাচা আম</v>
          </cell>
          <cell r="B77" t="str">
            <v>Raw mango</v>
          </cell>
        </row>
        <row r="78">
          <cell r="A78" t="str">
            <v>লাল সীম</v>
          </cell>
          <cell r="B78" t="str">
            <v>Red beans</v>
          </cell>
        </row>
        <row r="79">
          <cell r="A79" t="str">
            <v>কলার মোচা</v>
          </cell>
          <cell r="B79" t="str">
            <v>Banana blossom</v>
          </cell>
        </row>
        <row r="80">
          <cell r="A80" t="str">
            <v>শসা</v>
          </cell>
          <cell r="B80" t="str">
            <v>Cucumber</v>
          </cell>
        </row>
        <row r="81">
          <cell r="A81" t="str">
            <v>লাউ</v>
          </cell>
          <cell r="B81" t="str">
            <v>Bottle gourd</v>
          </cell>
        </row>
        <row r="82">
          <cell r="A82" t="str">
            <v>টমেটো কাচা</v>
          </cell>
          <cell r="B82" t="str">
            <v>Green tomato</v>
          </cell>
        </row>
        <row r="83">
          <cell r="A83" t="str">
            <v>বরবটি</v>
          </cell>
          <cell r="B83" t="str">
            <v>Yardlong beans</v>
          </cell>
        </row>
        <row r="84">
          <cell r="A84" t="str">
            <v>বাধাকপি</v>
          </cell>
          <cell r="B84" t="str">
            <v>Cabbage</v>
          </cell>
        </row>
        <row r="85">
          <cell r="A85" t="str">
            <v>বেগুন</v>
          </cell>
          <cell r="B85" t="str">
            <v>Eggplant (Brinjal)</v>
          </cell>
        </row>
        <row r="86">
          <cell r="A86" t="str">
            <v>কচা পেপে</v>
          </cell>
          <cell r="B86" t="str">
            <v>Green papaya</v>
          </cell>
        </row>
        <row r="87">
          <cell r="A87" t="str">
            <v>ঝিঙ্গা</v>
          </cell>
          <cell r="B87" t="str">
            <v>Ridge gourd</v>
          </cell>
        </row>
        <row r="88">
          <cell r="A88" t="str">
            <v>ঢেঁড়স</v>
          </cell>
          <cell r="B88" t="str">
            <v>Okra (Lady’s finger)</v>
          </cell>
        </row>
        <row r="89">
          <cell r="A89" t="str">
            <v>পটল</v>
          </cell>
          <cell r="B89" t="str">
            <v>Pointed gourd</v>
          </cell>
        </row>
        <row r="90">
          <cell r="A90" t="str">
            <v>করলা</v>
          </cell>
          <cell r="B90" t="str">
            <v>Bitter gourd</v>
          </cell>
        </row>
        <row r="91">
          <cell r="A91" t="str">
            <v>ফুল কপি</v>
          </cell>
          <cell r="B91" t="str">
            <v>Cauliflower</v>
          </cell>
        </row>
        <row r="92">
          <cell r="A92" t="str">
            <v>মিষ্টিকুমড়া</v>
          </cell>
          <cell r="B92" t="str">
            <v>Pumpkin</v>
          </cell>
        </row>
        <row r="93">
          <cell r="A93" t="str">
            <v>পেয়ারা</v>
          </cell>
          <cell r="B93" t="str">
            <v>Guava</v>
          </cell>
        </row>
        <row r="94">
          <cell r="A94" t="str">
            <v>পাকা আম</v>
          </cell>
          <cell r="B94" t="str">
            <v>Ripe mango</v>
          </cell>
        </row>
        <row r="95">
          <cell r="A95" t="str">
            <v>ডাবের পানি</v>
          </cell>
          <cell r="B95" t="str">
            <v>Coconut water</v>
          </cell>
        </row>
        <row r="96">
          <cell r="A96" t="str">
            <v>পাকা কাঠাল</v>
          </cell>
          <cell r="B96" t="str">
            <v>Ripe jackfruit</v>
          </cell>
        </row>
        <row r="97">
          <cell r="A97" t="str">
            <v>কালো জাম</v>
          </cell>
          <cell r="B97" t="str">
            <v>Black plum (Jamun)</v>
          </cell>
        </row>
        <row r="98">
          <cell r="A98" t="str">
            <v>পাকা পেপে</v>
          </cell>
          <cell r="B98" t="str">
            <v>Ripe papaya</v>
          </cell>
        </row>
        <row r="99">
          <cell r="A99" t="str">
            <v>লেবু</v>
          </cell>
          <cell r="B99" t="str">
            <v>Lemon</v>
          </cell>
        </row>
        <row r="100">
          <cell r="A100" t="str">
            <v>জাম্বুরা</v>
          </cell>
          <cell r="B100" t="str">
            <v>Pomelo</v>
          </cell>
        </row>
        <row r="101">
          <cell r="A101" t="str">
            <v>আনারস</v>
          </cell>
          <cell r="B101" t="str">
            <v>Pineapple</v>
          </cell>
        </row>
        <row r="102">
          <cell r="A102" t="str">
            <v>পাকা কলা</v>
          </cell>
          <cell r="B102" t="str">
            <v>Ripe banana</v>
          </cell>
        </row>
        <row r="103">
          <cell r="A103" t="str">
            <v>খেজুর শুকনা</v>
          </cell>
          <cell r="B103" t="str">
            <v>Dry dates</v>
          </cell>
        </row>
        <row r="104">
          <cell r="A104" t="str">
            <v>কামরাঙ্গা</v>
          </cell>
          <cell r="B104" t="str">
            <v>Star fruit (Carambola)</v>
          </cell>
        </row>
        <row r="105">
          <cell r="A105" t="str">
            <v>আপেল</v>
          </cell>
          <cell r="B105" t="str">
            <v>Apple</v>
          </cell>
        </row>
        <row r="106">
          <cell r="A106" t="str">
            <v>আঙ্গুর</v>
          </cell>
          <cell r="B106" t="str">
            <v>Grapes</v>
          </cell>
        </row>
        <row r="107">
          <cell r="A107" t="str">
            <v>নাসপাতি</v>
          </cell>
          <cell r="B107" t="str">
            <v>Pear</v>
          </cell>
        </row>
        <row r="108">
          <cell r="A108" t="str">
            <v>কমলা</v>
          </cell>
          <cell r="B108" t="str">
            <v>Orange</v>
          </cell>
        </row>
        <row r="109">
          <cell r="A109" t="str">
            <v>জলপাই</v>
          </cell>
          <cell r="B109" t="str">
            <v>Olive</v>
          </cell>
        </row>
        <row r="110">
          <cell r="A110" t="str">
            <v>আমলকি</v>
          </cell>
          <cell r="B110" t="str">
            <v>Amla (Indian gooseberry)</v>
          </cell>
        </row>
        <row r="111">
          <cell r="A111" t="str">
            <v>বেল</v>
          </cell>
          <cell r="B111" t="str">
            <v>Wood apple</v>
          </cell>
        </row>
        <row r="112">
          <cell r="A112" t="str">
            <v>তরমুজ</v>
          </cell>
          <cell r="B112" t="str">
            <v>Watermelon</v>
          </cell>
        </row>
        <row r="113">
          <cell r="A113" t="str">
            <v>বাঙ্গি</v>
          </cell>
          <cell r="B113" t="str">
            <v>Musk melon</v>
          </cell>
        </row>
        <row r="114">
          <cell r="A114" t="str">
            <v>লিচু</v>
          </cell>
          <cell r="B114" t="str">
            <v>Lychee</v>
          </cell>
        </row>
        <row r="115">
          <cell r="A115" t="str">
            <v>গরুর মাংস</v>
          </cell>
          <cell r="B115" t="str">
            <v>Beef</v>
          </cell>
        </row>
        <row r="116">
          <cell r="A116" t="str">
            <v>খাসির মাংস</v>
          </cell>
          <cell r="B116" t="str">
            <v>Goat meat (Mutton)</v>
          </cell>
        </row>
        <row r="117">
          <cell r="A117" t="str">
            <v>মুরগি</v>
          </cell>
          <cell r="B117" t="str">
            <v>Chicken</v>
          </cell>
        </row>
        <row r="118">
          <cell r="A118" t="str">
            <v>হাঁসের মাংস</v>
          </cell>
          <cell r="B118" t="str">
            <v>Duck meat</v>
          </cell>
        </row>
        <row r="119">
          <cell r="A119" t="str">
            <v>কবুতরের মাংস</v>
          </cell>
          <cell r="B119" t="str">
            <v>Pigeon meat</v>
          </cell>
        </row>
        <row r="120">
          <cell r="A120" t="str">
            <v>শকুরের মাংস</v>
          </cell>
          <cell r="B120" t="str">
            <v>Pork</v>
          </cell>
        </row>
        <row r="121">
          <cell r="A121" t="str">
            <v>ইলিশ</v>
          </cell>
          <cell r="B121" t="str">
            <v>Hilsa</v>
          </cell>
        </row>
        <row r="122">
          <cell r="A122" t="str">
            <v>রুই</v>
          </cell>
          <cell r="B122" t="str">
            <v>Rohu</v>
          </cell>
        </row>
        <row r="123">
          <cell r="A123" t="str">
            <v>কাতল</v>
          </cell>
          <cell r="B123" t="str">
            <v>Catla</v>
          </cell>
        </row>
        <row r="124">
          <cell r="A124" t="str">
            <v>মাগুর</v>
          </cell>
          <cell r="B124" t="str">
            <v>Catfish</v>
          </cell>
        </row>
        <row r="125">
          <cell r="A125" t="str">
            <v>কই/তেলাপিয়া</v>
          </cell>
          <cell r="B125" t="str">
            <v>Climbing perch / Tilapia</v>
          </cell>
        </row>
        <row r="126">
          <cell r="A126" t="str">
            <v>চিংড়ি</v>
          </cell>
          <cell r="B126" t="str">
            <v>Prawn/Shrimp</v>
          </cell>
        </row>
        <row r="127">
          <cell r="A127" t="str">
            <v>বোয়াল</v>
          </cell>
          <cell r="B127" t="str">
            <v>Boal (Wallago catfish)</v>
          </cell>
        </row>
        <row r="128">
          <cell r="A128" t="str">
            <v>পাবদা</v>
          </cell>
          <cell r="B128" t="str">
            <v>Pabda fish</v>
          </cell>
        </row>
        <row r="129">
          <cell r="A129" t="str">
            <v>পাঙ্গাস</v>
          </cell>
          <cell r="B129" t="str">
            <v>Pangasius</v>
          </cell>
        </row>
        <row r="130">
          <cell r="A130" t="str">
            <v>শোল</v>
          </cell>
          <cell r="B130" t="str">
            <v>Snakehead fish</v>
          </cell>
        </row>
        <row r="131">
          <cell r="A131" t="str">
            <v>পুটি</v>
          </cell>
          <cell r="B131" t="str">
            <v>Puti fish</v>
          </cell>
        </row>
        <row r="132">
          <cell r="A132" t="str">
            <v>শুটকি মাছ</v>
          </cell>
          <cell r="B132" t="str">
            <v>Dried fish</v>
          </cell>
        </row>
        <row r="133">
          <cell r="A133" t="str">
            <v>গরুর দুধ</v>
          </cell>
          <cell r="B133" t="str">
            <v>Cow’s milk</v>
          </cell>
        </row>
        <row r="134">
          <cell r="A134" t="str">
            <v>মহিষের দুধ</v>
          </cell>
          <cell r="B134" t="str">
            <v>Buffalo milk</v>
          </cell>
        </row>
        <row r="135">
          <cell r="A135" t="str">
            <v>ছাগলের দুধ</v>
          </cell>
          <cell r="B135" t="str">
            <v>Goat’s milk</v>
          </cell>
        </row>
        <row r="136">
          <cell r="A136" t="str">
            <v>দই</v>
          </cell>
          <cell r="B136" t="str">
            <v>Yogurt/Curd</v>
          </cell>
        </row>
        <row r="137">
          <cell r="A137" t="str">
            <v>ছানা</v>
          </cell>
          <cell r="B137" t="str">
            <v>Cottage cheese (Chhena)</v>
          </cell>
        </row>
        <row r="138">
          <cell r="A138" t="str">
            <v>পনির</v>
          </cell>
          <cell r="B138" t="str">
            <v>Paneer</v>
          </cell>
        </row>
        <row r="139">
          <cell r="A139" t="str">
            <v>খির</v>
          </cell>
          <cell r="B139" t="str">
            <v>Sweet condensed milk (Kheer)</v>
          </cell>
        </row>
        <row r="140">
          <cell r="A140" t="str">
            <v>মাখন</v>
          </cell>
          <cell r="B140" t="str">
            <v>Butter</v>
          </cell>
        </row>
        <row r="141">
          <cell r="A141" t="str">
            <v>ঘি (গরুর)</v>
          </cell>
          <cell r="B141" t="str">
            <v>Ghee (cow)</v>
          </cell>
        </row>
        <row r="142">
          <cell r="A142" t="str">
            <v>ঘি (মহিষের)</v>
          </cell>
          <cell r="B142" t="str">
            <v>Ghee (buffalo)</v>
          </cell>
        </row>
        <row r="143">
          <cell r="A143" t="str">
            <v>গুড়া দুধ</v>
          </cell>
          <cell r="B143" t="str">
            <v>Milk powder</v>
          </cell>
        </row>
        <row r="144">
          <cell r="A144" t="str">
            <v>তৈল (সরিষা/চিনা বাদাম/নারিকেল)</v>
          </cell>
          <cell r="B144" t="str">
            <v>Mustard/Peanut/Coconut oil</v>
          </cell>
        </row>
        <row r="145">
          <cell r="A145" t="str">
            <v>সয়াবিন তেল</v>
          </cell>
          <cell r="B145" t="str">
            <v>Soybean oil</v>
          </cell>
        </row>
        <row r="146">
          <cell r="A146" t="str">
            <v>এলাচি</v>
          </cell>
          <cell r="B146" t="str">
            <v>Cardamom</v>
          </cell>
        </row>
        <row r="147">
          <cell r="A147" t="str">
            <v>শুকনা মরিচ</v>
          </cell>
          <cell r="B147" t="str">
            <v>Dry chili</v>
          </cell>
        </row>
        <row r="148">
          <cell r="A148" t="str">
            <v>লবঙ্গ শুকনা</v>
          </cell>
          <cell r="B148" t="str">
            <v>Clove</v>
          </cell>
        </row>
        <row r="149">
          <cell r="A149" t="str">
            <v>ধনিয়া</v>
          </cell>
          <cell r="B149" t="str">
            <v>Coriander seeds</v>
          </cell>
        </row>
        <row r="150">
          <cell r="A150" t="str">
            <v>জিরা</v>
          </cell>
          <cell r="B150" t="str">
            <v>Cumin</v>
          </cell>
        </row>
        <row r="151">
          <cell r="A151" t="str">
            <v>মেথি</v>
          </cell>
          <cell r="B151" t="str">
            <v>Fenugreek</v>
          </cell>
        </row>
        <row r="152">
          <cell r="A152" t="str">
            <v>জয়ত্রী</v>
          </cell>
          <cell r="B152" t="str">
            <v>Mace</v>
          </cell>
        </row>
        <row r="153">
          <cell r="A153" t="str">
            <v>জায়ফল</v>
          </cell>
          <cell r="B153" t="str">
            <v>Nutmeg</v>
          </cell>
        </row>
        <row r="154">
          <cell r="A154" t="str">
            <v>গোলমরিচ</v>
          </cell>
          <cell r="B154" t="str">
            <v>Black pepper</v>
          </cell>
        </row>
        <row r="155">
          <cell r="A155" t="str">
            <v>হলুদ</v>
          </cell>
          <cell r="B155" t="str">
            <v>Turmeric</v>
          </cell>
        </row>
        <row r="156">
          <cell r="A156" t="str">
            <v>মিশ্রিত মসলা</v>
          </cell>
          <cell r="B156" t="str">
            <v>Mixed spices (garam masala)</v>
          </cell>
        </row>
        <row r="157">
          <cell r="A157" t="str">
            <v>সুপারী</v>
          </cell>
          <cell r="B157" t="str">
            <v>Betel nut</v>
          </cell>
        </row>
        <row r="158">
          <cell r="A158" t="str">
            <v>পান পাতা</v>
          </cell>
          <cell r="B158" t="str">
            <v>Betel leaf</v>
          </cell>
        </row>
        <row r="159">
          <cell r="A159" t="str">
            <v>নোনতা বিস্কুট</v>
          </cell>
          <cell r="B159" t="str">
            <v>Salted biscuits</v>
          </cell>
        </row>
        <row r="160">
          <cell r="A160" t="str">
            <v>মিষ্টিবিস্কুট</v>
          </cell>
          <cell r="B160" t="str">
            <v>Sweet biscuits</v>
          </cell>
        </row>
        <row r="161">
          <cell r="A161" t="str">
            <v>রুটি (বোদামী)</v>
          </cell>
          <cell r="B161" t="str">
            <v>Brown bread</v>
          </cell>
        </row>
        <row r="162">
          <cell r="A162" t="str">
            <v>রুটি (সাদা)</v>
          </cell>
          <cell r="B162" t="str">
            <v>White bread</v>
          </cell>
        </row>
        <row r="163">
          <cell r="A163" t="str">
            <v>নারিকেলের দুধ</v>
          </cell>
          <cell r="B163" t="str">
            <v>Coconut milk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52DAB3-B50C-43CC-A0CD-51ABECF642A3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2" name="number" tableColumnId="2"/>
      <queryTableField id="3" name="text" tableColumnId="3"/>
      <queryTableField id="4" dataBound="0" tableColumnId="1"/>
    </queryTableFields>
    <queryTableDeletedFields count="1">
      <deletedField name="pa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58F130-2541-45CA-BE2C-45F70F2EA0C3}" name="number_text_extracted" displayName="number_text_extracted" ref="A1:C576" tableType="queryTable" totalsRowShown="0">
  <tableColumns count="3">
    <tableColumn id="2" xr3:uid="{A6EF81B3-822F-4808-8517-AB29F932B2FB}" uniqueName="2" name="number" queryTableFieldId="2" dataDxfId="2"/>
    <tableColumn id="3" xr3:uid="{7C0BDC83-F88C-4F1F-9B07-0AECBBF6E560}" uniqueName="3" name="text" queryTableFieldId="3" dataDxfId="1"/>
    <tableColumn id="1" xr3:uid="{2A2B7054-CEE7-40AD-9B0C-B045987DE119}" uniqueName="1" name="Column1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C2945-ACEF-4D82-B954-D8DAAD9E9CE0}">
  <dimension ref="A1:P576"/>
  <sheetViews>
    <sheetView tabSelected="1" topLeftCell="B146" zoomScaleNormal="100" workbookViewId="0">
      <selection activeCell="O171" sqref="O171"/>
    </sheetView>
  </sheetViews>
  <sheetFormatPr defaultRowHeight="14.4" x14ac:dyDescent="0.3"/>
  <cols>
    <col min="1" max="1" width="9.88671875" bestFit="1" customWidth="1"/>
    <col min="2" max="2" width="27.109375" bestFit="1" customWidth="1"/>
    <col min="3" max="3" width="45" bestFit="1" customWidth="1"/>
    <col min="4" max="4" width="11" bestFit="1" customWidth="1"/>
    <col min="5" max="5" width="15.33203125" bestFit="1" customWidth="1"/>
    <col min="7" max="7" width="11.33203125" bestFit="1" customWidth="1"/>
    <col min="14" max="15" width="10.44140625" bestFit="1" customWidth="1"/>
  </cols>
  <sheetData>
    <row r="1" spans="1:16" x14ac:dyDescent="0.3">
      <c r="A1" t="s">
        <v>0</v>
      </c>
      <c r="B1" t="s">
        <v>1</v>
      </c>
      <c r="C1" t="s">
        <v>354</v>
      </c>
      <c r="D1" t="s">
        <v>660</v>
      </c>
      <c r="E1" t="s">
        <v>661</v>
      </c>
      <c r="F1" t="s">
        <v>662</v>
      </c>
      <c r="G1" t="s">
        <v>663</v>
      </c>
      <c r="H1" t="s">
        <v>664</v>
      </c>
      <c r="I1" t="s">
        <v>665</v>
      </c>
      <c r="J1" t="s">
        <v>666</v>
      </c>
      <c r="K1" t="s">
        <v>349</v>
      </c>
      <c r="L1" t="s">
        <v>667</v>
      </c>
      <c r="M1" t="s">
        <v>350</v>
      </c>
      <c r="N1" t="s">
        <v>351</v>
      </c>
      <c r="O1" t="s">
        <v>352</v>
      </c>
      <c r="P1" t="s">
        <v>353</v>
      </c>
    </row>
    <row r="2" spans="1:16" x14ac:dyDescent="0.3">
      <c r="A2">
        <v>1</v>
      </c>
      <c r="B2" t="s">
        <v>118</v>
      </c>
      <c r="C2" t="s">
        <v>358</v>
      </c>
      <c r="D2" s="2">
        <v>12.6</v>
      </c>
      <c r="E2" s="2">
        <v>0.9</v>
      </c>
      <c r="F2" s="3">
        <v>0</v>
      </c>
      <c r="G2" s="2">
        <v>349</v>
      </c>
      <c r="H2" s="2">
        <v>8.5</v>
      </c>
      <c r="I2" s="2">
        <v>0.6</v>
      </c>
      <c r="J2" s="2">
        <v>77.400000000000006</v>
      </c>
      <c r="K2" s="2">
        <v>10</v>
      </c>
      <c r="L2" s="2">
        <v>2.8</v>
      </c>
      <c r="M2" s="2">
        <v>9</v>
      </c>
      <c r="N2" s="2">
        <v>0.27</v>
      </c>
      <c r="O2" s="2">
        <v>0.12</v>
      </c>
      <c r="P2" s="2">
        <v>0</v>
      </c>
    </row>
    <row r="3" spans="1:16" x14ac:dyDescent="0.3">
      <c r="A3">
        <v>2</v>
      </c>
      <c r="B3" t="s">
        <v>3</v>
      </c>
      <c r="C3" t="s">
        <v>359</v>
      </c>
      <c r="D3" s="2">
        <v>13.3</v>
      </c>
      <c r="E3" s="2">
        <v>0.7</v>
      </c>
      <c r="F3" s="2">
        <v>0.2</v>
      </c>
      <c r="G3" s="2">
        <v>365</v>
      </c>
      <c r="H3" s="2">
        <v>6.4</v>
      </c>
      <c r="I3" s="2">
        <v>0.4</v>
      </c>
      <c r="J3" s="2">
        <v>79</v>
      </c>
      <c r="K3" s="2">
        <v>9</v>
      </c>
      <c r="L3" s="2">
        <v>4</v>
      </c>
      <c r="M3" s="2">
        <v>0</v>
      </c>
      <c r="N3" s="2">
        <v>0.21</v>
      </c>
      <c r="O3" s="2">
        <v>0.09</v>
      </c>
      <c r="P3" s="2">
        <v>0</v>
      </c>
    </row>
    <row r="4" spans="1:16" x14ac:dyDescent="0.3">
      <c r="A4">
        <v>3</v>
      </c>
      <c r="B4" t="s">
        <v>4</v>
      </c>
      <c r="C4" t="s">
        <v>360</v>
      </c>
      <c r="D4" s="2">
        <v>13.3</v>
      </c>
      <c r="E4" s="2">
        <v>0.9</v>
      </c>
      <c r="F4" s="2">
        <v>0.6</v>
      </c>
      <c r="G4" s="2">
        <v>346</v>
      </c>
      <c r="H4" s="2">
        <v>7.5</v>
      </c>
      <c r="I4" s="2">
        <v>1</v>
      </c>
      <c r="J4" s="2">
        <v>76.7</v>
      </c>
      <c r="K4" s="2">
        <v>10</v>
      </c>
      <c r="L4" s="2">
        <v>3.2</v>
      </c>
      <c r="M4" s="2">
        <v>2</v>
      </c>
      <c r="N4" s="2">
        <v>0.21</v>
      </c>
      <c r="O4" s="2">
        <v>0.16</v>
      </c>
      <c r="P4" s="2">
        <v>0</v>
      </c>
    </row>
    <row r="5" spans="1:16" x14ac:dyDescent="0.3">
      <c r="A5">
        <v>4</v>
      </c>
      <c r="B5" t="s">
        <v>5</v>
      </c>
      <c r="C5" t="s">
        <v>361</v>
      </c>
      <c r="D5" s="2">
        <v>13.7</v>
      </c>
      <c r="E5" s="2">
        <v>0.6</v>
      </c>
      <c r="F5" s="2">
        <v>0.2</v>
      </c>
      <c r="G5" s="2">
        <v>345</v>
      </c>
      <c r="H5" s="2">
        <v>6.8</v>
      </c>
      <c r="I5" s="2">
        <v>0.5</v>
      </c>
      <c r="J5" s="2">
        <v>78.2</v>
      </c>
      <c r="K5" s="2">
        <v>10</v>
      </c>
      <c r="L5" s="2">
        <v>3.1</v>
      </c>
      <c r="M5" s="2">
        <v>0</v>
      </c>
      <c r="N5" s="2">
        <v>0.06</v>
      </c>
      <c r="O5" s="2">
        <v>0.06</v>
      </c>
      <c r="P5" s="2">
        <v>0</v>
      </c>
    </row>
    <row r="6" spans="1:16" x14ac:dyDescent="0.3">
      <c r="A6">
        <v>5</v>
      </c>
      <c r="B6" t="s">
        <v>6</v>
      </c>
      <c r="C6" t="s">
        <v>362</v>
      </c>
      <c r="D6" s="2">
        <v>12.8</v>
      </c>
      <c r="E6" s="2">
        <v>1.5</v>
      </c>
      <c r="F6" s="2">
        <v>1.2</v>
      </c>
      <c r="G6" s="2">
        <v>346</v>
      </c>
      <c r="H6" s="2">
        <v>11.8</v>
      </c>
      <c r="I6" s="2">
        <v>1.5</v>
      </c>
      <c r="J6" s="2">
        <v>71.2</v>
      </c>
      <c r="K6" s="2">
        <v>41</v>
      </c>
      <c r="L6" s="2">
        <v>4.9000000000000004</v>
      </c>
      <c r="M6" s="2">
        <v>64</v>
      </c>
      <c r="N6" s="2">
        <v>0.45</v>
      </c>
      <c r="O6" s="2">
        <v>0.12</v>
      </c>
      <c r="P6" s="2">
        <v>0</v>
      </c>
    </row>
    <row r="7" spans="1:16" x14ac:dyDescent="0.3">
      <c r="A7">
        <v>6</v>
      </c>
      <c r="B7" t="s">
        <v>108</v>
      </c>
      <c r="C7" t="s">
        <v>363</v>
      </c>
      <c r="D7" s="2">
        <v>12.2</v>
      </c>
      <c r="E7" s="2">
        <v>2.7</v>
      </c>
      <c r="F7" s="2">
        <v>1.9</v>
      </c>
      <c r="G7" s="2">
        <v>341</v>
      </c>
      <c r="H7" s="2">
        <v>12.1</v>
      </c>
      <c r="I7" s="2">
        <v>1.7</v>
      </c>
      <c r="J7" s="2">
        <v>69.400000000000006</v>
      </c>
      <c r="K7" s="2">
        <v>48</v>
      </c>
      <c r="L7" s="2">
        <v>11.5</v>
      </c>
      <c r="M7" s="2">
        <v>29</v>
      </c>
      <c r="N7" s="2">
        <v>0.49</v>
      </c>
      <c r="O7" s="2">
        <v>0.28999999999999998</v>
      </c>
      <c r="P7" s="2">
        <v>0</v>
      </c>
    </row>
    <row r="8" spans="1:16" x14ac:dyDescent="0.3">
      <c r="A8">
        <v>7</v>
      </c>
      <c r="B8" t="s">
        <v>109</v>
      </c>
      <c r="C8" t="s">
        <v>364</v>
      </c>
      <c r="D8" s="2">
        <v>13.3</v>
      </c>
      <c r="E8" s="2">
        <v>0.6</v>
      </c>
      <c r="F8" s="2">
        <v>0.3</v>
      </c>
      <c r="G8" s="2">
        <v>348</v>
      </c>
      <c r="H8" s="2">
        <v>11</v>
      </c>
      <c r="I8" s="2">
        <v>0.9</v>
      </c>
      <c r="J8" s="2">
        <v>73.900000000000006</v>
      </c>
      <c r="K8" s="2">
        <v>23</v>
      </c>
      <c r="L8" s="2">
        <v>2.5</v>
      </c>
      <c r="M8" s="2">
        <v>25</v>
      </c>
      <c r="N8" s="2">
        <v>0.12</v>
      </c>
      <c r="O8" s="2">
        <v>7.0000000000000007E-2</v>
      </c>
      <c r="P8" s="2">
        <v>0</v>
      </c>
    </row>
    <row r="9" spans="1:16" x14ac:dyDescent="0.3">
      <c r="A9">
        <v>8</v>
      </c>
      <c r="B9" t="s">
        <v>110</v>
      </c>
      <c r="C9" t="s">
        <v>365</v>
      </c>
      <c r="D9" s="2">
        <v>11.7</v>
      </c>
      <c r="E9" s="2">
        <v>0.7</v>
      </c>
      <c r="F9" s="2">
        <v>0.2</v>
      </c>
      <c r="G9" s="2">
        <v>352</v>
      </c>
      <c r="H9" s="2">
        <v>8.6999999999999993</v>
      </c>
      <c r="I9" s="2">
        <v>0.4</v>
      </c>
      <c r="J9" s="2">
        <v>78.3</v>
      </c>
      <c r="K9" s="2">
        <v>22</v>
      </c>
      <c r="L9" s="2">
        <v>2</v>
      </c>
      <c r="M9" s="2">
        <v>0</v>
      </c>
      <c r="N9" s="2">
        <v>0.19</v>
      </c>
      <c r="O9" s="2">
        <v>0.05</v>
      </c>
      <c r="P9" s="2">
        <v>0</v>
      </c>
    </row>
    <row r="10" spans="1:16" x14ac:dyDescent="0.3">
      <c r="A10">
        <v>9</v>
      </c>
      <c r="B10" t="s">
        <v>111</v>
      </c>
      <c r="C10" t="s">
        <v>366</v>
      </c>
      <c r="D10" s="2">
        <v>0</v>
      </c>
      <c r="E10" s="2">
        <v>0</v>
      </c>
      <c r="F10" s="2">
        <v>0.2</v>
      </c>
      <c r="G10" s="2">
        <v>348</v>
      </c>
      <c r="H10" s="2">
        <v>10.4</v>
      </c>
      <c r="I10" s="2">
        <v>0.8</v>
      </c>
      <c r="J10" s="2">
        <v>74.8</v>
      </c>
      <c r="K10" s="2">
        <v>16</v>
      </c>
      <c r="L10" s="2">
        <v>1.6</v>
      </c>
      <c r="M10" s="2">
        <v>0</v>
      </c>
      <c r="N10" s="2">
        <v>0.12</v>
      </c>
      <c r="O10" s="2">
        <v>0.03</v>
      </c>
      <c r="P10" s="2">
        <v>0</v>
      </c>
    </row>
    <row r="11" spans="1:16" x14ac:dyDescent="0.3">
      <c r="A11">
        <v>10</v>
      </c>
      <c r="B11" t="s">
        <v>112</v>
      </c>
      <c r="C11" t="s">
        <v>367</v>
      </c>
      <c r="D11" s="2">
        <v>11</v>
      </c>
      <c r="E11" s="2">
        <v>6.6</v>
      </c>
      <c r="F11" s="2">
        <v>4.3</v>
      </c>
      <c r="G11" s="2">
        <v>393</v>
      </c>
      <c r="H11" s="2">
        <v>13.5</v>
      </c>
      <c r="I11" s="2">
        <v>16.2</v>
      </c>
      <c r="J11" s="2">
        <v>48.4</v>
      </c>
      <c r="K11" s="2">
        <v>67</v>
      </c>
      <c r="L11" s="2">
        <v>35</v>
      </c>
      <c r="M11" s="2">
        <v>0</v>
      </c>
      <c r="N11" s="2">
        <v>2.7</v>
      </c>
      <c r="O11" s="2">
        <v>0.48</v>
      </c>
      <c r="P11" s="2">
        <v>0</v>
      </c>
    </row>
    <row r="12" spans="1:16" x14ac:dyDescent="0.3">
      <c r="A12">
        <v>11</v>
      </c>
      <c r="B12" t="s">
        <v>119</v>
      </c>
      <c r="C12" t="s">
        <v>368</v>
      </c>
      <c r="D12" s="2">
        <v>12.2</v>
      </c>
      <c r="E12" s="2">
        <v>2</v>
      </c>
      <c r="F12" s="2">
        <v>0.7</v>
      </c>
      <c r="G12" s="2">
        <v>346</v>
      </c>
      <c r="H12" s="2">
        <v>6.6</v>
      </c>
      <c r="I12" s="2">
        <v>1.2</v>
      </c>
      <c r="J12" s="2">
        <v>77.3</v>
      </c>
      <c r="K12" s="2">
        <v>20</v>
      </c>
      <c r="L12" s="2">
        <v>20</v>
      </c>
      <c r="M12" s="2">
        <v>0</v>
      </c>
      <c r="N12" s="2">
        <v>0.21</v>
      </c>
      <c r="O12" s="2">
        <v>0.05</v>
      </c>
      <c r="P12" s="2">
        <v>0</v>
      </c>
    </row>
    <row r="13" spans="1:16" x14ac:dyDescent="0.3">
      <c r="A13">
        <v>12</v>
      </c>
      <c r="B13" t="s">
        <v>165</v>
      </c>
      <c r="C13" t="s">
        <v>369</v>
      </c>
      <c r="D13" s="2">
        <v>9.4</v>
      </c>
      <c r="E13" s="2">
        <v>1.8</v>
      </c>
      <c r="F13" s="2">
        <v>0.3</v>
      </c>
      <c r="G13" s="2">
        <v>354</v>
      </c>
      <c r="H13" s="2">
        <v>7.8</v>
      </c>
      <c r="I13" s="2">
        <v>0.1</v>
      </c>
      <c r="J13" s="2">
        <v>80.599999999999994</v>
      </c>
      <c r="K13" s="2">
        <v>23</v>
      </c>
      <c r="L13" s="2">
        <v>6.6</v>
      </c>
      <c r="M13" s="2">
        <v>0</v>
      </c>
      <c r="N13" s="2">
        <v>0.21</v>
      </c>
      <c r="O13" s="2">
        <v>0.12</v>
      </c>
      <c r="P13" s="2">
        <v>0</v>
      </c>
    </row>
    <row r="14" spans="1:16" x14ac:dyDescent="0.3">
      <c r="A14">
        <v>13</v>
      </c>
      <c r="B14" t="s">
        <v>114</v>
      </c>
      <c r="C14" t="s">
        <v>370</v>
      </c>
      <c r="D14" s="2">
        <v>67.099999999999994</v>
      </c>
      <c r="E14" s="2">
        <v>0.8</v>
      </c>
      <c r="F14" s="2">
        <v>1.9</v>
      </c>
      <c r="G14" s="2">
        <v>125</v>
      </c>
      <c r="H14" s="2">
        <v>4.7</v>
      </c>
      <c r="I14" s="2">
        <v>0.9</v>
      </c>
      <c r="J14" s="2">
        <v>24.6</v>
      </c>
      <c r="K14" s="2">
        <v>9</v>
      </c>
      <c r="L14" s="2">
        <v>1.1000000000000001</v>
      </c>
      <c r="M14" s="2">
        <v>32</v>
      </c>
      <c r="N14" s="2">
        <v>0.11</v>
      </c>
      <c r="O14" s="2">
        <v>0.17</v>
      </c>
      <c r="P14" s="2">
        <v>6</v>
      </c>
    </row>
    <row r="15" spans="1:16" x14ac:dyDescent="0.3">
      <c r="A15">
        <v>14</v>
      </c>
      <c r="B15" t="s">
        <v>113</v>
      </c>
      <c r="C15" t="s">
        <v>371</v>
      </c>
      <c r="D15" s="2">
        <v>14.9</v>
      </c>
      <c r="E15" s="2">
        <v>1.5</v>
      </c>
      <c r="F15" s="2">
        <v>2.7</v>
      </c>
      <c r="G15" s="2">
        <v>342</v>
      </c>
      <c r="H15" s="2">
        <v>11.1</v>
      </c>
      <c r="I15" s="2">
        <v>3.6</v>
      </c>
      <c r="J15" s="2">
        <v>66.2</v>
      </c>
      <c r="K15" s="2">
        <v>10</v>
      </c>
      <c r="L15" s="2">
        <v>2</v>
      </c>
      <c r="M15" s="2">
        <v>90</v>
      </c>
      <c r="N15" s="2">
        <v>0.42</v>
      </c>
      <c r="O15" s="2">
        <v>0.1</v>
      </c>
      <c r="P15" s="2">
        <v>0</v>
      </c>
    </row>
    <row r="16" spans="1:16" x14ac:dyDescent="0.3">
      <c r="A16">
        <v>15</v>
      </c>
      <c r="B16" t="s">
        <v>115</v>
      </c>
      <c r="C16" t="s">
        <v>372</v>
      </c>
      <c r="D16" s="2">
        <v>12.5</v>
      </c>
      <c r="E16" s="2">
        <v>1.2</v>
      </c>
      <c r="F16" s="2">
        <v>3.9</v>
      </c>
      <c r="G16" s="2">
        <v>336</v>
      </c>
      <c r="H16" s="2">
        <v>11.5</v>
      </c>
      <c r="I16" s="2">
        <v>1.3</v>
      </c>
      <c r="J16" s="2">
        <v>69.599999999999994</v>
      </c>
      <c r="K16" s="2">
        <v>26</v>
      </c>
      <c r="L16" s="2">
        <v>3</v>
      </c>
      <c r="M16" s="2">
        <v>10</v>
      </c>
      <c r="N16" s="2">
        <v>0.47</v>
      </c>
      <c r="O16" s="2">
        <v>0.2</v>
      </c>
      <c r="P16" s="2">
        <v>0</v>
      </c>
    </row>
    <row r="17" spans="1:16" x14ac:dyDescent="0.3">
      <c r="A17">
        <v>16</v>
      </c>
      <c r="B17" t="s">
        <v>7</v>
      </c>
      <c r="C17" t="s">
        <v>373</v>
      </c>
      <c r="D17" s="2">
        <v>12.4</v>
      </c>
      <c r="E17" s="2">
        <v>2.2999999999999998</v>
      </c>
      <c r="F17" s="2">
        <v>1.2</v>
      </c>
      <c r="G17" s="2">
        <v>361</v>
      </c>
      <c r="H17" s="2">
        <v>11.6</v>
      </c>
      <c r="I17" s="2">
        <v>5</v>
      </c>
      <c r="J17" s="2">
        <v>67.5</v>
      </c>
      <c r="K17" s="2">
        <v>42</v>
      </c>
      <c r="L17" s="2">
        <v>13.3</v>
      </c>
      <c r="M17" s="2">
        <v>132</v>
      </c>
      <c r="N17" s="2">
        <v>0.33</v>
      </c>
      <c r="O17" s="2">
        <v>0.16</v>
      </c>
      <c r="P17" s="2">
        <v>0</v>
      </c>
    </row>
    <row r="18" spans="1:16" x14ac:dyDescent="0.3">
      <c r="A18">
        <v>17</v>
      </c>
      <c r="B18" t="s">
        <v>8</v>
      </c>
      <c r="C18" t="s">
        <v>374</v>
      </c>
      <c r="D18" s="2">
        <v>11.9</v>
      </c>
      <c r="E18" s="2">
        <v>1.6</v>
      </c>
      <c r="F18" s="2">
        <v>1.6</v>
      </c>
      <c r="G18" s="2">
        <v>349</v>
      </c>
      <c r="H18" s="2">
        <v>10.4</v>
      </c>
      <c r="I18" s="2">
        <v>1.9</v>
      </c>
      <c r="J18" s="2">
        <v>72.599999999999994</v>
      </c>
      <c r="K18" s="2">
        <v>25</v>
      </c>
      <c r="L18" s="2">
        <v>5.8</v>
      </c>
      <c r="M18" s="2">
        <v>47</v>
      </c>
      <c r="N18" s="2">
        <v>0.37</v>
      </c>
      <c r="O18" s="2">
        <v>0.13</v>
      </c>
      <c r="P18" s="2">
        <v>0</v>
      </c>
    </row>
    <row r="19" spans="1:16" x14ac:dyDescent="0.3">
      <c r="A19">
        <v>18</v>
      </c>
      <c r="B19" t="s">
        <v>9</v>
      </c>
      <c r="C19" t="s">
        <v>375</v>
      </c>
      <c r="D19" s="2">
        <v>11.9</v>
      </c>
      <c r="E19" s="2">
        <v>1.9</v>
      </c>
      <c r="F19" s="2">
        <v>2.2000000000000002</v>
      </c>
      <c r="G19" s="2">
        <v>341</v>
      </c>
      <c r="H19" s="2">
        <v>12.5</v>
      </c>
      <c r="I19" s="2">
        <v>1.1000000000000001</v>
      </c>
      <c r="J19" s="2">
        <v>70.400000000000006</v>
      </c>
      <c r="K19" s="2">
        <v>14</v>
      </c>
      <c r="L19" s="2">
        <v>5</v>
      </c>
      <c r="M19" s="2">
        <v>0</v>
      </c>
      <c r="N19" s="2">
        <v>0.2</v>
      </c>
      <c r="O19" s="2">
        <v>0.18</v>
      </c>
      <c r="P19" s="2">
        <v>0</v>
      </c>
    </row>
    <row r="20" spans="1:16" x14ac:dyDescent="0.3">
      <c r="A20">
        <v>19</v>
      </c>
      <c r="B20" t="s">
        <v>116</v>
      </c>
      <c r="C20" t="s">
        <v>376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>
        <v>20</v>
      </c>
      <c r="B21" t="s">
        <v>117</v>
      </c>
      <c r="C21" t="s">
        <v>377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>
        <v>21</v>
      </c>
      <c r="B22" t="s">
        <v>120</v>
      </c>
      <c r="C22" t="s">
        <v>378</v>
      </c>
      <c r="D22" s="2">
        <v>62</v>
      </c>
      <c r="E22" s="2">
        <v>1</v>
      </c>
      <c r="F22" s="2">
        <v>0.8</v>
      </c>
      <c r="G22" s="2">
        <v>145</v>
      </c>
      <c r="H22" s="2">
        <v>6.3</v>
      </c>
      <c r="I22" s="2">
        <v>0.1</v>
      </c>
      <c r="J22" s="2">
        <v>29.8</v>
      </c>
      <c r="K22" s="2">
        <v>30</v>
      </c>
      <c r="L22" s="2">
        <v>1.3</v>
      </c>
      <c r="M22" s="2">
        <v>0</v>
      </c>
      <c r="N22" s="2">
        <v>0.06</v>
      </c>
      <c r="O22" s="2">
        <v>0.23</v>
      </c>
      <c r="P22" s="2">
        <v>13</v>
      </c>
    </row>
    <row r="23" spans="1:16" x14ac:dyDescent="0.3">
      <c r="A23">
        <v>22</v>
      </c>
      <c r="B23" t="s">
        <v>121</v>
      </c>
      <c r="C23" t="s">
        <v>379</v>
      </c>
      <c r="D23" s="2">
        <v>78.7</v>
      </c>
      <c r="E23" s="2">
        <v>0.8</v>
      </c>
      <c r="F23" s="2">
        <v>0.8</v>
      </c>
      <c r="G23" s="2">
        <v>79</v>
      </c>
      <c r="H23" s="2">
        <v>1.2</v>
      </c>
      <c r="I23" s="2">
        <v>0.1</v>
      </c>
      <c r="J23" s="2">
        <v>18.399999999999999</v>
      </c>
      <c r="K23" s="2">
        <v>50</v>
      </c>
      <c r="L23" s="2">
        <v>0.6</v>
      </c>
      <c r="M23" s="2">
        <v>260</v>
      </c>
      <c r="N23" s="2">
        <v>0.06</v>
      </c>
      <c r="O23" s="2">
        <v>7.0000000000000007E-2</v>
      </c>
      <c r="P23" s="2">
        <v>0</v>
      </c>
    </row>
    <row r="24" spans="1:16" x14ac:dyDescent="0.3">
      <c r="A24">
        <v>23</v>
      </c>
      <c r="B24" t="s">
        <v>122</v>
      </c>
      <c r="C24" t="s">
        <v>380</v>
      </c>
      <c r="D24" s="2">
        <v>70.400000000000006</v>
      </c>
      <c r="E24" s="2">
        <v>1.4</v>
      </c>
      <c r="F24" s="2">
        <v>1</v>
      </c>
      <c r="G24" s="2">
        <v>110</v>
      </c>
      <c r="H24" s="2">
        <v>2.5</v>
      </c>
      <c r="I24" s="2">
        <v>0.3</v>
      </c>
      <c r="J24" s="2">
        <v>24.4</v>
      </c>
      <c r="K24" s="2">
        <v>20</v>
      </c>
      <c r="L24" s="2">
        <v>1</v>
      </c>
      <c r="M24" s="2">
        <v>565</v>
      </c>
      <c r="N24" s="2">
        <v>0.19</v>
      </c>
      <c r="O24" s="2">
        <v>0.47</v>
      </c>
      <c r="P24" s="2">
        <v>1</v>
      </c>
    </row>
    <row r="25" spans="1:16" x14ac:dyDescent="0.3">
      <c r="A25">
        <v>24</v>
      </c>
      <c r="B25" t="s">
        <v>123</v>
      </c>
      <c r="C25" t="s">
        <v>381</v>
      </c>
      <c r="D25" s="2">
        <v>92.9</v>
      </c>
      <c r="E25" s="2">
        <v>0.6</v>
      </c>
      <c r="F25" s="2">
        <v>0.9</v>
      </c>
      <c r="G25" s="2">
        <v>21</v>
      </c>
      <c r="H25" s="2">
        <v>1.4</v>
      </c>
      <c r="I25" s="2">
        <v>0</v>
      </c>
      <c r="J25" s="2">
        <v>3.8</v>
      </c>
      <c r="K25" s="2">
        <v>24</v>
      </c>
      <c r="L25" s="2">
        <v>0.4</v>
      </c>
      <c r="M25" s="2">
        <v>0</v>
      </c>
      <c r="N25" s="2">
        <v>0.03</v>
      </c>
      <c r="O25" s="2">
        <v>0.02</v>
      </c>
      <c r="P25" s="2">
        <v>15</v>
      </c>
    </row>
    <row r="26" spans="1:16" x14ac:dyDescent="0.3">
      <c r="A26">
        <v>25</v>
      </c>
      <c r="B26" t="s">
        <v>124</v>
      </c>
      <c r="C26" t="s">
        <v>382</v>
      </c>
      <c r="D26" s="2">
        <v>85.8</v>
      </c>
      <c r="E26" s="2">
        <v>1.4</v>
      </c>
      <c r="F26" s="2">
        <v>0.9</v>
      </c>
      <c r="G26" s="2">
        <v>53</v>
      </c>
      <c r="H26" s="2">
        <v>2</v>
      </c>
      <c r="I26" s="2">
        <v>0.1</v>
      </c>
      <c r="J26" s="2">
        <v>11</v>
      </c>
      <c r="K26" s="2">
        <v>1.5</v>
      </c>
      <c r="L26" s="2">
        <v>1</v>
      </c>
      <c r="M26" s="2">
        <v>0</v>
      </c>
      <c r="N26" s="2">
        <v>0.03</v>
      </c>
      <c r="O26" s="2">
        <v>0.06</v>
      </c>
      <c r="P26" s="2">
        <v>15</v>
      </c>
    </row>
    <row r="27" spans="1:16" x14ac:dyDescent="0.3">
      <c r="A27">
        <v>26</v>
      </c>
      <c r="B27" t="s">
        <v>125</v>
      </c>
      <c r="C27" t="s">
        <v>383</v>
      </c>
      <c r="D27" s="2">
        <v>85</v>
      </c>
      <c r="E27" s="2">
        <v>0.9</v>
      </c>
      <c r="F27" s="2">
        <v>1.2</v>
      </c>
      <c r="G27" s="2">
        <v>57</v>
      </c>
      <c r="H27" s="2">
        <v>1.2</v>
      </c>
      <c r="I27" s="2">
        <v>0.2</v>
      </c>
      <c r="J27" s="2">
        <v>12.7</v>
      </c>
      <c r="K27" s="2">
        <v>27</v>
      </c>
      <c r="L27" s="2">
        <v>2.2000000000000002</v>
      </c>
      <c r="M27" s="2">
        <v>10520</v>
      </c>
      <c r="N27" s="2">
        <v>0.04</v>
      </c>
      <c r="O27" s="2">
        <v>0.05</v>
      </c>
      <c r="P27" s="2">
        <v>6</v>
      </c>
    </row>
    <row r="28" spans="1:16" x14ac:dyDescent="0.3">
      <c r="A28">
        <v>27</v>
      </c>
      <c r="B28" t="s">
        <v>126</v>
      </c>
      <c r="C28" t="s">
        <v>384</v>
      </c>
      <c r="D28" s="2">
        <v>64.400000000000006</v>
      </c>
      <c r="E28" s="2">
        <v>1.5</v>
      </c>
      <c r="F28" s="2">
        <v>0</v>
      </c>
      <c r="G28" s="2">
        <v>266</v>
      </c>
      <c r="H28" s="2">
        <v>1.8</v>
      </c>
      <c r="I28" s="2">
        <v>0</v>
      </c>
      <c r="J28" s="2">
        <v>32.4</v>
      </c>
      <c r="K28" s="2">
        <v>22</v>
      </c>
      <c r="L28" s="2">
        <v>0</v>
      </c>
      <c r="M28" s="2">
        <v>0</v>
      </c>
      <c r="N28" s="2">
        <v>0.04</v>
      </c>
      <c r="O28" s="2">
        <v>0</v>
      </c>
      <c r="P28" s="2">
        <v>0</v>
      </c>
    </row>
    <row r="29" spans="1:16" x14ac:dyDescent="0.3">
      <c r="A29">
        <v>28</v>
      </c>
      <c r="B29" t="s">
        <v>127</v>
      </c>
      <c r="C29" t="s">
        <v>385</v>
      </c>
      <c r="D29" s="2">
        <v>88.5</v>
      </c>
      <c r="E29" s="2">
        <v>1.3</v>
      </c>
      <c r="F29" s="2">
        <v>1.5</v>
      </c>
      <c r="G29" s="2">
        <v>41</v>
      </c>
      <c r="H29" s="2">
        <v>1</v>
      </c>
      <c r="I29" s="2">
        <v>0.1</v>
      </c>
      <c r="J29" s="2">
        <v>9.1</v>
      </c>
      <c r="K29" s="2">
        <v>25</v>
      </c>
      <c r="L29" s="2">
        <v>0.4</v>
      </c>
      <c r="M29" s="2">
        <v>0</v>
      </c>
      <c r="N29" s="2">
        <v>0.01</v>
      </c>
      <c r="O29" s="2">
        <v>0.03</v>
      </c>
      <c r="P29" s="2">
        <v>53</v>
      </c>
    </row>
    <row r="30" spans="1:16" x14ac:dyDescent="0.3">
      <c r="A30">
        <v>29</v>
      </c>
      <c r="B30" t="s">
        <v>128</v>
      </c>
      <c r="C30" t="s">
        <v>386</v>
      </c>
      <c r="D30" s="2">
        <v>92.7</v>
      </c>
      <c r="E30" s="2">
        <v>0.5</v>
      </c>
      <c r="F30" s="2">
        <v>0.6</v>
      </c>
      <c r="G30" s="2">
        <v>28</v>
      </c>
      <c r="H30" s="2">
        <v>1.3</v>
      </c>
      <c r="I30" s="2">
        <v>0.1</v>
      </c>
      <c r="J30" s="2">
        <v>5.4</v>
      </c>
      <c r="K30" s="2">
        <v>10</v>
      </c>
      <c r="L30" s="2">
        <v>0.5</v>
      </c>
      <c r="M30" s="2">
        <v>0</v>
      </c>
      <c r="N30" s="2">
        <v>0.43</v>
      </c>
      <c r="O30" s="2">
        <v>0</v>
      </c>
      <c r="P30" s="2">
        <v>34</v>
      </c>
    </row>
    <row r="31" spans="1:16" x14ac:dyDescent="0.3">
      <c r="A31">
        <v>30</v>
      </c>
      <c r="B31" t="s">
        <v>129</v>
      </c>
      <c r="C31" t="s">
        <v>387</v>
      </c>
      <c r="D31" s="2">
        <v>70</v>
      </c>
      <c r="E31" s="2">
        <v>1.7</v>
      </c>
      <c r="F31" s="2">
        <v>1</v>
      </c>
      <c r="G31" s="2">
        <v>116</v>
      </c>
      <c r="H31" s="2">
        <v>3</v>
      </c>
      <c r="I31" s="2">
        <v>0.8</v>
      </c>
      <c r="J31" s="2">
        <v>24.4</v>
      </c>
      <c r="K31" s="2">
        <v>40</v>
      </c>
      <c r="L31" s="2">
        <v>1.7</v>
      </c>
      <c r="M31" s="2">
        <v>0</v>
      </c>
      <c r="N31" s="2">
        <v>0.16</v>
      </c>
      <c r="O31" s="2">
        <v>0.11</v>
      </c>
      <c r="P31" s="2">
        <v>6</v>
      </c>
    </row>
    <row r="32" spans="1:16" x14ac:dyDescent="0.3">
      <c r="A32">
        <v>31</v>
      </c>
      <c r="B32" t="s">
        <v>130</v>
      </c>
      <c r="C32" t="s">
        <v>388</v>
      </c>
      <c r="D32" s="2">
        <v>74.7</v>
      </c>
      <c r="E32" s="2">
        <v>0.6</v>
      </c>
      <c r="F32" s="2">
        <v>0.4</v>
      </c>
      <c r="G32" s="2">
        <v>97</v>
      </c>
      <c r="H32" s="2">
        <v>1.6</v>
      </c>
      <c r="I32" s="2">
        <v>0.6</v>
      </c>
      <c r="J32" s="2">
        <v>22.6</v>
      </c>
      <c r="K32" s="2">
        <v>11</v>
      </c>
      <c r="L32" s="2">
        <v>0.7</v>
      </c>
      <c r="M32" s="2">
        <v>0</v>
      </c>
      <c r="N32" s="2">
        <v>0.03</v>
      </c>
      <c r="O32" s="2">
        <v>0.03</v>
      </c>
      <c r="P32" s="2">
        <v>10</v>
      </c>
    </row>
    <row r="33" spans="1:16" x14ac:dyDescent="0.3">
      <c r="A33">
        <v>32</v>
      </c>
      <c r="B33" t="s">
        <v>131</v>
      </c>
      <c r="C33" t="s">
        <v>389</v>
      </c>
      <c r="D33" s="2">
        <v>68.5</v>
      </c>
      <c r="E33" s="2">
        <v>1</v>
      </c>
      <c r="F33" s="2">
        <v>0.8</v>
      </c>
      <c r="G33" s="2">
        <v>120</v>
      </c>
      <c r="H33" s="2">
        <v>1.2</v>
      </c>
      <c r="I33" s="2">
        <v>0.3</v>
      </c>
      <c r="J33" s="2">
        <v>28.2</v>
      </c>
      <c r="K33" s="2">
        <v>20</v>
      </c>
      <c r="L33" s="2">
        <v>0.8</v>
      </c>
      <c r="M33" s="2">
        <v>0</v>
      </c>
      <c r="N33" s="2">
        <v>0.06</v>
      </c>
      <c r="O33" s="2">
        <v>0.02</v>
      </c>
      <c r="P33" s="2">
        <v>2</v>
      </c>
    </row>
    <row r="34" spans="1:16" x14ac:dyDescent="0.3">
      <c r="A34">
        <v>33</v>
      </c>
      <c r="B34" t="s">
        <v>132</v>
      </c>
      <c r="C34" t="s">
        <v>390</v>
      </c>
      <c r="D34" s="2">
        <v>86.6</v>
      </c>
      <c r="E34" s="2">
        <v>0.6</v>
      </c>
      <c r="F34" s="2">
        <v>0.6</v>
      </c>
      <c r="G34" s="2">
        <v>50</v>
      </c>
      <c r="H34" s="2">
        <v>1.2</v>
      </c>
      <c r="I34" s="2">
        <v>0.1</v>
      </c>
      <c r="J34" s="2">
        <v>11.1</v>
      </c>
      <c r="K34" s="2">
        <v>47</v>
      </c>
      <c r="L34" s="2">
        <v>0.7</v>
      </c>
      <c r="M34" s="2">
        <v>0</v>
      </c>
      <c r="N34" s="2">
        <v>0.08</v>
      </c>
      <c r="O34" s="2">
        <v>0.01</v>
      </c>
      <c r="P34" s="2">
        <v>11</v>
      </c>
    </row>
    <row r="35" spans="1:16" x14ac:dyDescent="0.3">
      <c r="A35">
        <v>34</v>
      </c>
      <c r="B35" t="s">
        <v>133</v>
      </c>
      <c r="C35" t="s">
        <v>391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">
      <c r="A36">
        <v>35</v>
      </c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">
      <c r="A37">
        <v>36</v>
      </c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">
      <c r="A38">
        <v>37</v>
      </c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">
      <c r="A39">
        <v>38</v>
      </c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">
      <c r="A40">
        <v>39</v>
      </c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">
      <c r="A41">
        <v>40</v>
      </c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">
      <c r="A42">
        <v>41</v>
      </c>
      <c r="B42" t="s">
        <v>171</v>
      </c>
      <c r="C42" t="s">
        <v>392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">
      <c r="A43">
        <v>42</v>
      </c>
      <c r="B43" t="s">
        <v>166</v>
      </c>
      <c r="C43" t="s">
        <v>393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">
      <c r="A44">
        <v>43</v>
      </c>
      <c r="B44" t="s">
        <v>167</v>
      </c>
      <c r="C44" t="s">
        <v>394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">
      <c r="A45">
        <v>44</v>
      </c>
      <c r="B45" t="s">
        <v>169</v>
      </c>
      <c r="C45" t="s">
        <v>395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">
      <c r="A46">
        <v>45</v>
      </c>
      <c r="B46" t="s">
        <v>168</v>
      </c>
      <c r="C46" t="s">
        <v>396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>
        <v>46</v>
      </c>
      <c r="B47" t="s">
        <v>170</v>
      </c>
      <c r="C47" t="s">
        <v>397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>
        <v>47</v>
      </c>
      <c r="B48" t="s">
        <v>172</v>
      </c>
      <c r="C48" t="s">
        <v>398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>
        <v>48</v>
      </c>
      <c r="B49" t="s">
        <v>2</v>
      </c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>
        <v>49</v>
      </c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>
        <v>50</v>
      </c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>
        <v>51</v>
      </c>
      <c r="B52" t="s">
        <v>10</v>
      </c>
      <c r="C52" t="s">
        <v>399</v>
      </c>
      <c r="D52" s="4">
        <v>9.8000000000000007</v>
      </c>
      <c r="E52" s="2">
        <v>3</v>
      </c>
      <c r="F52" s="2">
        <v>3.9</v>
      </c>
      <c r="G52" s="2">
        <v>360</v>
      </c>
      <c r="H52" s="2">
        <v>17.100000000000001</v>
      </c>
      <c r="I52" s="2">
        <v>5.3</v>
      </c>
      <c r="J52" s="2">
        <v>60.9</v>
      </c>
      <c r="K52" s="2">
        <v>202</v>
      </c>
      <c r="L52" s="2">
        <v>10.199999999999999</v>
      </c>
      <c r="M52" s="2">
        <v>189</v>
      </c>
      <c r="N52" s="2">
        <v>0.3</v>
      </c>
      <c r="O52" s="2">
        <v>0.51</v>
      </c>
      <c r="P52" s="2">
        <v>3</v>
      </c>
    </row>
    <row r="53" spans="1:16" x14ac:dyDescent="0.3">
      <c r="A53">
        <v>52</v>
      </c>
      <c r="B53" t="s">
        <v>134</v>
      </c>
      <c r="C53" t="s">
        <v>400</v>
      </c>
      <c r="D53" s="4">
        <v>9.9</v>
      </c>
      <c r="E53" s="2">
        <v>2.7</v>
      </c>
      <c r="F53" s="2">
        <v>1.2</v>
      </c>
      <c r="G53" s="2">
        <v>372</v>
      </c>
      <c r="H53" s="2">
        <v>20.8</v>
      </c>
      <c r="I53" s="2">
        <v>5.6</v>
      </c>
      <c r="J53" s="2">
        <v>59.8</v>
      </c>
      <c r="K53" s="2">
        <v>56</v>
      </c>
      <c r="L53" s="2">
        <v>9.1</v>
      </c>
      <c r="M53" s="2">
        <v>129</v>
      </c>
      <c r="N53" s="2">
        <v>0.48</v>
      </c>
      <c r="O53" s="2">
        <v>0.18</v>
      </c>
      <c r="P53" s="2">
        <v>1</v>
      </c>
    </row>
    <row r="54" spans="1:16" x14ac:dyDescent="0.3">
      <c r="A54">
        <v>53</v>
      </c>
      <c r="B54" t="s">
        <v>135</v>
      </c>
      <c r="C54" t="s">
        <v>401</v>
      </c>
      <c r="D54" s="4">
        <v>10.7</v>
      </c>
      <c r="E54" s="2">
        <v>2.5</v>
      </c>
      <c r="F54" s="2">
        <v>1</v>
      </c>
      <c r="G54" s="2">
        <v>369</v>
      </c>
      <c r="H54" s="2">
        <v>22.5</v>
      </c>
      <c r="I54" s="2">
        <v>5.2</v>
      </c>
      <c r="J54" s="2">
        <v>58.1</v>
      </c>
      <c r="K54" s="2">
        <v>58</v>
      </c>
      <c r="L54" s="2">
        <v>9.5</v>
      </c>
      <c r="M54" s="2">
        <v>113</v>
      </c>
      <c r="N54" s="2">
        <v>0.2</v>
      </c>
      <c r="O54" s="2">
        <v>0</v>
      </c>
      <c r="P54" s="2">
        <v>0</v>
      </c>
    </row>
    <row r="55" spans="1:16" x14ac:dyDescent="0.3">
      <c r="A55">
        <v>54</v>
      </c>
      <c r="B55" t="s">
        <v>136</v>
      </c>
      <c r="C55" t="s">
        <v>402</v>
      </c>
      <c r="D55" s="4">
        <v>10.9</v>
      </c>
      <c r="E55" s="2">
        <v>3.2</v>
      </c>
      <c r="F55" s="2">
        <v>0.9</v>
      </c>
      <c r="G55" s="2">
        <v>347</v>
      </c>
      <c r="H55" s="2">
        <v>24</v>
      </c>
      <c r="I55" s="2">
        <v>1.4</v>
      </c>
      <c r="J55" s="2">
        <v>59.6</v>
      </c>
      <c r="K55" s="2">
        <v>154</v>
      </c>
      <c r="L55" s="2">
        <v>9.1</v>
      </c>
      <c r="M55" s="2">
        <v>38</v>
      </c>
      <c r="N55" s="2">
        <v>0.42</v>
      </c>
      <c r="O55" s="2">
        <v>0.37</v>
      </c>
      <c r="P55" s="2">
        <v>0</v>
      </c>
    </row>
    <row r="56" spans="1:16" x14ac:dyDescent="0.3">
      <c r="A56">
        <v>55</v>
      </c>
      <c r="B56" t="s">
        <v>137</v>
      </c>
      <c r="C56" t="s">
        <v>403</v>
      </c>
      <c r="D56" s="4">
        <v>9.6</v>
      </c>
      <c r="E56" s="2">
        <v>3.2</v>
      </c>
      <c r="F56" s="2">
        <v>1.4</v>
      </c>
      <c r="G56" s="2">
        <v>347</v>
      </c>
      <c r="H56" s="2">
        <v>24.9</v>
      </c>
      <c r="I56" s="2">
        <v>0.8</v>
      </c>
      <c r="J56" s="2">
        <v>60.1</v>
      </c>
      <c r="K56" s="2">
        <v>60</v>
      </c>
      <c r="L56" s="2">
        <v>2.7</v>
      </c>
      <c r="M56" s="2">
        <v>0</v>
      </c>
      <c r="N56" s="2">
        <v>0.52</v>
      </c>
      <c r="O56" s="2">
        <v>0.16</v>
      </c>
      <c r="P56" s="2">
        <v>0</v>
      </c>
    </row>
    <row r="57" spans="1:16" x14ac:dyDescent="0.3">
      <c r="A57">
        <v>56</v>
      </c>
      <c r="B57" t="s">
        <v>11</v>
      </c>
      <c r="C57" t="s">
        <v>404</v>
      </c>
      <c r="D57" s="4">
        <v>10.4</v>
      </c>
      <c r="E57" s="2">
        <v>3.5</v>
      </c>
      <c r="F57" s="2">
        <v>4.0999999999999996</v>
      </c>
      <c r="G57" s="2">
        <v>334</v>
      </c>
      <c r="H57" s="2">
        <v>24</v>
      </c>
      <c r="I57" s="2">
        <v>1.3</v>
      </c>
      <c r="J57" s="2">
        <v>56.7</v>
      </c>
      <c r="K57" s="2">
        <v>124</v>
      </c>
      <c r="L57" s="2">
        <v>7.3</v>
      </c>
      <c r="M57" s="2">
        <v>94</v>
      </c>
      <c r="N57" s="2">
        <v>0.47</v>
      </c>
      <c r="O57" s="2">
        <v>0.39</v>
      </c>
      <c r="P57" s="2">
        <v>0</v>
      </c>
    </row>
    <row r="58" spans="1:16" x14ac:dyDescent="0.3">
      <c r="A58">
        <v>57</v>
      </c>
      <c r="B58" t="s">
        <v>138</v>
      </c>
      <c r="C58" t="s">
        <v>405</v>
      </c>
      <c r="D58" s="4">
        <v>10.1</v>
      </c>
      <c r="E58" s="2">
        <v>3.5</v>
      </c>
      <c r="F58" s="2">
        <v>0.8</v>
      </c>
      <c r="G58" s="2">
        <v>348</v>
      </c>
      <c r="H58" s="2">
        <v>24.5</v>
      </c>
      <c r="I58" s="2">
        <v>1.2</v>
      </c>
      <c r="J58" s="2">
        <v>59.9</v>
      </c>
      <c r="K58" s="2">
        <v>75</v>
      </c>
      <c r="L58" s="2">
        <v>8.5</v>
      </c>
      <c r="M58" s="2">
        <v>49</v>
      </c>
      <c r="N58" s="2">
        <v>0.72</v>
      </c>
      <c r="O58" s="2">
        <v>0.15</v>
      </c>
      <c r="P58" s="2">
        <v>0</v>
      </c>
    </row>
    <row r="59" spans="1:16" x14ac:dyDescent="0.3">
      <c r="A59">
        <v>58</v>
      </c>
      <c r="B59" t="s">
        <v>139</v>
      </c>
      <c r="C59" t="s">
        <v>406</v>
      </c>
      <c r="D59" s="4">
        <v>10</v>
      </c>
      <c r="E59" s="2">
        <v>2.2999999999999998</v>
      </c>
      <c r="F59" s="2">
        <v>2.2999999999999998</v>
      </c>
      <c r="G59" s="2">
        <v>345</v>
      </c>
      <c r="H59" s="2">
        <v>28.2</v>
      </c>
      <c r="I59" s="2">
        <v>0.6</v>
      </c>
      <c r="J59" s="2">
        <v>56.6</v>
      </c>
      <c r="K59" s="2">
        <v>90</v>
      </c>
      <c r="L59" s="2">
        <v>6.3</v>
      </c>
      <c r="M59" s="2">
        <v>120</v>
      </c>
      <c r="N59" s="2">
        <v>0.39</v>
      </c>
      <c r="O59" s="2">
        <v>0.41</v>
      </c>
      <c r="P59" s="2">
        <v>0</v>
      </c>
    </row>
    <row r="60" spans="1:16" x14ac:dyDescent="0.3">
      <c r="A60">
        <v>59</v>
      </c>
      <c r="B60" t="s">
        <v>173</v>
      </c>
      <c r="C60" t="s">
        <v>407</v>
      </c>
      <c r="D60" s="4">
        <v>12.4</v>
      </c>
      <c r="E60" s="2">
        <v>2.1</v>
      </c>
      <c r="F60" s="2">
        <v>0.7</v>
      </c>
      <c r="G60" s="2">
        <v>343</v>
      </c>
      <c r="H60" s="2">
        <v>25.1</v>
      </c>
      <c r="I60" s="2">
        <v>0.7</v>
      </c>
      <c r="J60" s="2">
        <v>59</v>
      </c>
      <c r="K60" s="2">
        <v>69</v>
      </c>
      <c r="L60" s="2">
        <v>4.8</v>
      </c>
      <c r="M60" s="2">
        <v>270</v>
      </c>
      <c r="N60" s="2">
        <v>0.45</v>
      </c>
      <c r="O60" s="2">
        <v>0.49</v>
      </c>
      <c r="P60" s="2">
        <v>0</v>
      </c>
    </row>
    <row r="61" spans="1:16" x14ac:dyDescent="0.3">
      <c r="A61">
        <v>60</v>
      </c>
      <c r="B61" t="s">
        <v>140</v>
      </c>
      <c r="C61" t="s">
        <v>408</v>
      </c>
      <c r="D61" s="4">
        <v>16</v>
      </c>
      <c r="E61" s="2">
        <v>2.2000000000000002</v>
      </c>
      <c r="F61" s="2">
        <v>4.5</v>
      </c>
      <c r="G61" s="2">
        <v>315</v>
      </c>
      <c r="H61" s="2">
        <v>19.7</v>
      </c>
      <c r="I61" s="2">
        <v>1.1000000000000001</v>
      </c>
      <c r="J61" s="2">
        <v>56.5</v>
      </c>
      <c r="K61" s="2">
        <v>75</v>
      </c>
      <c r="L61" s="2">
        <v>5.0999999999999996</v>
      </c>
      <c r="M61" s="2">
        <v>39</v>
      </c>
      <c r="N61" s="2">
        <v>0.47</v>
      </c>
      <c r="O61" s="2">
        <v>0.19</v>
      </c>
      <c r="P61" s="2">
        <v>0</v>
      </c>
    </row>
    <row r="62" spans="1:16" x14ac:dyDescent="0.3">
      <c r="A62">
        <v>61</v>
      </c>
      <c r="B62" t="s">
        <v>141</v>
      </c>
      <c r="C62" t="s">
        <v>409</v>
      </c>
      <c r="D62" s="4">
        <v>10.1</v>
      </c>
      <c r="E62" s="2">
        <v>2.4</v>
      </c>
      <c r="F62" s="2">
        <v>4.4000000000000004</v>
      </c>
      <c r="G62" s="2">
        <v>340</v>
      </c>
      <c r="H62" s="2">
        <v>22.9</v>
      </c>
      <c r="I62" s="2">
        <v>1.4</v>
      </c>
      <c r="J62" s="2">
        <v>58.8</v>
      </c>
      <c r="K62" s="2">
        <v>81</v>
      </c>
      <c r="L62" s="2">
        <v>6.4</v>
      </c>
      <c r="M62" s="2">
        <v>18</v>
      </c>
      <c r="N62" s="2">
        <v>0.47</v>
      </c>
      <c r="O62" s="2">
        <v>0.21</v>
      </c>
      <c r="P62" s="2">
        <v>0</v>
      </c>
    </row>
    <row r="63" spans="1:16" x14ac:dyDescent="0.3">
      <c r="A63">
        <v>62</v>
      </c>
      <c r="B63" t="s">
        <v>142</v>
      </c>
      <c r="C63" t="s">
        <v>410</v>
      </c>
      <c r="D63" s="4">
        <v>13.4</v>
      </c>
      <c r="E63" s="2">
        <v>3.5</v>
      </c>
      <c r="F63" s="2">
        <v>1.5</v>
      </c>
      <c r="G63" s="2">
        <v>335</v>
      </c>
      <c r="H63" s="2">
        <v>22.3</v>
      </c>
      <c r="I63" s="2">
        <v>1.7</v>
      </c>
      <c r="J63" s="2">
        <v>57.6</v>
      </c>
      <c r="K63" s="2">
        <v>73</v>
      </c>
      <c r="L63" s="2">
        <v>5.8</v>
      </c>
      <c r="M63" s="2">
        <v>132</v>
      </c>
      <c r="N63" s="2">
        <v>0.45</v>
      </c>
      <c r="O63" s="2">
        <v>0.51</v>
      </c>
      <c r="P63" s="2">
        <v>0</v>
      </c>
    </row>
    <row r="64" spans="1:16" x14ac:dyDescent="0.3">
      <c r="A64">
        <v>63</v>
      </c>
      <c r="B64" t="s">
        <v>12</v>
      </c>
      <c r="C64" t="s">
        <v>411</v>
      </c>
      <c r="D64" s="4">
        <v>8.1</v>
      </c>
      <c r="E64" s="2">
        <v>4.5999999999999996</v>
      </c>
      <c r="F64" s="2">
        <v>3.7</v>
      </c>
      <c r="G64" s="2">
        <v>432</v>
      </c>
      <c r="H64" s="2">
        <v>43.2</v>
      </c>
      <c r="I64" s="2">
        <v>19.5</v>
      </c>
      <c r="J64" s="2">
        <v>20.9</v>
      </c>
      <c r="K64" s="2">
        <v>240</v>
      </c>
      <c r="L64" s="2">
        <v>11.5</v>
      </c>
      <c r="M64" s="2">
        <v>411</v>
      </c>
      <c r="N64" s="2">
        <v>0.73</v>
      </c>
      <c r="O64" s="2">
        <v>0.76</v>
      </c>
      <c r="P64" s="2">
        <v>0</v>
      </c>
    </row>
    <row r="65" spans="1:16" x14ac:dyDescent="0.3">
      <c r="A65">
        <v>64</v>
      </c>
      <c r="B65" t="s">
        <v>143</v>
      </c>
      <c r="C65" t="s">
        <v>412</v>
      </c>
      <c r="D65" s="4">
        <v>4.3</v>
      </c>
      <c r="E65" s="2">
        <v>1.6</v>
      </c>
      <c r="F65" s="2">
        <v>6.6</v>
      </c>
      <c r="G65" s="2">
        <v>662</v>
      </c>
      <c r="H65" s="2">
        <v>6.8</v>
      </c>
      <c r="I65" s="2">
        <v>62.3</v>
      </c>
      <c r="J65" s="2">
        <v>18.399999999999999</v>
      </c>
      <c r="K65" s="2">
        <v>40</v>
      </c>
      <c r="L65" s="2">
        <v>2.7</v>
      </c>
      <c r="M65" s="2">
        <v>0</v>
      </c>
      <c r="N65" s="2">
        <v>0.8</v>
      </c>
      <c r="O65" s="2">
        <v>0.01</v>
      </c>
      <c r="P65" s="2">
        <v>7</v>
      </c>
    </row>
    <row r="66" spans="1:16" x14ac:dyDescent="0.3">
      <c r="A66">
        <v>65</v>
      </c>
      <c r="B66" t="s">
        <v>13</v>
      </c>
      <c r="C66" t="s">
        <v>413</v>
      </c>
      <c r="D66" s="2">
        <v>36.299999999999997</v>
      </c>
      <c r="E66" s="2">
        <v>1</v>
      </c>
      <c r="F66" s="2">
        <v>3.6</v>
      </c>
      <c r="G66" s="2">
        <v>444</v>
      </c>
      <c r="H66" s="2">
        <v>4.5</v>
      </c>
      <c r="I66" s="2">
        <v>41.6</v>
      </c>
      <c r="J66" s="2">
        <v>13</v>
      </c>
      <c r="K66" s="2">
        <v>10</v>
      </c>
      <c r="L66" s="2">
        <v>1.7</v>
      </c>
      <c r="M66" s="2">
        <v>0</v>
      </c>
      <c r="N66" s="2">
        <v>0.05</v>
      </c>
      <c r="O66" s="2">
        <v>0.1</v>
      </c>
      <c r="P66" s="2">
        <v>1</v>
      </c>
    </row>
    <row r="67" spans="1:16" x14ac:dyDescent="0.3">
      <c r="A67">
        <v>66</v>
      </c>
      <c r="B67" t="s">
        <v>14</v>
      </c>
      <c r="C67" t="s">
        <v>414</v>
      </c>
      <c r="D67" s="2">
        <v>5.3</v>
      </c>
      <c r="E67" s="2">
        <v>5.2</v>
      </c>
      <c r="F67" s="2">
        <v>2.9</v>
      </c>
      <c r="G67" s="2">
        <v>563</v>
      </c>
      <c r="H67" s="2">
        <v>18.3</v>
      </c>
      <c r="I67" s="2">
        <v>43.3</v>
      </c>
      <c r="J67" s="2">
        <v>25</v>
      </c>
      <c r="K67" s="2">
        <v>1450</v>
      </c>
      <c r="L67" s="2">
        <v>10.5</v>
      </c>
      <c r="M67" s="2">
        <v>69</v>
      </c>
      <c r="N67" s="2">
        <v>0.01</v>
      </c>
      <c r="O67" s="2">
        <v>0.34</v>
      </c>
      <c r="P67" s="2">
        <v>0</v>
      </c>
    </row>
    <row r="68" spans="1:16" x14ac:dyDescent="0.3">
      <c r="A68">
        <v>67</v>
      </c>
      <c r="B68" t="s">
        <v>144</v>
      </c>
      <c r="C68" t="s">
        <v>415</v>
      </c>
      <c r="D68" s="2">
        <v>3</v>
      </c>
      <c r="E68" s="2">
        <v>2.4</v>
      </c>
      <c r="F68" s="2">
        <v>3.1</v>
      </c>
      <c r="G68" s="2">
        <v>567</v>
      </c>
      <c r="H68" s="2">
        <v>25.3</v>
      </c>
      <c r="I68" s="2">
        <v>40.9</v>
      </c>
      <c r="J68" s="2">
        <v>26.1</v>
      </c>
      <c r="K68" s="2">
        <v>90</v>
      </c>
      <c r="L68" s="2">
        <v>2.8</v>
      </c>
      <c r="M68" s="2">
        <v>37</v>
      </c>
      <c r="N68" s="2">
        <v>0.9</v>
      </c>
      <c r="O68" s="2">
        <v>0.13</v>
      </c>
      <c r="P68" s="2">
        <v>0</v>
      </c>
    </row>
    <row r="69" spans="1:16" x14ac:dyDescent="0.3">
      <c r="A69">
        <v>68</v>
      </c>
      <c r="B69" t="s">
        <v>145</v>
      </c>
      <c r="C69" t="s">
        <v>416</v>
      </c>
      <c r="D69" s="2">
        <v>1.7</v>
      </c>
      <c r="E69" s="2">
        <v>2.5</v>
      </c>
      <c r="F69" s="2">
        <v>3.1</v>
      </c>
      <c r="G69" s="2">
        <v>570</v>
      </c>
      <c r="H69" s="2">
        <v>26.2</v>
      </c>
      <c r="I69" s="2">
        <v>39.799999999999997</v>
      </c>
      <c r="J69" s="2">
        <v>26.7</v>
      </c>
      <c r="K69" s="2">
        <v>77</v>
      </c>
      <c r="L69" s="2">
        <v>3.1</v>
      </c>
      <c r="M69" s="2">
        <v>0</v>
      </c>
      <c r="N69" s="2">
        <v>0.39</v>
      </c>
      <c r="O69" s="2">
        <v>0.13</v>
      </c>
      <c r="P69" s="2">
        <v>0</v>
      </c>
    </row>
    <row r="70" spans="1:16" x14ac:dyDescent="0.3">
      <c r="A70">
        <v>69</v>
      </c>
      <c r="B70" t="s">
        <v>15</v>
      </c>
      <c r="C70" t="s">
        <v>417</v>
      </c>
      <c r="D70" s="2">
        <v>6.5</v>
      </c>
      <c r="E70" s="2">
        <v>2.4</v>
      </c>
      <c r="F70" s="2">
        <v>4.8</v>
      </c>
      <c r="G70" s="2">
        <v>530</v>
      </c>
      <c r="H70" s="2">
        <v>20.3</v>
      </c>
      <c r="I70" s="2">
        <v>37.1</v>
      </c>
      <c r="J70" s="2">
        <v>28.9</v>
      </c>
      <c r="K70" s="2">
        <v>170</v>
      </c>
      <c r="L70" s="2">
        <v>2.7</v>
      </c>
      <c r="M70" s="2">
        <v>30</v>
      </c>
      <c r="N70" s="2">
        <v>0.23</v>
      </c>
      <c r="O70" s="2">
        <v>7.0000000000000007E-2</v>
      </c>
      <c r="P70" s="2">
        <v>0</v>
      </c>
    </row>
    <row r="71" spans="1:16" x14ac:dyDescent="0.3">
      <c r="A71">
        <v>70</v>
      </c>
      <c r="B71" t="s">
        <v>174</v>
      </c>
      <c r="C71" t="s">
        <v>418</v>
      </c>
      <c r="D71" s="2">
        <v>8.5</v>
      </c>
      <c r="E71" s="2">
        <v>4.2</v>
      </c>
      <c r="F71" s="2">
        <v>1.8</v>
      </c>
      <c r="G71" s="2">
        <v>541</v>
      </c>
      <c r="H71" s="2">
        <v>22</v>
      </c>
      <c r="I71" s="2">
        <v>39.700000000000003</v>
      </c>
      <c r="J71" s="2">
        <v>23.8</v>
      </c>
      <c r="K71" s="2">
        <v>490</v>
      </c>
      <c r="L71" s="2">
        <v>17.899999999999999</v>
      </c>
      <c r="M71" s="2">
        <v>162</v>
      </c>
      <c r="N71" s="2">
        <v>0.65</v>
      </c>
      <c r="O71" s="2">
        <v>0.26</v>
      </c>
      <c r="P71" s="2">
        <v>0</v>
      </c>
    </row>
    <row r="72" spans="1:16" x14ac:dyDescent="0.3">
      <c r="A72">
        <v>71</v>
      </c>
      <c r="B72" t="s">
        <v>16</v>
      </c>
      <c r="C72" t="s">
        <v>419</v>
      </c>
      <c r="D72" s="2">
        <v>5.6</v>
      </c>
      <c r="E72" s="2">
        <v>2.8</v>
      </c>
      <c r="F72" s="2">
        <v>2.1</v>
      </c>
      <c r="G72" s="2">
        <v>626</v>
      </c>
      <c r="H72" s="2">
        <v>19.8</v>
      </c>
      <c r="I72" s="2">
        <v>53.5</v>
      </c>
      <c r="J72" s="2">
        <v>16.2</v>
      </c>
      <c r="K72" s="2">
        <v>140</v>
      </c>
      <c r="L72" s="2">
        <v>7.7</v>
      </c>
      <c r="M72" s="2">
        <v>144</v>
      </c>
      <c r="N72" s="2">
        <v>0.67</v>
      </c>
      <c r="O72" s="2">
        <v>0.28000000000000003</v>
      </c>
      <c r="P72" s="2">
        <v>0</v>
      </c>
    </row>
    <row r="73" spans="1:16" x14ac:dyDescent="0.3">
      <c r="A73">
        <v>72</v>
      </c>
      <c r="B73" t="s">
        <v>17</v>
      </c>
      <c r="C73" t="s">
        <v>420</v>
      </c>
      <c r="D73" s="2">
        <v>5.5</v>
      </c>
      <c r="E73" s="2">
        <v>3.7</v>
      </c>
      <c r="F73" s="2">
        <v>1</v>
      </c>
      <c r="G73" s="2">
        <v>620</v>
      </c>
      <c r="H73" s="2">
        <v>19.8</v>
      </c>
      <c r="I73" s="2">
        <v>52.1</v>
      </c>
      <c r="J73" s="2">
        <v>17.899999999999999</v>
      </c>
      <c r="K73" s="2">
        <v>280</v>
      </c>
      <c r="L73" s="2">
        <v>5</v>
      </c>
      <c r="M73" s="2">
        <v>0</v>
      </c>
      <c r="N73" s="2">
        <v>0.86</v>
      </c>
      <c r="O73" s="2">
        <v>0.2</v>
      </c>
      <c r="P73" s="2">
        <v>1</v>
      </c>
    </row>
    <row r="74" spans="1:16" x14ac:dyDescent="0.3">
      <c r="A74">
        <v>73</v>
      </c>
      <c r="B74" t="s">
        <v>18</v>
      </c>
      <c r="C74" t="s">
        <v>421</v>
      </c>
      <c r="D74" s="2">
        <v>4.5</v>
      </c>
      <c r="E74" s="2">
        <v>1.8</v>
      </c>
      <c r="F74" s="2">
        <v>2.6</v>
      </c>
      <c r="G74" s="2">
        <v>687</v>
      </c>
      <c r="H74" s="2">
        <v>15.6</v>
      </c>
      <c r="I74" s="2">
        <v>64.5</v>
      </c>
      <c r="J74" s="2">
        <v>11</v>
      </c>
      <c r="K74" s="2">
        <v>100</v>
      </c>
      <c r="L74" s="2">
        <v>4.8</v>
      </c>
      <c r="M74" s="2">
        <v>6</v>
      </c>
      <c r="N74" s="2">
        <v>0.45</v>
      </c>
      <c r="O74" s="2">
        <v>0.4</v>
      </c>
      <c r="P74" s="2">
        <v>0</v>
      </c>
    </row>
    <row r="75" spans="1:16" x14ac:dyDescent="0.3">
      <c r="A75">
        <v>74</v>
      </c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>
        <v>75</v>
      </c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>
        <v>76</v>
      </c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">
      <c r="A78">
        <v>77</v>
      </c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A79">
        <v>78</v>
      </c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A80">
        <v>79</v>
      </c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">
      <c r="A81">
        <v>80</v>
      </c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>
        <v>81</v>
      </c>
      <c r="B82" t="s">
        <v>19</v>
      </c>
      <c r="C82" t="s">
        <v>424</v>
      </c>
      <c r="D82" s="4">
        <v>73.099999999999994</v>
      </c>
      <c r="E82" s="2">
        <v>3.1</v>
      </c>
      <c r="F82" s="2">
        <v>2.2000000000000002</v>
      </c>
      <c r="G82" s="2">
        <v>93</v>
      </c>
      <c r="H82" s="2">
        <v>8.4</v>
      </c>
      <c r="I82" s="2">
        <v>1.4</v>
      </c>
      <c r="J82" s="2">
        <v>11.8</v>
      </c>
      <c r="K82" s="2">
        <v>1130</v>
      </c>
      <c r="L82" s="2">
        <v>3.9</v>
      </c>
      <c r="M82" s="2">
        <v>5400</v>
      </c>
      <c r="N82" s="2">
        <v>0.21</v>
      </c>
      <c r="O82" s="2">
        <v>0.09</v>
      </c>
      <c r="P82" s="2">
        <v>169</v>
      </c>
    </row>
    <row r="83" spans="1:16" x14ac:dyDescent="0.3">
      <c r="A83">
        <v>82</v>
      </c>
      <c r="B83" t="s">
        <v>20</v>
      </c>
      <c r="C83" t="s">
        <v>425</v>
      </c>
      <c r="D83" s="4">
        <v>85</v>
      </c>
      <c r="E83" s="2">
        <v>3.6</v>
      </c>
      <c r="F83" s="2">
        <v>1.1000000000000001</v>
      </c>
      <c r="G83" s="2">
        <v>43</v>
      </c>
      <c r="H83" s="2">
        <v>3</v>
      </c>
      <c r="I83" s="2">
        <v>0.3</v>
      </c>
      <c r="J83" s="2">
        <v>7</v>
      </c>
      <c r="K83" s="2">
        <v>800</v>
      </c>
      <c r="L83" s="2">
        <v>22.9</v>
      </c>
      <c r="M83" s="2">
        <v>3564</v>
      </c>
      <c r="N83" s="2">
        <v>0</v>
      </c>
      <c r="O83" s="2">
        <v>0.01</v>
      </c>
      <c r="P83" s="2">
        <v>33</v>
      </c>
    </row>
    <row r="84" spans="1:16" x14ac:dyDescent="0.3">
      <c r="A84">
        <v>83</v>
      </c>
      <c r="B84" t="s">
        <v>146</v>
      </c>
      <c r="C84" t="s">
        <v>426</v>
      </c>
      <c r="D84" s="4">
        <v>89.6</v>
      </c>
      <c r="E84" s="2">
        <v>2.6</v>
      </c>
      <c r="F84" s="2">
        <v>0.8</v>
      </c>
      <c r="G84" s="2">
        <v>30</v>
      </c>
      <c r="H84" s="2">
        <v>3.7</v>
      </c>
      <c r="I84" s="2">
        <v>0.4</v>
      </c>
      <c r="J84" s="2">
        <v>2.9</v>
      </c>
      <c r="K84" s="2">
        <v>150</v>
      </c>
      <c r="L84" s="2">
        <v>4.2</v>
      </c>
      <c r="M84" s="2">
        <v>1740</v>
      </c>
      <c r="N84" s="2">
        <v>0.01</v>
      </c>
      <c r="O84" s="2">
        <v>0.14000000000000001</v>
      </c>
      <c r="P84" s="2">
        <v>35</v>
      </c>
    </row>
    <row r="85" spans="1:16" x14ac:dyDescent="0.3">
      <c r="A85">
        <v>84</v>
      </c>
      <c r="B85" t="s">
        <v>21</v>
      </c>
      <c r="C85" t="s">
        <v>427</v>
      </c>
      <c r="D85" s="4">
        <v>86.4</v>
      </c>
      <c r="E85" s="2">
        <v>2.2000000000000002</v>
      </c>
      <c r="F85" s="2">
        <v>0.7</v>
      </c>
      <c r="G85" s="2">
        <v>46</v>
      </c>
      <c r="H85" s="2">
        <v>3.4</v>
      </c>
      <c r="I85" s="2">
        <v>0.8</v>
      </c>
      <c r="J85" s="2">
        <v>6.5</v>
      </c>
      <c r="K85" s="2">
        <v>380</v>
      </c>
      <c r="L85" s="2">
        <v>16.2</v>
      </c>
      <c r="M85" s="2">
        <v>5862</v>
      </c>
      <c r="N85" s="2">
        <v>0.26</v>
      </c>
      <c r="O85" s="2">
        <v>0.56000000000000005</v>
      </c>
      <c r="P85" s="2">
        <v>70</v>
      </c>
    </row>
    <row r="86" spans="1:16" x14ac:dyDescent="0.3">
      <c r="A86">
        <v>85</v>
      </c>
      <c r="B86" t="s">
        <v>147</v>
      </c>
      <c r="C86" t="s">
        <v>428</v>
      </c>
      <c r="D86" s="4">
        <v>73.400000000000006</v>
      </c>
      <c r="E86" s="2">
        <v>2.1</v>
      </c>
      <c r="F86" s="2">
        <v>2</v>
      </c>
      <c r="G86" s="2">
        <v>97</v>
      </c>
      <c r="H86" s="2">
        <v>7</v>
      </c>
      <c r="I86" s="2">
        <v>1.4</v>
      </c>
      <c r="J86" s="2">
        <v>14.1</v>
      </c>
      <c r="K86" s="2">
        <v>340</v>
      </c>
      <c r="L86" s="2">
        <v>23.8</v>
      </c>
      <c r="M86" s="2">
        <v>978</v>
      </c>
      <c r="N86" s="2">
        <v>0.09</v>
      </c>
      <c r="O86" s="2">
        <v>0.1</v>
      </c>
      <c r="P86" s="2">
        <v>61</v>
      </c>
    </row>
    <row r="87" spans="1:16" x14ac:dyDescent="0.3">
      <c r="A87">
        <v>86</v>
      </c>
      <c r="B87" t="s">
        <v>175</v>
      </c>
      <c r="C87" t="s">
        <v>429</v>
      </c>
      <c r="D87" s="4">
        <v>87.9</v>
      </c>
      <c r="E87" s="2">
        <v>1.7</v>
      </c>
      <c r="F87" s="2">
        <v>1.3</v>
      </c>
      <c r="G87" s="2">
        <v>39</v>
      </c>
      <c r="H87" s="2">
        <v>2.2999999999999998</v>
      </c>
      <c r="I87" s="2">
        <v>0.7</v>
      </c>
      <c r="J87" s="2">
        <v>6.1</v>
      </c>
      <c r="K87" s="2">
        <v>80</v>
      </c>
      <c r="L87" s="2">
        <v>0</v>
      </c>
      <c r="M87" s="2">
        <v>0</v>
      </c>
      <c r="N87" s="2">
        <v>0</v>
      </c>
      <c r="O87" s="2">
        <v>0</v>
      </c>
      <c r="P87" s="2">
        <v>90</v>
      </c>
    </row>
    <row r="88" spans="1:16" x14ac:dyDescent="0.3">
      <c r="A88">
        <v>87</v>
      </c>
      <c r="B88" t="s">
        <v>22</v>
      </c>
      <c r="C88" t="s">
        <v>430</v>
      </c>
      <c r="D88" s="4">
        <v>76.599999999999994</v>
      </c>
      <c r="E88" s="2">
        <v>2.8</v>
      </c>
      <c r="F88" s="2">
        <v>1.9</v>
      </c>
      <c r="G88" s="2">
        <v>77</v>
      </c>
      <c r="H88" s="2">
        <v>5.0999999999999996</v>
      </c>
      <c r="I88" s="2">
        <v>0.5</v>
      </c>
      <c r="J88" s="2">
        <v>13.1</v>
      </c>
      <c r="K88" s="2">
        <v>340</v>
      </c>
      <c r="L88" s="2">
        <v>8.8000000000000007</v>
      </c>
      <c r="M88" s="2">
        <v>5700</v>
      </c>
      <c r="N88" s="2">
        <v>0.04</v>
      </c>
      <c r="O88" s="2">
        <v>0.2</v>
      </c>
      <c r="P88" s="2">
        <v>79</v>
      </c>
    </row>
    <row r="89" spans="1:16" x14ac:dyDescent="0.3">
      <c r="A89">
        <v>88</v>
      </c>
      <c r="B89" t="s">
        <v>148</v>
      </c>
      <c r="C89" t="s">
        <v>431</v>
      </c>
      <c r="D89" s="4">
        <v>80</v>
      </c>
      <c r="E89" s="2">
        <v>3.2</v>
      </c>
      <c r="F89" s="2">
        <v>2</v>
      </c>
      <c r="G89" s="2">
        <v>66</v>
      </c>
      <c r="H89" s="2">
        <v>5.9</v>
      </c>
      <c r="I89" s="2">
        <v>1.3</v>
      </c>
      <c r="J89" s="2">
        <v>7.6</v>
      </c>
      <c r="K89" s="2">
        <v>626</v>
      </c>
      <c r="L89" s="2">
        <v>40</v>
      </c>
      <c r="M89" s="2">
        <v>0</v>
      </c>
      <c r="N89" s="2">
        <v>0</v>
      </c>
      <c r="O89" s="2">
        <v>0</v>
      </c>
      <c r="P89" s="2">
        <v>0</v>
      </c>
    </row>
    <row r="90" spans="1:16" x14ac:dyDescent="0.3">
      <c r="A90">
        <v>89</v>
      </c>
      <c r="B90" t="s">
        <v>149</v>
      </c>
      <c r="C90" t="s">
        <v>432</v>
      </c>
      <c r="D90" s="4">
        <v>88</v>
      </c>
      <c r="E90" s="2">
        <v>2.1</v>
      </c>
      <c r="F90" s="2">
        <v>1.4</v>
      </c>
      <c r="G90" s="2">
        <v>37</v>
      </c>
      <c r="H90" s="2">
        <v>6.3</v>
      </c>
      <c r="I90" s="2">
        <v>0.6</v>
      </c>
      <c r="J90" s="2">
        <v>1.6</v>
      </c>
      <c r="K90" s="2">
        <v>230</v>
      </c>
      <c r="L90" s="2">
        <v>6.3</v>
      </c>
      <c r="M90" s="2">
        <v>3990</v>
      </c>
      <c r="N90" s="2">
        <v>0</v>
      </c>
      <c r="O90" s="2">
        <v>0.11</v>
      </c>
      <c r="P90" s="2">
        <v>62</v>
      </c>
    </row>
    <row r="91" spans="1:16" x14ac:dyDescent="0.3">
      <c r="A91">
        <v>90</v>
      </c>
      <c r="B91" t="s">
        <v>23</v>
      </c>
      <c r="C91" t="s">
        <v>433</v>
      </c>
      <c r="D91" s="4">
        <v>78.8</v>
      </c>
      <c r="E91" s="2">
        <v>2.5</v>
      </c>
      <c r="F91" s="2">
        <v>1.8</v>
      </c>
      <c r="G91" s="2">
        <v>77</v>
      </c>
      <c r="H91" s="2">
        <v>6.8</v>
      </c>
      <c r="I91" s="2">
        <v>2</v>
      </c>
      <c r="J91" s="2">
        <v>8.1</v>
      </c>
      <c r="K91" s="2">
        <v>460</v>
      </c>
      <c r="L91" s="2">
        <v>38.700000000000003</v>
      </c>
      <c r="M91" s="2">
        <v>12000</v>
      </c>
      <c r="N91" s="2">
        <v>0.06</v>
      </c>
      <c r="O91" s="2">
        <v>0.45</v>
      </c>
      <c r="P91" s="2">
        <v>63</v>
      </c>
    </row>
    <row r="92" spans="1:16" x14ac:dyDescent="0.3">
      <c r="A92">
        <v>91</v>
      </c>
      <c r="B92" t="s">
        <v>24</v>
      </c>
      <c r="C92" t="s">
        <v>434</v>
      </c>
      <c r="D92" s="4">
        <v>82.7</v>
      </c>
      <c r="E92" s="2">
        <v>2.2000000000000002</v>
      </c>
      <c r="F92" s="2">
        <v>2.9</v>
      </c>
      <c r="G92" s="2">
        <v>56</v>
      </c>
      <c r="H92" s="2">
        <v>3.9</v>
      </c>
      <c r="I92" s="2">
        <v>1.5</v>
      </c>
      <c r="J92" s="2">
        <v>6.8</v>
      </c>
      <c r="K92" s="2">
        <v>227</v>
      </c>
      <c r="L92" s="2">
        <v>10</v>
      </c>
      <c r="M92" s="2">
        <v>10278</v>
      </c>
      <c r="N92" s="2">
        <v>0.22</v>
      </c>
      <c r="O92" s="2">
        <v>0.26</v>
      </c>
      <c r="P92" s="2">
        <v>12</v>
      </c>
    </row>
    <row r="93" spans="1:16" x14ac:dyDescent="0.3">
      <c r="A93">
        <v>92</v>
      </c>
      <c r="B93" t="s">
        <v>25</v>
      </c>
      <c r="C93" t="s">
        <v>435</v>
      </c>
      <c r="D93" s="4">
        <v>9.3000000000000007</v>
      </c>
      <c r="E93" s="2">
        <v>12.8</v>
      </c>
      <c r="F93" s="2">
        <v>16</v>
      </c>
      <c r="G93" s="2">
        <v>277</v>
      </c>
      <c r="H93" s="2">
        <v>13.7</v>
      </c>
      <c r="I93" s="2">
        <v>5.9</v>
      </c>
      <c r="J93" s="2">
        <v>42.3</v>
      </c>
      <c r="K93" s="2">
        <v>1546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 x14ac:dyDescent="0.3">
      <c r="A94">
        <v>93</v>
      </c>
      <c r="B94" t="s">
        <v>150</v>
      </c>
      <c r="C94" t="str">
        <f>INDEX([1]Sheet1!$A$2:$B$163,MATCH(number_text_extracted[[#This Row],[text]],[1]Sheet1!$A$2:$A$163,0),2)</f>
        <v>Coriander leaves (Cilantro)</v>
      </c>
      <c r="D94" s="4">
        <v>86.3</v>
      </c>
      <c r="E94" s="2">
        <v>2.2999999999999998</v>
      </c>
      <c r="F94" s="2">
        <v>1.2</v>
      </c>
      <c r="G94" s="2">
        <v>44</v>
      </c>
      <c r="H94" s="2">
        <v>3.3</v>
      </c>
      <c r="I94" s="2">
        <v>0.6</v>
      </c>
      <c r="J94" s="2">
        <v>6.3</v>
      </c>
      <c r="K94" s="2">
        <v>184</v>
      </c>
      <c r="L94" s="2">
        <v>18.5</v>
      </c>
      <c r="M94" s="2">
        <v>6918</v>
      </c>
      <c r="N94" s="2">
        <v>0.05</v>
      </c>
      <c r="O94" s="2">
        <v>0.06</v>
      </c>
      <c r="P94" s="2">
        <v>135</v>
      </c>
    </row>
    <row r="95" spans="1:16" x14ac:dyDescent="0.3">
      <c r="A95">
        <v>94</v>
      </c>
      <c r="B95" t="s">
        <v>151</v>
      </c>
      <c r="C95" t="s">
        <v>436</v>
      </c>
      <c r="D95" s="4">
        <v>89</v>
      </c>
      <c r="E95" s="2">
        <v>1.6</v>
      </c>
      <c r="F95" s="2">
        <v>1.2</v>
      </c>
      <c r="G95" s="2">
        <v>36</v>
      </c>
      <c r="H95" s="2">
        <v>3.4</v>
      </c>
      <c r="I95" s="2">
        <v>0.7</v>
      </c>
      <c r="J95" s="2">
        <v>4.0999999999999996</v>
      </c>
      <c r="K95" s="2">
        <v>290</v>
      </c>
      <c r="L95" s="2">
        <v>20.100000000000001</v>
      </c>
      <c r="M95" s="2">
        <v>6072</v>
      </c>
      <c r="N95" s="2">
        <v>0.05</v>
      </c>
      <c r="O95" s="2">
        <v>0.18</v>
      </c>
      <c r="P95" s="2">
        <v>4</v>
      </c>
    </row>
    <row r="96" spans="1:16" x14ac:dyDescent="0.3">
      <c r="A96">
        <v>95</v>
      </c>
      <c r="B96" t="s">
        <v>37</v>
      </c>
      <c r="C96" t="str">
        <f>INDEX([1]Sheet1!$A$2:$B$163,MATCH(number_text_extracted[[#This Row],[text]],[1]Sheet1!$A$2:$A$163,0),2)</f>
        <v>Drumstick leaves (Moringa)</v>
      </c>
      <c r="D96" s="4">
        <v>75.900000000000006</v>
      </c>
      <c r="E96" s="2">
        <v>2.2999999999999998</v>
      </c>
      <c r="F96" s="2">
        <v>0.9</v>
      </c>
      <c r="G96" s="2">
        <v>92</v>
      </c>
      <c r="H96" s="2">
        <v>6.7</v>
      </c>
      <c r="I96" s="2">
        <v>1.7</v>
      </c>
      <c r="J96" s="2">
        <v>12.5</v>
      </c>
      <c r="K96" s="2">
        <v>440</v>
      </c>
      <c r="L96" s="2">
        <v>7</v>
      </c>
      <c r="M96" s="2">
        <v>6780</v>
      </c>
      <c r="N96" s="2">
        <v>0.06</v>
      </c>
      <c r="O96" s="2">
        <v>0.05</v>
      </c>
      <c r="P96" s="2">
        <v>220</v>
      </c>
    </row>
    <row r="97" spans="1:16" x14ac:dyDescent="0.3">
      <c r="A97">
        <v>96</v>
      </c>
      <c r="B97" t="s">
        <v>152</v>
      </c>
      <c r="C97" t="str">
        <f>INDEX([1]Sheet1!$A$2:$B$163,MATCH(number_text_extracted[[#This Row],[text]],[1]Sheet1!$A$2:$A$163,0),2)</f>
        <v>Fenugreek leaves</v>
      </c>
      <c r="D97" s="4">
        <v>86.1</v>
      </c>
      <c r="E97" s="2">
        <v>1.5</v>
      </c>
      <c r="F97" s="2">
        <v>1.1000000000000001</v>
      </c>
      <c r="G97" s="2">
        <v>49</v>
      </c>
      <c r="H97" s="2">
        <v>4.4000000000000004</v>
      </c>
      <c r="I97" s="2">
        <v>0.9</v>
      </c>
      <c r="J97" s="2">
        <v>6</v>
      </c>
      <c r="K97" s="2">
        <v>395</v>
      </c>
      <c r="L97" s="2">
        <v>16.5</v>
      </c>
      <c r="M97" s="2">
        <v>2340</v>
      </c>
      <c r="N97" s="2">
        <v>0.04</v>
      </c>
      <c r="O97" s="2">
        <v>0.31</v>
      </c>
      <c r="P97" s="2">
        <v>52</v>
      </c>
    </row>
    <row r="98" spans="1:16" x14ac:dyDescent="0.3">
      <c r="A98">
        <v>97</v>
      </c>
      <c r="B98" t="s">
        <v>177</v>
      </c>
      <c r="C98" t="s">
        <v>437</v>
      </c>
      <c r="D98" s="4">
        <v>86.4</v>
      </c>
      <c r="E98" s="2">
        <v>0.9</v>
      </c>
      <c r="F98" s="2">
        <v>0</v>
      </c>
      <c r="G98" s="2">
        <v>56</v>
      </c>
      <c r="H98" s="2">
        <v>1.7</v>
      </c>
      <c r="I98" s="2">
        <v>1.1000000000000001</v>
      </c>
      <c r="J98" s="2">
        <v>9.9</v>
      </c>
      <c r="K98" s="2">
        <v>172</v>
      </c>
      <c r="L98" s="2">
        <v>5</v>
      </c>
      <c r="M98" s="2">
        <v>2898</v>
      </c>
      <c r="N98" s="2">
        <v>7.0000000000000007E-2</v>
      </c>
      <c r="O98" s="2">
        <v>0.39</v>
      </c>
      <c r="P98" s="2">
        <v>20</v>
      </c>
    </row>
    <row r="99" spans="1:16" x14ac:dyDescent="0.3">
      <c r="A99">
        <v>98</v>
      </c>
      <c r="B99" t="s">
        <v>26</v>
      </c>
      <c r="C99" t="s">
        <v>438</v>
      </c>
      <c r="D99" s="4">
        <v>84.2</v>
      </c>
      <c r="E99" s="2">
        <v>1.1000000000000001</v>
      </c>
      <c r="F99" s="2">
        <v>2.1</v>
      </c>
      <c r="G99" s="2">
        <v>55</v>
      </c>
      <c r="H99" s="2">
        <v>6.1</v>
      </c>
      <c r="I99" s="2">
        <v>1</v>
      </c>
      <c r="J99" s="2">
        <v>5.5</v>
      </c>
      <c r="K99" s="2">
        <v>160</v>
      </c>
      <c r="L99" s="2">
        <v>7.3</v>
      </c>
      <c r="M99" s="2">
        <v>3530</v>
      </c>
      <c r="N99" s="2">
        <v>0.01</v>
      </c>
      <c r="O99" s="2">
        <v>0.03</v>
      </c>
      <c r="P99" s="2">
        <v>41</v>
      </c>
    </row>
    <row r="100" spans="1:16" x14ac:dyDescent="0.3">
      <c r="A100">
        <v>99</v>
      </c>
      <c r="B100" t="s">
        <v>153</v>
      </c>
      <c r="C100" t="str">
        <f>INDEX([1]Sheet1!$A$2:$B$163,MATCH(number_text_extracted[[#This Row],[text]],[1]Sheet1!$A$2:$A$163,0),2)</f>
        <v>Lettuce</v>
      </c>
      <c r="D100" s="4">
        <v>93.4</v>
      </c>
      <c r="E100" s="2">
        <v>1.2</v>
      </c>
      <c r="F100" s="2">
        <v>0.5</v>
      </c>
      <c r="G100" s="2">
        <v>21</v>
      </c>
      <c r="H100" s="2">
        <v>2.1</v>
      </c>
      <c r="I100" s="2">
        <v>0.3</v>
      </c>
      <c r="J100" s="2">
        <v>2.5</v>
      </c>
      <c r="K100" s="2">
        <v>50</v>
      </c>
      <c r="L100" s="2">
        <v>2.4</v>
      </c>
      <c r="M100" s="2">
        <v>990</v>
      </c>
      <c r="N100" s="2">
        <v>0.09</v>
      </c>
      <c r="O100" s="2">
        <v>0.13</v>
      </c>
      <c r="P100" s="2">
        <v>10</v>
      </c>
    </row>
    <row r="101" spans="1:16" x14ac:dyDescent="0.3">
      <c r="A101">
        <v>100</v>
      </c>
      <c r="B101" t="s">
        <v>27</v>
      </c>
      <c r="C101" t="str">
        <f>INDEX([1]Sheet1!$A$2:$B$163,MATCH(number_text_extracted[[#This Row],[text]],[1]Sheet1!$A$2:$A$163,0),2)</f>
        <v>Amaranth leaves</v>
      </c>
      <c r="D101" s="4">
        <v>90</v>
      </c>
      <c r="E101" s="2">
        <v>3.3</v>
      </c>
      <c r="F101" s="2">
        <v>1</v>
      </c>
      <c r="G101" s="2">
        <v>26</v>
      </c>
      <c r="H101" s="2">
        <v>3</v>
      </c>
      <c r="I101" s="2">
        <v>0.7</v>
      </c>
      <c r="J101" s="2">
        <v>2</v>
      </c>
      <c r="K101" s="2">
        <v>200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 x14ac:dyDescent="0.3">
      <c r="A102">
        <v>101</v>
      </c>
      <c r="B102" t="s">
        <v>176</v>
      </c>
      <c r="C102" t="s">
        <v>506</v>
      </c>
      <c r="D102" s="4">
        <v>84.5</v>
      </c>
      <c r="E102" s="2">
        <v>1.3</v>
      </c>
      <c r="F102" s="2">
        <v>0</v>
      </c>
      <c r="G102" s="2">
        <v>61</v>
      </c>
      <c r="H102" s="2">
        <v>6.1</v>
      </c>
      <c r="I102" s="2">
        <v>0.9</v>
      </c>
      <c r="J102" s="2">
        <v>7.2</v>
      </c>
      <c r="K102" s="2">
        <v>667</v>
      </c>
      <c r="L102" s="2">
        <v>18.399999999999999</v>
      </c>
      <c r="M102" s="2">
        <v>0</v>
      </c>
      <c r="N102" s="2">
        <v>0</v>
      </c>
      <c r="O102" s="2">
        <v>0</v>
      </c>
      <c r="P102" s="2">
        <v>27</v>
      </c>
    </row>
    <row r="103" spans="1:16" x14ac:dyDescent="0.3">
      <c r="A103">
        <v>102</v>
      </c>
      <c r="B103" t="s">
        <v>154</v>
      </c>
      <c r="C103" t="s">
        <v>507</v>
      </c>
      <c r="D103" s="4">
        <v>89.8</v>
      </c>
      <c r="E103" s="2">
        <v>1.6</v>
      </c>
      <c r="F103" s="2">
        <v>0.8</v>
      </c>
      <c r="G103" s="2">
        <v>34</v>
      </c>
      <c r="H103" s="2">
        <v>4</v>
      </c>
      <c r="I103" s="2">
        <v>0.6</v>
      </c>
      <c r="J103" s="2">
        <v>3.2</v>
      </c>
      <c r="K103" s="2">
        <v>155</v>
      </c>
      <c r="L103" s="2">
        <v>16.3</v>
      </c>
      <c r="M103" s="2">
        <v>2622</v>
      </c>
      <c r="N103" s="2">
        <v>0.03</v>
      </c>
      <c r="O103" s="2">
        <v>0</v>
      </c>
      <c r="P103" s="2">
        <v>33</v>
      </c>
    </row>
    <row r="104" spans="1:16" x14ac:dyDescent="0.3">
      <c r="A104">
        <v>103</v>
      </c>
      <c r="B104" t="s">
        <v>178</v>
      </c>
      <c r="C104" t="s">
        <v>508</v>
      </c>
      <c r="D104" s="4">
        <v>59.4</v>
      </c>
      <c r="E104" s="2">
        <v>3.4</v>
      </c>
      <c r="F104" s="2">
        <v>6.2</v>
      </c>
      <c r="G104" s="2">
        <v>129</v>
      </c>
      <c r="H104" s="2">
        <v>7.1</v>
      </c>
      <c r="I104" s="2">
        <v>1</v>
      </c>
      <c r="J104" s="2">
        <v>22.9</v>
      </c>
      <c r="K104" s="2">
        <v>510</v>
      </c>
      <c r="L104" s="2">
        <v>17.100000000000001</v>
      </c>
      <c r="M104" s="2">
        <v>1998</v>
      </c>
      <c r="N104" s="2">
        <v>0.04</v>
      </c>
      <c r="O104" s="2">
        <v>0</v>
      </c>
      <c r="P104" s="2">
        <v>218</v>
      </c>
    </row>
    <row r="105" spans="1:16" x14ac:dyDescent="0.3">
      <c r="A105">
        <v>104</v>
      </c>
      <c r="B105" t="s">
        <v>28</v>
      </c>
      <c r="C105" t="s">
        <v>509</v>
      </c>
      <c r="D105" s="4">
        <v>59.4</v>
      </c>
      <c r="E105" s="2">
        <v>2.6</v>
      </c>
      <c r="F105" s="2">
        <v>2.2000000000000002</v>
      </c>
      <c r="G105" s="2">
        <v>158</v>
      </c>
      <c r="H105" s="2">
        <v>11.6</v>
      </c>
      <c r="I105" s="2">
        <v>3</v>
      </c>
      <c r="J105" s="2">
        <v>21.2</v>
      </c>
      <c r="K105" s="2">
        <v>130</v>
      </c>
      <c r="L105" s="2">
        <v>25.3</v>
      </c>
      <c r="M105" s="2">
        <v>2760</v>
      </c>
      <c r="N105" s="2">
        <v>0.06</v>
      </c>
      <c r="O105" s="2">
        <v>0</v>
      </c>
      <c r="P105" s="2">
        <v>104</v>
      </c>
    </row>
    <row r="106" spans="1:16" x14ac:dyDescent="0.3">
      <c r="A106">
        <v>105</v>
      </c>
      <c r="B106" t="s">
        <v>29</v>
      </c>
      <c r="C106" t="s">
        <v>510</v>
      </c>
      <c r="D106" s="4">
        <v>80.5</v>
      </c>
      <c r="E106" s="2">
        <v>3</v>
      </c>
      <c r="F106" s="2">
        <v>4.2</v>
      </c>
      <c r="G106" s="2">
        <v>55</v>
      </c>
      <c r="H106" s="2">
        <v>5.4</v>
      </c>
      <c r="I106" s="2">
        <v>1.1000000000000001</v>
      </c>
      <c r="J106" s="2">
        <v>5.8</v>
      </c>
      <c r="K106" s="2">
        <v>531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</row>
    <row r="107" spans="1:16" x14ac:dyDescent="0.3">
      <c r="A107">
        <v>106</v>
      </c>
      <c r="B107" t="s">
        <v>179</v>
      </c>
      <c r="C107" t="s">
        <v>511</v>
      </c>
      <c r="D107" s="4">
        <v>88</v>
      </c>
      <c r="E107" s="2">
        <v>1.8</v>
      </c>
      <c r="F107" s="2">
        <v>1.3</v>
      </c>
      <c r="G107" s="2">
        <v>40</v>
      </c>
      <c r="H107" s="2">
        <v>4.4000000000000004</v>
      </c>
      <c r="I107" s="2">
        <v>0.9</v>
      </c>
      <c r="J107" s="2">
        <v>3.6</v>
      </c>
      <c r="K107" s="2">
        <v>120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</row>
    <row r="108" spans="1:16" x14ac:dyDescent="0.3">
      <c r="A108">
        <v>107</v>
      </c>
      <c r="B108" t="s">
        <v>30</v>
      </c>
      <c r="C108" t="s">
        <v>512</v>
      </c>
      <c r="D108" s="4">
        <v>91.2</v>
      </c>
      <c r="E108" s="2">
        <v>1.3</v>
      </c>
      <c r="F108" s="2">
        <v>0</v>
      </c>
      <c r="G108" s="2">
        <v>33</v>
      </c>
      <c r="H108" s="2">
        <v>2.5</v>
      </c>
      <c r="I108" s="2">
        <v>0.6</v>
      </c>
      <c r="J108" s="2">
        <v>4.5</v>
      </c>
      <c r="K108" s="2">
        <v>185</v>
      </c>
      <c r="L108" s="2">
        <v>5.7</v>
      </c>
      <c r="M108" s="2">
        <v>3540</v>
      </c>
      <c r="N108" s="2">
        <v>0.08</v>
      </c>
      <c r="O108" s="2">
        <v>0.1</v>
      </c>
      <c r="P108" s="2">
        <v>15</v>
      </c>
    </row>
    <row r="109" spans="1:16" x14ac:dyDescent="0.3">
      <c r="A109">
        <v>108</v>
      </c>
      <c r="B109" t="s">
        <v>31</v>
      </c>
      <c r="C109" t="s">
        <v>513</v>
      </c>
      <c r="D109" s="4">
        <v>79.5</v>
      </c>
      <c r="E109" s="2">
        <v>3.2</v>
      </c>
      <c r="F109" s="2">
        <v>0</v>
      </c>
      <c r="G109" s="2">
        <v>72</v>
      </c>
      <c r="H109" s="2">
        <v>6</v>
      </c>
      <c r="I109" s="2">
        <v>0.5</v>
      </c>
      <c r="J109" s="2">
        <v>10.8</v>
      </c>
      <c r="K109" s="2">
        <v>180</v>
      </c>
      <c r="L109" s="2">
        <v>8</v>
      </c>
      <c r="M109" s="2">
        <v>0</v>
      </c>
      <c r="N109" s="2">
        <v>0</v>
      </c>
      <c r="O109" s="2">
        <v>0.16</v>
      </c>
      <c r="P109" s="2">
        <v>0</v>
      </c>
    </row>
    <row r="110" spans="1:16" x14ac:dyDescent="0.3">
      <c r="A110">
        <v>109</v>
      </c>
      <c r="B110" t="s">
        <v>180</v>
      </c>
      <c r="C110" t="s">
        <v>514</v>
      </c>
      <c r="D110" s="4">
        <v>80.7</v>
      </c>
      <c r="E110" s="2">
        <v>2.2000000000000002</v>
      </c>
      <c r="F110" s="2">
        <v>2.4</v>
      </c>
      <c r="G110" s="2">
        <v>63</v>
      </c>
      <c r="H110" s="2">
        <v>4.2</v>
      </c>
      <c r="I110" s="2">
        <v>0.8</v>
      </c>
      <c r="J110" s="2">
        <v>9.6999999999999993</v>
      </c>
      <c r="K110" s="2">
        <v>360</v>
      </c>
      <c r="L110" s="2">
        <v>10</v>
      </c>
      <c r="M110" s="2">
        <v>7800</v>
      </c>
      <c r="N110" s="2">
        <v>7.0000000000000007E-2</v>
      </c>
      <c r="O110" s="2">
        <v>0.24</v>
      </c>
      <c r="P110" s="2">
        <v>27</v>
      </c>
    </row>
    <row r="111" spans="1:16" x14ac:dyDescent="0.3">
      <c r="A111">
        <v>110</v>
      </c>
      <c r="B111" t="s">
        <v>32</v>
      </c>
      <c r="C111" t="s">
        <v>515</v>
      </c>
      <c r="D111" s="4">
        <v>70.5</v>
      </c>
      <c r="E111" s="2">
        <v>1.5</v>
      </c>
      <c r="F111" s="2">
        <v>1.9</v>
      </c>
      <c r="G111" s="2">
        <v>115</v>
      </c>
      <c r="H111" s="2">
        <v>5.8</v>
      </c>
      <c r="I111" s="2">
        <v>2.1</v>
      </c>
      <c r="J111" s="2">
        <v>18.2</v>
      </c>
      <c r="K111" s="2">
        <v>101</v>
      </c>
      <c r="L111" s="2">
        <v>5.2</v>
      </c>
      <c r="M111" s="2">
        <v>250</v>
      </c>
      <c r="N111" s="2">
        <v>0.24</v>
      </c>
      <c r="O111" s="2">
        <v>0.17</v>
      </c>
      <c r="P111" s="2">
        <v>3</v>
      </c>
    </row>
    <row r="112" spans="1:16" x14ac:dyDescent="0.3">
      <c r="A112">
        <v>111</v>
      </c>
      <c r="B112" t="s">
        <v>33</v>
      </c>
      <c r="C112" t="s">
        <v>516</v>
      </c>
      <c r="D112" s="4">
        <v>8.9</v>
      </c>
      <c r="E112" s="2">
        <v>8.5</v>
      </c>
      <c r="F112" s="2">
        <v>20.100000000000001</v>
      </c>
      <c r="G112" s="2">
        <v>305</v>
      </c>
      <c r="H112" s="2">
        <v>8.6</v>
      </c>
      <c r="I112" s="2">
        <v>3</v>
      </c>
      <c r="J112" s="2">
        <v>60.9</v>
      </c>
      <c r="K112" s="2">
        <v>1485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</row>
    <row r="113" spans="1:16" x14ac:dyDescent="0.3">
      <c r="A113">
        <v>112</v>
      </c>
      <c r="B113" t="s">
        <v>34</v>
      </c>
      <c r="C113" t="s">
        <v>517</v>
      </c>
      <c r="D113" s="4">
        <v>81.900000000000006</v>
      </c>
      <c r="E113" s="2">
        <v>2.2000000000000002</v>
      </c>
      <c r="F113" s="2">
        <v>1</v>
      </c>
      <c r="G113" s="2">
        <v>67</v>
      </c>
      <c r="H113" s="2">
        <v>4</v>
      </c>
      <c r="I113" s="2">
        <v>1.5</v>
      </c>
      <c r="J113" s="2">
        <v>9.4</v>
      </c>
      <c r="K113" s="2">
        <v>710</v>
      </c>
      <c r="L113" s="2">
        <v>28.4</v>
      </c>
      <c r="M113" s="2">
        <v>9396</v>
      </c>
      <c r="N113" s="2">
        <v>0.31</v>
      </c>
      <c r="O113" s="2">
        <v>0.56999999999999995</v>
      </c>
      <c r="P113" s="2">
        <v>180</v>
      </c>
    </row>
    <row r="114" spans="1:16" x14ac:dyDescent="0.3">
      <c r="A114">
        <v>113</v>
      </c>
      <c r="B114" t="s">
        <v>155</v>
      </c>
      <c r="C114" t="s">
        <v>518</v>
      </c>
      <c r="D114" s="4">
        <v>86.2</v>
      </c>
      <c r="E114" s="2">
        <v>1.6</v>
      </c>
      <c r="F114" s="2">
        <v>2</v>
      </c>
      <c r="G114" s="2">
        <v>49</v>
      </c>
      <c r="H114" s="2">
        <v>2.9</v>
      </c>
      <c r="I114" s="2">
        <v>0.1</v>
      </c>
      <c r="J114" s="2">
        <v>9.1</v>
      </c>
      <c r="K114" s="2">
        <v>85</v>
      </c>
      <c r="L114" s="2">
        <v>15.6</v>
      </c>
      <c r="M114" s="2">
        <v>13300</v>
      </c>
      <c r="N114" s="2">
        <v>0.09</v>
      </c>
      <c r="O114" s="2">
        <v>0.08</v>
      </c>
      <c r="P114" s="2">
        <v>28</v>
      </c>
    </row>
    <row r="115" spans="1:16" x14ac:dyDescent="0.3">
      <c r="A115">
        <v>114</v>
      </c>
      <c r="B115" t="s">
        <v>156</v>
      </c>
      <c r="C115" t="s">
        <v>519</v>
      </c>
      <c r="D115" s="4">
        <v>88</v>
      </c>
      <c r="E115" s="2">
        <v>1.6</v>
      </c>
      <c r="F115" s="2">
        <v>0</v>
      </c>
      <c r="G115" s="2">
        <v>43</v>
      </c>
      <c r="H115" s="2">
        <v>5.3</v>
      </c>
      <c r="I115" s="2">
        <v>0.1</v>
      </c>
      <c r="J115" s="2">
        <v>5</v>
      </c>
      <c r="K115" s="2">
        <v>374</v>
      </c>
      <c r="L115" s="2">
        <v>0</v>
      </c>
      <c r="M115" s="2">
        <v>11940</v>
      </c>
      <c r="N115" s="2">
        <v>0.1</v>
      </c>
      <c r="O115" s="2">
        <v>0.13</v>
      </c>
      <c r="P115" s="2">
        <v>43</v>
      </c>
    </row>
    <row r="116" spans="1:16" x14ac:dyDescent="0.3">
      <c r="A116">
        <v>115</v>
      </c>
      <c r="B116" t="s">
        <v>157</v>
      </c>
      <c r="C116" t="s">
        <v>520</v>
      </c>
      <c r="D116" s="4">
        <v>87.6</v>
      </c>
      <c r="E116" s="2">
        <v>1.1000000000000001</v>
      </c>
      <c r="F116" s="2">
        <v>1.2</v>
      </c>
      <c r="G116" s="2">
        <v>46</v>
      </c>
      <c r="H116" s="2">
        <v>1.8</v>
      </c>
      <c r="I116" s="2">
        <v>0.1</v>
      </c>
      <c r="J116" s="2">
        <v>94</v>
      </c>
      <c r="K116" s="2">
        <v>107</v>
      </c>
      <c r="L116" s="2">
        <v>3.9</v>
      </c>
      <c r="M116" s="2">
        <v>10740</v>
      </c>
      <c r="N116" s="2">
        <v>0.14000000000000001</v>
      </c>
      <c r="O116" s="2">
        <v>0.4</v>
      </c>
      <c r="P116" s="2">
        <v>42</v>
      </c>
    </row>
    <row r="117" spans="1:16" x14ac:dyDescent="0.3">
      <c r="A117">
        <v>116</v>
      </c>
      <c r="B117" t="s">
        <v>158</v>
      </c>
      <c r="C117" t="s">
        <v>521</v>
      </c>
      <c r="D117" s="4">
        <v>92</v>
      </c>
      <c r="E117" s="2">
        <v>1.4</v>
      </c>
      <c r="F117" s="2">
        <v>0</v>
      </c>
      <c r="G117" s="2">
        <v>27</v>
      </c>
      <c r="H117" s="2">
        <v>2.2000000000000002</v>
      </c>
      <c r="I117" s="2">
        <v>0.2</v>
      </c>
      <c r="J117" s="2">
        <v>4.2</v>
      </c>
      <c r="K117" s="2">
        <v>164</v>
      </c>
      <c r="L117" s="2">
        <v>10</v>
      </c>
      <c r="M117" s="2">
        <v>12750</v>
      </c>
      <c r="N117" s="2">
        <v>0.02</v>
      </c>
      <c r="O117" s="2">
        <v>0.36</v>
      </c>
      <c r="P117" s="2">
        <v>64</v>
      </c>
    </row>
    <row r="118" spans="1:16" x14ac:dyDescent="0.3">
      <c r="A118">
        <v>117</v>
      </c>
      <c r="B118" t="s">
        <v>159</v>
      </c>
      <c r="C118" t="s">
        <v>522</v>
      </c>
      <c r="D118" s="4">
        <v>83.5</v>
      </c>
      <c r="E118" s="2">
        <v>1.3</v>
      </c>
      <c r="F118" s="2">
        <v>0</v>
      </c>
      <c r="G118" s="2">
        <v>62</v>
      </c>
      <c r="H118" s="2">
        <v>2.6</v>
      </c>
      <c r="I118" s="2">
        <v>0.1</v>
      </c>
      <c r="J118" s="2">
        <v>12.6</v>
      </c>
      <c r="K118" s="2">
        <v>113</v>
      </c>
      <c r="L118" s="2">
        <v>0</v>
      </c>
      <c r="M118" s="2">
        <v>11700</v>
      </c>
      <c r="N118" s="2">
        <v>0.1</v>
      </c>
      <c r="O118" s="2">
        <v>0.09</v>
      </c>
      <c r="P118" s="2">
        <v>0</v>
      </c>
    </row>
    <row r="119" spans="1:16" x14ac:dyDescent="0.3">
      <c r="A119">
        <v>118</v>
      </c>
      <c r="B119" t="s">
        <v>181</v>
      </c>
      <c r="C119" t="s">
        <v>523</v>
      </c>
      <c r="D119" s="4">
        <v>89.1</v>
      </c>
      <c r="E119" s="2">
        <v>0.8</v>
      </c>
      <c r="F119" s="2">
        <v>0</v>
      </c>
      <c r="G119" s="2">
        <v>41</v>
      </c>
      <c r="H119" s="2">
        <v>1.9</v>
      </c>
      <c r="I119" s="2">
        <v>0.1</v>
      </c>
      <c r="J119" s="2">
        <v>8.1</v>
      </c>
      <c r="K119" s="2">
        <v>31</v>
      </c>
      <c r="L119" s="2">
        <v>0</v>
      </c>
      <c r="M119" s="2">
        <v>13700</v>
      </c>
      <c r="N119" s="2">
        <v>0.01</v>
      </c>
      <c r="O119" s="2">
        <v>0.16</v>
      </c>
      <c r="P119" s="2">
        <v>0</v>
      </c>
    </row>
    <row r="120" spans="1:16" x14ac:dyDescent="0.3">
      <c r="A120">
        <v>119</v>
      </c>
      <c r="B120" t="s">
        <v>160</v>
      </c>
      <c r="C120" t="s">
        <v>524</v>
      </c>
      <c r="D120" s="4">
        <v>94.3</v>
      </c>
      <c r="E120" s="2">
        <v>0.5</v>
      </c>
      <c r="F120" s="2">
        <v>1</v>
      </c>
      <c r="G120" s="2">
        <v>22</v>
      </c>
      <c r="H120" s="2">
        <v>1.8</v>
      </c>
      <c r="I120" s="2">
        <v>0.2</v>
      </c>
      <c r="J120" s="2">
        <v>3.3</v>
      </c>
      <c r="K120" s="2">
        <v>80</v>
      </c>
      <c r="L120" s="2">
        <v>25.5</v>
      </c>
      <c r="M120" s="2">
        <v>10100</v>
      </c>
      <c r="N120" s="2">
        <v>0.26</v>
      </c>
      <c r="O120" s="2">
        <v>0.18</v>
      </c>
      <c r="P120" s="2">
        <v>78</v>
      </c>
    </row>
    <row r="121" spans="1:16" x14ac:dyDescent="0.3">
      <c r="A121">
        <v>120</v>
      </c>
      <c r="B121" t="s">
        <v>35</v>
      </c>
      <c r="C121" t="s">
        <v>525</v>
      </c>
      <c r="D121" s="4">
        <v>79.3</v>
      </c>
      <c r="E121" s="2">
        <v>2.7</v>
      </c>
      <c r="F121" s="2">
        <v>0</v>
      </c>
      <c r="G121" s="2">
        <v>73</v>
      </c>
      <c r="H121" s="2">
        <v>2.6</v>
      </c>
      <c r="I121" s="2">
        <v>0.1</v>
      </c>
      <c r="J121" s="2">
        <v>15.3</v>
      </c>
      <c r="K121" s="2">
        <v>105</v>
      </c>
      <c r="L121" s="2">
        <v>0</v>
      </c>
      <c r="M121" s="2">
        <v>13100</v>
      </c>
      <c r="N121" s="2">
        <v>0.09</v>
      </c>
      <c r="O121" s="2">
        <v>0.1</v>
      </c>
      <c r="P121" s="2">
        <v>21</v>
      </c>
    </row>
    <row r="122" spans="1:16" x14ac:dyDescent="0.3">
      <c r="A122">
        <v>121</v>
      </c>
      <c r="B122" t="s">
        <v>161</v>
      </c>
      <c r="C122" t="s">
        <v>526</v>
      </c>
      <c r="D122" s="4">
        <v>89.4</v>
      </c>
      <c r="E122" s="2">
        <v>1.4</v>
      </c>
      <c r="F122" s="2">
        <v>2.1</v>
      </c>
      <c r="G122" s="2">
        <v>38</v>
      </c>
      <c r="H122" s="2">
        <v>2.1</v>
      </c>
      <c r="I122" s="2">
        <v>0.2</v>
      </c>
      <c r="J122" s="2">
        <v>7</v>
      </c>
      <c r="K122" s="2">
        <v>40</v>
      </c>
      <c r="L122" s="2">
        <v>0</v>
      </c>
      <c r="M122" s="2">
        <v>12000</v>
      </c>
      <c r="N122" s="2">
        <v>0.12</v>
      </c>
      <c r="O122" s="2">
        <v>0.24</v>
      </c>
      <c r="P122" s="2">
        <v>61</v>
      </c>
    </row>
    <row r="123" spans="1:16" x14ac:dyDescent="0.3">
      <c r="A123">
        <v>122</v>
      </c>
      <c r="B123" t="s">
        <v>162</v>
      </c>
      <c r="C123" t="s">
        <v>527</v>
      </c>
      <c r="D123" s="4">
        <v>94.6</v>
      </c>
      <c r="E123" s="2">
        <v>0.6</v>
      </c>
      <c r="F123" s="2">
        <v>1</v>
      </c>
      <c r="G123" s="2">
        <v>24</v>
      </c>
      <c r="H123" s="2">
        <v>1.7</v>
      </c>
      <c r="I123" s="2">
        <v>0.9</v>
      </c>
      <c r="J123" s="2">
        <v>2.2999999999999998</v>
      </c>
      <c r="K123" s="2">
        <v>28</v>
      </c>
      <c r="L123" s="2">
        <v>3.6</v>
      </c>
      <c r="M123" s="2">
        <v>9700</v>
      </c>
      <c r="N123" s="2">
        <v>0.04</v>
      </c>
      <c r="O123" s="2">
        <v>0.09</v>
      </c>
      <c r="P123" s="2">
        <v>148</v>
      </c>
    </row>
    <row r="124" spans="1:16" x14ac:dyDescent="0.3">
      <c r="A124">
        <v>123</v>
      </c>
      <c r="B124" t="s">
        <v>163</v>
      </c>
      <c r="C124" t="s">
        <v>422</v>
      </c>
      <c r="D124" s="4">
        <v>90.8</v>
      </c>
      <c r="E124" s="2">
        <v>1.8</v>
      </c>
      <c r="F124" s="2">
        <v>0.6</v>
      </c>
      <c r="G124" s="2">
        <v>30</v>
      </c>
      <c r="H124" s="2">
        <v>3.3</v>
      </c>
      <c r="I124" s="2">
        <v>0.1</v>
      </c>
      <c r="J124" s="2">
        <v>4</v>
      </c>
      <c r="K124" s="2">
        <v>98</v>
      </c>
      <c r="L124" s="2">
        <v>10</v>
      </c>
      <c r="M124" s="2">
        <v>8470</v>
      </c>
      <c r="N124" s="2">
        <v>0.03</v>
      </c>
      <c r="O124" s="2">
        <v>0.09</v>
      </c>
      <c r="P124" s="2">
        <v>97</v>
      </c>
    </row>
    <row r="125" spans="1:16" x14ac:dyDescent="0.3">
      <c r="A125">
        <v>124</v>
      </c>
      <c r="B125" t="s">
        <v>164</v>
      </c>
      <c r="C125" t="s">
        <v>423</v>
      </c>
      <c r="D125" s="4">
        <v>93.5</v>
      </c>
      <c r="E125" s="2">
        <v>1.4</v>
      </c>
      <c r="F125" s="2">
        <v>0.6</v>
      </c>
      <c r="G125" s="2">
        <v>21</v>
      </c>
      <c r="H125" s="2">
        <v>2.9</v>
      </c>
      <c r="I125" s="2">
        <v>0.1</v>
      </c>
      <c r="J125" s="2">
        <v>2.1</v>
      </c>
      <c r="K125" s="2">
        <v>79</v>
      </c>
      <c r="L125" s="2">
        <v>8.6999999999999993</v>
      </c>
      <c r="M125" s="2">
        <v>7940</v>
      </c>
      <c r="N125" s="2">
        <v>0.1</v>
      </c>
      <c r="O125" s="2">
        <v>0.09</v>
      </c>
      <c r="P125" s="2">
        <v>15</v>
      </c>
    </row>
    <row r="126" spans="1:16" x14ac:dyDescent="0.3">
      <c r="A126">
        <v>125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3">
      <c r="A127">
        <v>126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3">
      <c r="A128">
        <v>127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3">
      <c r="A129">
        <v>128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3">
      <c r="A130">
        <v>131</v>
      </c>
      <c r="B130" t="s">
        <v>222</v>
      </c>
      <c r="C130" t="s">
        <v>528</v>
      </c>
      <c r="D130" s="2">
        <v>92.5</v>
      </c>
      <c r="E130" s="2">
        <v>1.8</v>
      </c>
      <c r="F130" s="2">
        <v>1.2</v>
      </c>
      <c r="G130" s="2">
        <v>19</v>
      </c>
      <c r="H130" s="2">
        <v>0.9</v>
      </c>
      <c r="I130" s="2">
        <v>0.1</v>
      </c>
      <c r="J130" s="2">
        <v>3.5</v>
      </c>
      <c r="K130" s="2">
        <v>260</v>
      </c>
      <c r="L130" s="2">
        <v>1.8</v>
      </c>
      <c r="M130" s="2">
        <v>255</v>
      </c>
      <c r="N130" s="2">
        <v>0.01</v>
      </c>
      <c r="O130" s="2">
        <v>0.18</v>
      </c>
      <c r="P130" s="2">
        <v>10</v>
      </c>
    </row>
    <row r="131" spans="1:16" x14ac:dyDescent="0.3">
      <c r="A131">
        <v>132</v>
      </c>
      <c r="B131" t="s">
        <v>223</v>
      </c>
      <c r="C131" t="str">
        <f>INDEX([1]Sheet1!$A$2:$B$163,MATCH(number_text_extracted[[#This Row],[text]],[1]Sheet1!$A$2:$A$163,0),2)</f>
        <v>Ash gourd (winter melon)</v>
      </c>
      <c r="D131" s="2">
        <v>96.5</v>
      </c>
      <c r="E131" s="2">
        <v>0.3</v>
      </c>
      <c r="F131" s="2">
        <v>0.8</v>
      </c>
      <c r="G131" s="2">
        <v>10</v>
      </c>
      <c r="H131" s="2">
        <v>0.4</v>
      </c>
      <c r="I131" s="2">
        <v>0.1</v>
      </c>
      <c r="J131" s="2">
        <v>1.9</v>
      </c>
      <c r="K131" s="2">
        <v>30</v>
      </c>
      <c r="L131" s="2">
        <v>0.8</v>
      </c>
      <c r="M131" s="2">
        <v>0</v>
      </c>
      <c r="N131" s="2">
        <v>0.06</v>
      </c>
      <c r="O131" s="2">
        <v>0.01</v>
      </c>
      <c r="P131" s="2">
        <v>1</v>
      </c>
    </row>
    <row r="132" spans="1:16" x14ac:dyDescent="0.3">
      <c r="A132">
        <v>133</v>
      </c>
      <c r="B132" t="s">
        <v>224</v>
      </c>
      <c r="C132" t="str">
        <f>INDEX([1]Sheet1!$A$2:$B$163,MATCH(number_text_extracted[[#This Row],[text]],[1]Sheet1!$A$2:$A$163,0),2)</f>
        <v>Small bitter gourd</v>
      </c>
      <c r="D132" s="2">
        <v>83.2</v>
      </c>
      <c r="E132" s="2">
        <v>1.4</v>
      </c>
      <c r="F132" s="2">
        <v>1.7</v>
      </c>
      <c r="G132" s="2">
        <v>60</v>
      </c>
      <c r="H132" s="2">
        <v>2.1</v>
      </c>
      <c r="I132" s="2">
        <v>1</v>
      </c>
      <c r="J132" s="2">
        <v>10.6</v>
      </c>
      <c r="K132" s="2">
        <v>23</v>
      </c>
      <c r="L132" s="2">
        <v>2</v>
      </c>
      <c r="M132" s="2">
        <v>126</v>
      </c>
      <c r="N132" s="2">
        <v>7.0000000000000007E-2</v>
      </c>
      <c r="O132" s="2">
        <v>0.06</v>
      </c>
      <c r="P132" s="2">
        <v>96</v>
      </c>
    </row>
    <row r="133" spans="1:16" x14ac:dyDescent="0.3">
      <c r="A133">
        <v>134</v>
      </c>
      <c r="B133" t="s">
        <v>36</v>
      </c>
      <c r="C133" t="s">
        <v>439</v>
      </c>
      <c r="D133" s="2">
        <v>85.4</v>
      </c>
      <c r="E133" s="2">
        <v>0.8</v>
      </c>
      <c r="F133" s="2">
        <v>2</v>
      </c>
      <c r="G133" s="2">
        <v>48</v>
      </c>
      <c r="H133" s="2">
        <v>4.5</v>
      </c>
      <c r="I133" s="2">
        <v>0.1</v>
      </c>
      <c r="J133" s="2">
        <v>7.2</v>
      </c>
      <c r="K133" s="2">
        <v>50</v>
      </c>
      <c r="L133" s="2">
        <v>1.4</v>
      </c>
      <c r="M133" s="2">
        <v>9</v>
      </c>
      <c r="N133" s="2">
        <v>0.08</v>
      </c>
      <c r="O133" s="2">
        <v>0</v>
      </c>
      <c r="P133" s="2">
        <v>12</v>
      </c>
    </row>
    <row r="134" spans="1:16" x14ac:dyDescent="0.3">
      <c r="A134">
        <v>135</v>
      </c>
      <c r="B134" t="s">
        <v>225</v>
      </c>
      <c r="C134" t="s">
        <v>440</v>
      </c>
      <c r="D134" s="2">
        <v>94</v>
      </c>
      <c r="E134" s="2">
        <v>1.2</v>
      </c>
      <c r="F134" s="2">
        <v>0.6</v>
      </c>
      <c r="G134" s="2">
        <v>18</v>
      </c>
      <c r="H134" s="2">
        <v>0.3</v>
      </c>
      <c r="I134" s="2">
        <v>0.3</v>
      </c>
      <c r="J134" s="2">
        <v>3.6</v>
      </c>
      <c r="K134" s="2">
        <v>60</v>
      </c>
      <c r="L134" s="2">
        <v>0.5</v>
      </c>
      <c r="M134" s="2">
        <v>104</v>
      </c>
      <c r="N134" s="2">
        <v>7.0000000000000007E-2</v>
      </c>
      <c r="O134" s="2">
        <v>7.0000000000000007E-2</v>
      </c>
      <c r="P134" s="2">
        <v>3</v>
      </c>
    </row>
    <row r="135" spans="1:16" x14ac:dyDescent="0.3">
      <c r="A135">
        <v>136</v>
      </c>
      <c r="B135" t="s">
        <v>37</v>
      </c>
      <c r="C135" t="str">
        <f>INDEX([1]Sheet1!$A$2:$B$163,MATCH(number_text_extracted[[#This Row],[text]],[1]Sheet1!$A$2:$A$163,0),2)</f>
        <v>Drumstick leaves (Moringa)</v>
      </c>
      <c r="D135" s="2">
        <v>85.9</v>
      </c>
      <c r="E135" s="2">
        <v>1.3</v>
      </c>
      <c r="F135" s="2">
        <v>1.3</v>
      </c>
      <c r="G135" s="2">
        <v>50</v>
      </c>
      <c r="H135" s="2">
        <v>3.6</v>
      </c>
      <c r="I135" s="2">
        <v>0.8</v>
      </c>
      <c r="J135" s="2">
        <v>7.1</v>
      </c>
      <c r="K135" s="2">
        <v>51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</row>
    <row r="136" spans="1:16" x14ac:dyDescent="0.3">
      <c r="A136">
        <v>137</v>
      </c>
      <c r="B136" t="s">
        <v>226</v>
      </c>
      <c r="C136" t="s">
        <v>529</v>
      </c>
      <c r="D136" s="2">
        <v>86.1</v>
      </c>
      <c r="E136" s="2">
        <v>0.9</v>
      </c>
      <c r="F136" s="2">
        <v>1.8</v>
      </c>
      <c r="G136" s="2">
        <v>48</v>
      </c>
      <c r="H136" s="2">
        <v>3.8</v>
      </c>
      <c r="I136" s="2">
        <v>0.7</v>
      </c>
      <c r="J136" s="2">
        <v>6.7</v>
      </c>
      <c r="K136" s="2">
        <v>210</v>
      </c>
      <c r="L136" s="2">
        <v>1.7</v>
      </c>
      <c r="M136" s="2">
        <v>187</v>
      </c>
      <c r="N136" s="2">
        <v>0.1</v>
      </c>
      <c r="O136" s="2">
        <v>0.05</v>
      </c>
      <c r="P136" s="2">
        <v>9</v>
      </c>
    </row>
    <row r="137" spans="1:16" x14ac:dyDescent="0.3">
      <c r="A137">
        <v>138</v>
      </c>
      <c r="B137" t="s">
        <v>38</v>
      </c>
      <c r="C137" t="s">
        <v>530</v>
      </c>
      <c r="D137" s="2">
        <v>79.400000000000006</v>
      </c>
      <c r="E137" s="2">
        <v>1.6</v>
      </c>
      <c r="F137" s="2">
        <v>6.4</v>
      </c>
      <c r="G137" s="2">
        <v>53</v>
      </c>
      <c r="H137" s="2">
        <v>1.2</v>
      </c>
      <c r="I137" s="2">
        <v>0.6</v>
      </c>
      <c r="J137" s="2">
        <v>10.8</v>
      </c>
      <c r="K137" s="2">
        <v>187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</row>
    <row r="138" spans="1:16" x14ac:dyDescent="0.3">
      <c r="A138">
        <v>139</v>
      </c>
      <c r="B138" t="s">
        <v>39</v>
      </c>
      <c r="C138" t="str">
        <f>INDEX([1]Sheet1!$A$2:$B$163,MATCH(number_text_extracted[[#This Row],[text]],[1]Sheet1!$A$2:$A$163,0),2)</f>
        <v>French beans</v>
      </c>
      <c r="D138" s="2">
        <v>91.4</v>
      </c>
      <c r="E138" s="2">
        <v>0.5</v>
      </c>
      <c r="F138" s="2">
        <v>1.8</v>
      </c>
      <c r="G138" s="2">
        <v>26</v>
      </c>
      <c r="H138" s="2">
        <v>1.7</v>
      </c>
      <c r="I138" s="2">
        <v>0.1</v>
      </c>
      <c r="J138" s="2">
        <v>4.5</v>
      </c>
      <c r="K138" s="2">
        <v>50</v>
      </c>
      <c r="L138" s="2">
        <v>1.7</v>
      </c>
      <c r="M138" s="2">
        <v>132</v>
      </c>
      <c r="N138" s="2">
        <v>0.08</v>
      </c>
      <c r="O138" s="2">
        <v>0.06</v>
      </c>
      <c r="P138" s="2">
        <v>24</v>
      </c>
    </row>
    <row r="139" spans="1:16" x14ac:dyDescent="0.3">
      <c r="A139">
        <v>140</v>
      </c>
      <c r="B139" t="s">
        <v>40</v>
      </c>
      <c r="C139" t="s">
        <v>637</v>
      </c>
      <c r="D139" s="2">
        <v>93.7</v>
      </c>
      <c r="E139" s="2">
        <v>1.8</v>
      </c>
      <c r="F139" s="2">
        <v>0</v>
      </c>
      <c r="G139" s="2">
        <v>19</v>
      </c>
      <c r="H139" s="2">
        <v>0.9</v>
      </c>
      <c r="I139" s="2">
        <v>0.2</v>
      </c>
      <c r="J139" s="2">
        <v>3.4</v>
      </c>
      <c r="K139" s="2">
        <v>80</v>
      </c>
      <c r="L139" s="2">
        <v>0.8</v>
      </c>
      <c r="M139" s="2">
        <v>0</v>
      </c>
      <c r="N139" s="2">
        <v>0</v>
      </c>
      <c r="O139" s="2">
        <v>0</v>
      </c>
      <c r="P139" s="2">
        <v>0</v>
      </c>
    </row>
    <row r="140" spans="1:16" x14ac:dyDescent="0.3">
      <c r="A140">
        <v>141</v>
      </c>
      <c r="B140" t="s">
        <v>227</v>
      </c>
      <c r="C140" t="s">
        <v>441</v>
      </c>
      <c r="D140" s="2">
        <v>84</v>
      </c>
      <c r="E140" s="2">
        <v>0.9</v>
      </c>
      <c r="F140" s="2">
        <v>2.8</v>
      </c>
      <c r="G140" s="2">
        <v>51</v>
      </c>
      <c r="H140" s="2">
        <v>2.6</v>
      </c>
      <c r="I140" s="2">
        <v>0.3</v>
      </c>
      <c r="J140" s="2">
        <v>9.4</v>
      </c>
      <c r="K140" s="2">
        <v>30</v>
      </c>
      <c r="L140" s="2">
        <v>1.7</v>
      </c>
      <c r="M140" s="2">
        <v>0</v>
      </c>
      <c r="N140" s="2">
        <v>0.05</v>
      </c>
      <c r="O140" s="2">
        <v>0.04</v>
      </c>
      <c r="P140" s="2">
        <v>14</v>
      </c>
    </row>
    <row r="141" spans="1:16" x14ac:dyDescent="0.3">
      <c r="A141">
        <v>142</v>
      </c>
      <c r="B141" t="s">
        <v>228</v>
      </c>
      <c r="C141" t="s">
        <v>442</v>
      </c>
      <c r="D141" s="2">
        <v>87.5</v>
      </c>
      <c r="E141" s="2">
        <v>0.4</v>
      </c>
      <c r="F141" s="2">
        <v>1.2</v>
      </c>
      <c r="G141" s="2">
        <v>44</v>
      </c>
      <c r="H141" s="2">
        <v>0.7</v>
      </c>
      <c r="I141" s="2">
        <v>0.1</v>
      </c>
      <c r="J141" s="2">
        <v>20.100000000000001</v>
      </c>
      <c r="K141" s="2">
        <v>10</v>
      </c>
      <c r="L141" s="2">
        <v>54</v>
      </c>
      <c r="M141" s="2">
        <v>90</v>
      </c>
      <c r="N141" s="2">
        <v>0.04</v>
      </c>
      <c r="O141" s="2">
        <v>0.01</v>
      </c>
      <c r="P141" s="2">
        <v>3</v>
      </c>
    </row>
    <row r="142" spans="1:16" x14ac:dyDescent="0.3">
      <c r="A142">
        <v>143</v>
      </c>
      <c r="B142" t="s">
        <v>41</v>
      </c>
      <c r="C142" t="s">
        <v>443</v>
      </c>
      <c r="D142" s="2">
        <v>87.6</v>
      </c>
      <c r="E142" s="2">
        <v>0.8</v>
      </c>
      <c r="F142" s="2">
        <v>1.6</v>
      </c>
      <c r="G142" s="2">
        <v>41</v>
      </c>
      <c r="H142" s="2">
        <v>0.9</v>
      </c>
      <c r="I142" s="2">
        <v>0.2</v>
      </c>
      <c r="J142" s="2">
        <v>8.9</v>
      </c>
      <c r="K142" s="2">
        <v>50</v>
      </c>
      <c r="L142" s="2">
        <v>7.5</v>
      </c>
      <c r="M142" s="2">
        <v>595</v>
      </c>
      <c r="N142" s="2">
        <v>0</v>
      </c>
      <c r="O142" s="2">
        <v>0.03</v>
      </c>
      <c r="P142" s="2">
        <v>17</v>
      </c>
    </row>
    <row r="143" spans="1:16" x14ac:dyDescent="0.3">
      <c r="A143">
        <v>144</v>
      </c>
      <c r="B143" t="s">
        <v>182</v>
      </c>
      <c r="C143" t="str">
        <f>INDEX([1]Sheet1!$A$2:$B$163,MATCH(number_text_extracted[[#This Row],[text]],[1]Sheet1!$A$2:$A$163,0),2)</f>
        <v>Red beans</v>
      </c>
      <c r="D143" s="2">
        <v>86.8</v>
      </c>
      <c r="E143" s="2">
        <v>0.6</v>
      </c>
      <c r="F143" s="2">
        <v>2.1</v>
      </c>
      <c r="G143" s="2">
        <v>44</v>
      </c>
      <c r="H143" s="2">
        <v>3.1</v>
      </c>
      <c r="I143" s="2">
        <v>0.4</v>
      </c>
      <c r="J143" s="2">
        <v>7</v>
      </c>
      <c r="K143" s="2">
        <v>54</v>
      </c>
      <c r="L143" s="2">
        <v>1.5</v>
      </c>
      <c r="M143" s="2">
        <v>453</v>
      </c>
      <c r="N143" s="2">
        <v>0.06</v>
      </c>
      <c r="O143" s="2">
        <v>0.02</v>
      </c>
      <c r="P143" s="2">
        <v>12</v>
      </c>
    </row>
    <row r="144" spans="1:16" x14ac:dyDescent="0.3">
      <c r="A144">
        <v>145</v>
      </c>
      <c r="B144" t="s">
        <v>229</v>
      </c>
      <c r="C144" t="s">
        <v>444</v>
      </c>
      <c r="D144" s="2">
        <v>89.9</v>
      </c>
      <c r="E144" s="2">
        <v>1.3</v>
      </c>
      <c r="F144" s="2">
        <v>1.3</v>
      </c>
      <c r="G144" s="2">
        <v>34</v>
      </c>
      <c r="H144" s="2">
        <v>1.7</v>
      </c>
      <c r="I144" s="2">
        <v>0.7</v>
      </c>
      <c r="J144" s="2">
        <v>5.0999999999999996</v>
      </c>
      <c r="K144" s="2">
        <v>32</v>
      </c>
      <c r="L144" s="2">
        <v>1.6</v>
      </c>
      <c r="M144" s="2">
        <v>27</v>
      </c>
      <c r="N144" s="2">
        <v>0.05</v>
      </c>
      <c r="O144" s="2">
        <v>0.02</v>
      </c>
      <c r="P144" s="2">
        <v>16</v>
      </c>
    </row>
    <row r="145" spans="1:16" x14ac:dyDescent="0.3">
      <c r="A145">
        <v>146</v>
      </c>
      <c r="B145" t="s">
        <v>42</v>
      </c>
      <c r="C145" t="s">
        <v>445</v>
      </c>
      <c r="D145" s="2">
        <v>88.3</v>
      </c>
      <c r="E145" s="2">
        <v>0.6</v>
      </c>
      <c r="F145" s="2">
        <v>0.8</v>
      </c>
      <c r="G145" s="2">
        <v>42</v>
      </c>
      <c r="H145" s="2">
        <v>0.5</v>
      </c>
      <c r="I145" s="2">
        <v>0.1</v>
      </c>
      <c r="J145" s="2">
        <v>9.6999999999999993</v>
      </c>
      <c r="K145" s="2">
        <v>10</v>
      </c>
      <c r="L145" s="2">
        <v>1.1000000000000001</v>
      </c>
      <c r="M145" s="2">
        <v>0</v>
      </c>
      <c r="N145" s="2">
        <v>0.02</v>
      </c>
      <c r="O145" s="2">
        <v>0.01</v>
      </c>
      <c r="P145" s="2">
        <v>7</v>
      </c>
    </row>
    <row r="146" spans="1:16" x14ac:dyDescent="0.3">
      <c r="A146">
        <v>147</v>
      </c>
      <c r="B146" t="s">
        <v>230</v>
      </c>
      <c r="C146" t="s">
        <v>446</v>
      </c>
      <c r="D146" s="2">
        <v>89.1</v>
      </c>
      <c r="E146" s="2">
        <v>1.4</v>
      </c>
      <c r="F146" s="2">
        <v>0.7</v>
      </c>
      <c r="G146" s="2">
        <v>39</v>
      </c>
      <c r="H146" s="2">
        <v>2.2000000000000002</v>
      </c>
      <c r="I146" s="2">
        <v>0.8</v>
      </c>
      <c r="J146" s="2">
        <v>5.8</v>
      </c>
      <c r="K146" s="2">
        <v>120</v>
      </c>
      <c r="L146" s="2">
        <v>1.2</v>
      </c>
      <c r="M146" s="2">
        <v>0</v>
      </c>
      <c r="N146" s="2">
        <v>0</v>
      </c>
      <c r="O146" s="2">
        <v>0</v>
      </c>
      <c r="P146" s="2">
        <v>0</v>
      </c>
    </row>
    <row r="147" spans="1:16" x14ac:dyDescent="0.3">
      <c r="A147">
        <v>148</v>
      </c>
      <c r="B147" t="s">
        <v>43</v>
      </c>
      <c r="C147" t="s">
        <v>531</v>
      </c>
      <c r="D147" s="2">
        <v>65.099999999999994</v>
      </c>
      <c r="E147" s="2">
        <v>1</v>
      </c>
      <c r="F147" s="2">
        <v>6.2</v>
      </c>
      <c r="G147" s="2">
        <v>116</v>
      </c>
      <c r="H147" s="2">
        <v>9.8000000000000007</v>
      </c>
      <c r="I147" s="2">
        <v>1</v>
      </c>
      <c r="J147" s="2">
        <v>16.899999999999999</v>
      </c>
      <c r="K147" s="2">
        <v>57</v>
      </c>
      <c r="L147" s="2">
        <v>1.1000000000000001</v>
      </c>
      <c r="M147" s="2">
        <v>469</v>
      </c>
      <c r="N147" s="2">
        <v>0.32</v>
      </c>
      <c r="O147" s="2">
        <v>0.33</v>
      </c>
      <c r="P147" s="2">
        <v>25</v>
      </c>
    </row>
    <row r="148" spans="1:16" x14ac:dyDescent="0.3">
      <c r="A148">
        <v>149</v>
      </c>
      <c r="B148" t="s">
        <v>231</v>
      </c>
      <c r="C148" t="s">
        <v>447</v>
      </c>
      <c r="D148" s="2">
        <v>94.6</v>
      </c>
      <c r="E148" s="2">
        <v>0.5</v>
      </c>
      <c r="F148" s="2">
        <v>0.8</v>
      </c>
      <c r="G148" s="2">
        <v>18</v>
      </c>
      <c r="H148" s="2">
        <v>0.5</v>
      </c>
      <c r="I148" s="2">
        <v>0.3</v>
      </c>
      <c r="J148" s="2">
        <v>3.3</v>
      </c>
      <c r="K148" s="2">
        <v>26</v>
      </c>
      <c r="L148" s="2">
        <v>0.3</v>
      </c>
      <c r="M148" s="2">
        <v>96</v>
      </c>
      <c r="N148" s="2">
        <v>0.04</v>
      </c>
      <c r="O148" s="2">
        <v>0.06</v>
      </c>
      <c r="P148" s="2">
        <v>0</v>
      </c>
    </row>
    <row r="149" spans="1:16" x14ac:dyDescent="0.3">
      <c r="A149">
        <v>150</v>
      </c>
      <c r="B149" t="s">
        <v>232</v>
      </c>
      <c r="C149" t="str">
        <f>INDEX([1]Sheet1!$A$2:$B$163,MATCH(number_text_extracted[[#This Row],[text]],[1]Sheet1!$A$2:$A$163,0),2)</f>
        <v>Cucumber</v>
      </c>
      <c r="D149" s="2">
        <v>94.9</v>
      </c>
      <c r="E149" s="2">
        <v>0.4</v>
      </c>
      <c r="F149" s="2">
        <v>0.4</v>
      </c>
      <c r="G149" s="2">
        <v>22</v>
      </c>
      <c r="H149" s="2">
        <v>1.6</v>
      </c>
      <c r="I149" s="2">
        <v>0.1</v>
      </c>
      <c r="J149" s="2">
        <v>3.5</v>
      </c>
      <c r="K149" s="2">
        <v>14</v>
      </c>
      <c r="L149" s="2">
        <v>1.5</v>
      </c>
      <c r="M149" s="2">
        <v>0</v>
      </c>
      <c r="N149" s="2">
        <v>0.16</v>
      </c>
      <c r="O149" s="2">
        <v>0.02</v>
      </c>
      <c r="P149" s="2">
        <v>5</v>
      </c>
    </row>
    <row r="150" spans="1:16" x14ac:dyDescent="0.3">
      <c r="A150">
        <v>151</v>
      </c>
      <c r="B150" t="s">
        <v>44</v>
      </c>
      <c r="C150" t="s">
        <v>448</v>
      </c>
      <c r="D150" s="2">
        <v>67.5</v>
      </c>
      <c r="E150" s="2">
        <v>1.2</v>
      </c>
      <c r="F150" s="2">
        <v>4</v>
      </c>
      <c r="G150" s="2">
        <v>127</v>
      </c>
      <c r="H150" s="2">
        <v>7.4</v>
      </c>
      <c r="I150" s="2">
        <v>0.3</v>
      </c>
      <c r="J150" s="2">
        <v>23.7</v>
      </c>
      <c r="K150" s="2">
        <v>26</v>
      </c>
      <c r="L150" s="2">
        <v>1.5</v>
      </c>
      <c r="M150" s="2">
        <v>0</v>
      </c>
      <c r="N150" s="2">
        <v>0.01</v>
      </c>
      <c r="O150" s="2">
        <v>0.12</v>
      </c>
      <c r="P150" s="2">
        <v>5</v>
      </c>
    </row>
    <row r="151" spans="1:16" x14ac:dyDescent="0.3">
      <c r="A151">
        <v>152</v>
      </c>
      <c r="B151" t="s">
        <v>233</v>
      </c>
      <c r="C151" t="s">
        <v>449</v>
      </c>
      <c r="D151" s="2">
        <v>83.1</v>
      </c>
      <c r="E151" s="2">
        <v>0.6</v>
      </c>
      <c r="F151" s="2">
        <v>0.6</v>
      </c>
      <c r="G151" s="2">
        <v>66</v>
      </c>
      <c r="H151" s="2">
        <v>1.1000000000000001</v>
      </c>
      <c r="I151" s="2">
        <v>0.01</v>
      </c>
      <c r="J151" s="2">
        <v>15.1</v>
      </c>
      <c r="K151" s="2">
        <v>26</v>
      </c>
      <c r="L151" s="2">
        <v>0.7</v>
      </c>
      <c r="M151" s="2">
        <v>0</v>
      </c>
      <c r="N151" s="2">
        <v>0.01</v>
      </c>
      <c r="O151" s="2">
        <v>0.02</v>
      </c>
      <c r="P151" s="2">
        <v>4</v>
      </c>
    </row>
    <row r="152" spans="1:16" x14ac:dyDescent="0.3">
      <c r="A152">
        <v>153</v>
      </c>
      <c r="B152" t="s">
        <v>234</v>
      </c>
      <c r="C152" t="s">
        <v>450</v>
      </c>
      <c r="D152" s="2">
        <v>93.1</v>
      </c>
      <c r="E152" s="2">
        <v>0.6</v>
      </c>
      <c r="F152" s="2">
        <v>0.7</v>
      </c>
      <c r="G152" s="2">
        <v>23</v>
      </c>
      <c r="H152" s="2">
        <v>1.9</v>
      </c>
      <c r="I152" s="2">
        <v>0.1</v>
      </c>
      <c r="J152" s="2">
        <v>3.6</v>
      </c>
      <c r="K152" s="2">
        <v>20</v>
      </c>
      <c r="L152" s="2">
        <v>1.8</v>
      </c>
      <c r="M152" s="2">
        <v>192</v>
      </c>
      <c r="N152" s="2">
        <v>7.0000000000000007E-2</v>
      </c>
      <c r="O152" s="2">
        <v>0.01</v>
      </c>
      <c r="P152" s="2">
        <v>31</v>
      </c>
    </row>
    <row r="153" spans="1:16" x14ac:dyDescent="0.3">
      <c r="A153">
        <v>154</v>
      </c>
      <c r="B153" t="s">
        <v>235</v>
      </c>
      <c r="C153" t="s">
        <v>451</v>
      </c>
      <c r="D153" s="2">
        <v>73.5</v>
      </c>
      <c r="E153" s="2">
        <v>1</v>
      </c>
      <c r="F153" s="2">
        <v>6.8</v>
      </c>
      <c r="G153" s="2">
        <v>103</v>
      </c>
      <c r="H153" s="2">
        <v>1.6</v>
      </c>
      <c r="I153" s="2">
        <v>0.1</v>
      </c>
      <c r="J153" s="2">
        <v>23.7</v>
      </c>
      <c r="K153" s="2">
        <v>11</v>
      </c>
      <c r="L153" s="2">
        <v>1.2</v>
      </c>
      <c r="M153" s="2">
        <v>2340</v>
      </c>
      <c r="N153" s="2">
        <v>0.17</v>
      </c>
      <c r="O153" s="2">
        <v>0.16</v>
      </c>
      <c r="P153" s="2">
        <v>125</v>
      </c>
    </row>
    <row r="154" spans="1:16" x14ac:dyDescent="0.3">
      <c r="A154">
        <v>155</v>
      </c>
      <c r="B154" t="s">
        <v>236</v>
      </c>
      <c r="C154" t="s">
        <v>532</v>
      </c>
      <c r="D154" s="2">
        <v>83.3</v>
      </c>
      <c r="E154" s="2">
        <v>1.9</v>
      </c>
      <c r="F154" s="2">
        <v>4.8</v>
      </c>
      <c r="G154" s="2">
        <v>60</v>
      </c>
      <c r="H154" s="2">
        <v>3.2</v>
      </c>
      <c r="I154" s="2">
        <v>0.1</v>
      </c>
      <c r="J154" s="2">
        <v>11.4</v>
      </c>
      <c r="K154" s="2">
        <v>21</v>
      </c>
      <c r="L154" s="2">
        <v>5.3</v>
      </c>
      <c r="M154" s="2">
        <v>750</v>
      </c>
      <c r="N154" s="2">
        <v>0.04</v>
      </c>
      <c r="O154" s="2">
        <v>0.02</v>
      </c>
      <c r="P154" s="2">
        <v>45</v>
      </c>
    </row>
    <row r="155" spans="1:16" x14ac:dyDescent="0.3">
      <c r="A155">
        <v>156</v>
      </c>
      <c r="B155" t="s">
        <v>183</v>
      </c>
      <c r="C155" t="s">
        <v>452</v>
      </c>
      <c r="D155" s="2">
        <v>92.3</v>
      </c>
      <c r="E155" s="2">
        <v>0.7</v>
      </c>
      <c r="F155" s="2">
        <v>0.8</v>
      </c>
      <c r="G155" s="2">
        <v>23</v>
      </c>
      <c r="H155" s="2">
        <v>0.9</v>
      </c>
      <c r="I155" s="2">
        <v>0.2</v>
      </c>
      <c r="J155" s="2">
        <v>5.9</v>
      </c>
      <c r="K155" s="2">
        <v>19</v>
      </c>
      <c r="L155" s="2">
        <v>0.6</v>
      </c>
      <c r="M155" s="2">
        <v>0</v>
      </c>
      <c r="N155" s="2">
        <v>0.03</v>
      </c>
      <c r="O155" s="2">
        <v>0.01</v>
      </c>
      <c r="P155" s="2">
        <v>5</v>
      </c>
    </row>
    <row r="156" spans="1:16" x14ac:dyDescent="0.3">
      <c r="A156">
        <v>157</v>
      </c>
      <c r="B156" t="s">
        <v>237</v>
      </c>
      <c r="C156" t="s">
        <v>533</v>
      </c>
      <c r="D156" s="2">
        <v>49.1</v>
      </c>
      <c r="E156" s="2">
        <v>1.6</v>
      </c>
      <c r="F156" s="2">
        <v>1.5</v>
      </c>
      <c r="G156" s="2">
        <v>193</v>
      </c>
      <c r="H156" s="2">
        <v>4.0999999999999996</v>
      </c>
      <c r="I156" s="2">
        <v>0.3</v>
      </c>
      <c r="J156" s="2">
        <v>43.4</v>
      </c>
      <c r="K156" s="2">
        <v>65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</row>
    <row r="157" spans="1:16" x14ac:dyDescent="0.3">
      <c r="A157">
        <v>158</v>
      </c>
      <c r="B157" t="s">
        <v>238</v>
      </c>
      <c r="C157" t="s">
        <v>534</v>
      </c>
      <c r="D157" s="2">
        <v>62.5</v>
      </c>
      <c r="E157" s="2">
        <v>1.3</v>
      </c>
      <c r="F157" s="2">
        <v>1.1000000000000001</v>
      </c>
      <c r="G157" s="2">
        <v>142</v>
      </c>
      <c r="H157" s="2">
        <v>3.1</v>
      </c>
      <c r="I157" s="2">
        <v>0.3</v>
      </c>
      <c r="J157" s="2">
        <v>31.7</v>
      </c>
      <c r="K157" s="2">
        <v>76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</row>
    <row r="158" spans="1:16" x14ac:dyDescent="0.3">
      <c r="A158">
        <v>159</v>
      </c>
      <c r="B158" t="s">
        <v>239</v>
      </c>
      <c r="C158" t="s">
        <v>453</v>
      </c>
      <c r="D158" s="4">
        <v>87</v>
      </c>
      <c r="E158" s="2">
        <v>0.8</v>
      </c>
      <c r="F158" s="2">
        <v>3.8</v>
      </c>
      <c r="G158" s="2">
        <v>50</v>
      </c>
      <c r="H158" s="2">
        <v>3</v>
      </c>
      <c r="I158" s="2">
        <v>0.2</v>
      </c>
      <c r="J158" s="2">
        <v>9</v>
      </c>
      <c r="K158" s="2">
        <v>33</v>
      </c>
      <c r="L158" s="2">
        <v>5.9</v>
      </c>
      <c r="M158" s="2">
        <v>0</v>
      </c>
      <c r="N158" s="2">
        <v>0.14000000000000001</v>
      </c>
      <c r="O158" s="2">
        <v>0.03</v>
      </c>
      <c r="P158" s="2">
        <v>0</v>
      </c>
    </row>
    <row r="159" spans="1:16" x14ac:dyDescent="0.3">
      <c r="A159">
        <v>160</v>
      </c>
      <c r="B159" t="s">
        <v>240</v>
      </c>
      <c r="C159" t="s">
        <v>454</v>
      </c>
      <c r="D159" s="4">
        <v>93.3</v>
      </c>
      <c r="E159" s="2">
        <v>0.5</v>
      </c>
      <c r="F159" s="2">
        <v>1</v>
      </c>
      <c r="G159" s="2">
        <v>26</v>
      </c>
      <c r="H159" s="2">
        <v>1.3</v>
      </c>
      <c r="I159" s="2">
        <v>0.2</v>
      </c>
      <c r="J159" s="2">
        <v>4.7</v>
      </c>
      <c r="K159" s="2">
        <v>31</v>
      </c>
      <c r="L159" s="2">
        <v>0.8</v>
      </c>
      <c r="M159" s="2">
        <v>0</v>
      </c>
      <c r="N159" s="2">
        <v>0.06</v>
      </c>
      <c r="O159" s="2">
        <v>0.05</v>
      </c>
      <c r="P159" s="2">
        <v>3</v>
      </c>
    </row>
    <row r="160" spans="1:16" x14ac:dyDescent="0.3">
      <c r="A160">
        <v>161</v>
      </c>
      <c r="B160" t="s">
        <v>241</v>
      </c>
      <c r="C160" t="s">
        <v>535</v>
      </c>
      <c r="D160" s="4">
        <v>78.7</v>
      </c>
      <c r="E160" s="2">
        <v>1</v>
      </c>
      <c r="F160" s="2">
        <v>0.7</v>
      </c>
      <c r="G160" s="2">
        <v>83</v>
      </c>
      <c r="H160" s="2">
        <v>2.6</v>
      </c>
      <c r="I160" s="2">
        <v>0.4</v>
      </c>
      <c r="J160" s="2">
        <v>17.3</v>
      </c>
      <c r="K160" s="2">
        <v>11</v>
      </c>
      <c r="L160" s="2">
        <v>0.6</v>
      </c>
      <c r="M160" s="2">
        <v>0</v>
      </c>
      <c r="N160" s="2">
        <v>0.09</v>
      </c>
      <c r="O160" s="2">
        <v>0.06</v>
      </c>
      <c r="P160" s="2">
        <v>4</v>
      </c>
    </row>
    <row r="161" spans="1:16" x14ac:dyDescent="0.3">
      <c r="A161">
        <v>162</v>
      </c>
      <c r="B161" t="s">
        <v>242</v>
      </c>
      <c r="C161" t="s">
        <v>455</v>
      </c>
      <c r="D161" s="4">
        <v>92.4</v>
      </c>
      <c r="E161" s="2">
        <v>0.8</v>
      </c>
      <c r="F161" s="2">
        <v>1.3</v>
      </c>
      <c r="G161" s="2">
        <v>42</v>
      </c>
      <c r="H161" s="2">
        <v>1.8</v>
      </c>
      <c r="I161" s="2">
        <v>2.9</v>
      </c>
      <c r="J161" s="2">
        <v>2.2000000000000002</v>
      </c>
      <c r="K161" s="2">
        <v>28</v>
      </c>
      <c r="L161" s="2">
        <v>0.9</v>
      </c>
      <c r="M161" s="2">
        <v>850</v>
      </c>
      <c r="N161" s="2">
        <v>0.12</v>
      </c>
      <c r="O161" s="2">
        <v>0.08</v>
      </c>
      <c r="P161" s="2">
        <v>5</v>
      </c>
    </row>
    <row r="162" spans="1:16" x14ac:dyDescent="0.3">
      <c r="A162">
        <v>163</v>
      </c>
      <c r="B162" t="s">
        <v>243</v>
      </c>
      <c r="C162" t="s">
        <v>456</v>
      </c>
      <c r="D162" s="4">
        <v>90.7</v>
      </c>
      <c r="E162" s="2">
        <v>1.3</v>
      </c>
      <c r="F162" s="2">
        <v>0.9</v>
      </c>
      <c r="G162" s="2">
        <v>36</v>
      </c>
      <c r="H162" s="2">
        <v>0.9</v>
      </c>
      <c r="I162" s="2">
        <v>0.8</v>
      </c>
      <c r="J162" s="2">
        <v>6.4</v>
      </c>
      <c r="K162" s="2">
        <v>13</v>
      </c>
      <c r="L162" s="2">
        <v>0.9</v>
      </c>
      <c r="M162" s="2">
        <v>560</v>
      </c>
      <c r="N162" s="2">
        <v>0.4</v>
      </c>
      <c r="O162" s="2">
        <v>0.02</v>
      </c>
      <c r="P162" s="2">
        <v>6</v>
      </c>
    </row>
    <row r="163" spans="1:16" x14ac:dyDescent="0.3">
      <c r="A163">
        <v>164</v>
      </c>
      <c r="B163" t="s">
        <v>184</v>
      </c>
      <c r="C163" t="str">
        <f>INDEX([1]Sheet1!$A$2:$B$163,MATCH(number_text_extracted[[#This Row],[text]],[1]Sheet1!$A$2:$A$163,0),2)</f>
        <v>Ridge gourd</v>
      </c>
      <c r="D163" s="4">
        <v>93</v>
      </c>
      <c r="E163" s="2">
        <v>0.3</v>
      </c>
      <c r="F163" s="2">
        <v>0.5</v>
      </c>
      <c r="G163" s="2">
        <v>30</v>
      </c>
      <c r="H163" s="2">
        <v>1.8</v>
      </c>
      <c r="I163" s="2">
        <v>0.6</v>
      </c>
      <c r="J163" s="2">
        <v>4.3</v>
      </c>
      <c r="K163" s="2">
        <v>16</v>
      </c>
      <c r="L163" s="2">
        <v>0.5</v>
      </c>
      <c r="M163" s="2">
        <v>6.7</v>
      </c>
      <c r="N163" s="2">
        <v>0.11</v>
      </c>
      <c r="O163" s="2">
        <v>0.03</v>
      </c>
      <c r="P163" s="2">
        <v>3</v>
      </c>
    </row>
    <row r="164" spans="1:16" x14ac:dyDescent="0.3">
      <c r="A164">
        <v>165</v>
      </c>
      <c r="B164" t="s">
        <v>244</v>
      </c>
      <c r="C164" t="s">
        <v>457</v>
      </c>
      <c r="D164" s="4">
        <v>79.8</v>
      </c>
      <c r="E164" s="2">
        <v>0.9</v>
      </c>
      <c r="F164" s="2">
        <v>0</v>
      </c>
      <c r="G164" s="2">
        <v>80</v>
      </c>
      <c r="H164" s="2">
        <v>2.1</v>
      </c>
      <c r="I164" s="2">
        <v>0.3</v>
      </c>
      <c r="J164" s="2">
        <v>17.399999999999999</v>
      </c>
      <c r="K164" s="2">
        <v>36</v>
      </c>
      <c r="L164" s="2">
        <v>0</v>
      </c>
      <c r="M164" s="2">
        <v>410</v>
      </c>
      <c r="N164" s="2">
        <v>0.08</v>
      </c>
      <c r="O164" s="2">
        <v>0.06</v>
      </c>
      <c r="P164" s="2">
        <v>0</v>
      </c>
    </row>
    <row r="165" spans="1:16" x14ac:dyDescent="0.3">
      <c r="A165">
        <v>166</v>
      </c>
      <c r="B165" t="s">
        <v>245</v>
      </c>
      <c r="C165" t="s">
        <v>536</v>
      </c>
      <c r="D165" s="4">
        <v>93.4</v>
      </c>
      <c r="E165" s="2">
        <v>0.6</v>
      </c>
      <c r="F165" s="2">
        <v>0</v>
      </c>
      <c r="G165" s="2">
        <v>21</v>
      </c>
      <c r="H165" s="2">
        <v>2</v>
      </c>
      <c r="I165" s="2">
        <v>0.2</v>
      </c>
      <c r="J165" s="2">
        <v>2.9</v>
      </c>
      <c r="K165" s="2">
        <v>76</v>
      </c>
      <c r="L165" s="2">
        <v>0</v>
      </c>
      <c r="M165" s="2">
        <v>2630</v>
      </c>
      <c r="N165" s="2">
        <v>0.04</v>
      </c>
      <c r="O165" s="2">
        <v>0.15</v>
      </c>
      <c r="P165" s="2">
        <v>11</v>
      </c>
    </row>
    <row r="166" spans="1:16" x14ac:dyDescent="0.3">
      <c r="A166">
        <v>167</v>
      </c>
      <c r="B166" t="s">
        <v>185</v>
      </c>
      <c r="C166" t="str">
        <f>INDEX([1]Sheet1!$A$2:$B$163,MATCH(number_text_extracted[[#This Row],[text]],[1]Sheet1!$A$2:$A$163,0),2)</f>
        <v>Okra (Lady’s finger)</v>
      </c>
      <c r="D166" s="4">
        <v>88.3</v>
      </c>
      <c r="E166" s="2">
        <v>1.1000000000000001</v>
      </c>
      <c r="F166" s="2">
        <v>1.2</v>
      </c>
      <c r="G166" s="2">
        <v>43</v>
      </c>
      <c r="H166" s="2">
        <v>1.8</v>
      </c>
      <c r="I166" s="2">
        <v>0.1</v>
      </c>
      <c r="J166" s="2">
        <v>8.6999999999999993</v>
      </c>
      <c r="K166" s="2">
        <v>116</v>
      </c>
      <c r="L166" s="2">
        <v>1.5</v>
      </c>
      <c r="M166" s="2">
        <v>1670</v>
      </c>
      <c r="N166" s="2">
        <v>0.04</v>
      </c>
      <c r="O166" s="2">
        <v>0.16</v>
      </c>
      <c r="P166" s="2">
        <v>10</v>
      </c>
    </row>
    <row r="167" spans="1:16" x14ac:dyDescent="0.3">
      <c r="A167">
        <v>168</v>
      </c>
      <c r="B167" t="s">
        <v>246</v>
      </c>
      <c r="C167" t="s">
        <v>458</v>
      </c>
      <c r="D167" s="4">
        <v>92.4</v>
      </c>
      <c r="E167" s="2">
        <v>0.5</v>
      </c>
      <c r="F167" s="2">
        <v>3</v>
      </c>
      <c r="G167" s="2">
        <v>31</v>
      </c>
      <c r="H167" s="2">
        <v>2.4</v>
      </c>
      <c r="I167" s="2">
        <v>0.6</v>
      </c>
      <c r="J167" s="2">
        <v>4.0999999999999996</v>
      </c>
      <c r="K167" s="2">
        <v>20</v>
      </c>
      <c r="L167" s="2">
        <v>1.7</v>
      </c>
      <c r="M167" s="2">
        <v>790</v>
      </c>
      <c r="N167" s="2">
        <v>0.3</v>
      </c>
      <c r="O167" s="2">
        <v>0.03</v>
      </c>
      <c r="P167" s="2">
        <v>2</v>
      </c>
    </row>
    <row r="168" spans="1:16" x14ac:dyDescent="0.3">
      <c r="A168">
        <v>169</v>
      </c>
      <c r="B168" t="s">
        <v>247</v>
      </c>
      <c r="C168" t="s">
        <v>537</v>
      </c>
      <c r="D168" s="4">
        <v>89.9</v>
      </c>
      <c r="E168" s="2">
        <v>0.7</v>
      </c>
      <c r="F168" s="2">
        <v>1.9</v>
      </c>
      <c r="G168" s="2">
        <v>38</v>
      </c>
      <c r="H168" s="2">
        <v>3.9</v>
      </c>
      <c r="I168" s="2">
        <v>0.1</v>
      </c>
      <c r="J168" s="2">
        <v>5.4</v>
      </c>
      <c r="K168" s="2">
        <v>28</v>
      </c>
      <c r="L168" s="2">
        <v>2.6</v>
      </c>
      <c r="M168" s="2">
        <v>2540</v>
      </c>
      <c r="N168" s="2">
        <v>0.05</v>
      </c>
      <c r="O168" s="2">
        <v>0.01</v>
      </c>
      <c r="P168" s="2">
        <v>2</v>
      </c>
    </row>
    <row r="169" spans="1:16" x14ac:dyDescent="0.3">
      <c r="A169">
        <v>180</v>
      </c>
      <c r="B169" t="s">
        <v>248</v>
      </c>
      <c r="C169" t="s">
        <v>459</v>
      </c>
      <c r="D169" s="4">
        <v>92.2</v>
      </c>
      <c r="E169" s="2">
        <v>0.9</v>
      </c>
      <c r="F169" s="2">
        <v>0.8</v>
      </c>
      <c r="G169" s="2">
        <v>28</v>
      </c>
      <c r="H169" s="2">
        <v>2.5</v>
      </c>
      <c r="I169" s="2">
        <v>0.1</v>
      </c>
      <c r="J169" s="2">
        <v>4.3</v>
      </c>
      <c r="K169" s="2">
        <v>14</v>
      </c>
      <c r="L169" s="2">
        <v>1.8</v>
      </c>
      <c r="M169" s="2">
        <v>1450</v>
      </c>
      <c r="N169" s="2">
        <v>0.04</v>
      </c>
      <c r="O169" s="2">
        <v>0.02</v>
      </c>
      <c r="P169" s="2">
        <v>68</v>
      </c>
    </row>
    <row r="170" spans="1:16" x14ac:dyDescent="0.3">
      <c r="A170">
        <v>171</v>
      </c>
      <c r="B170" t="s">
        <v>249</v>
      </c>
      <c r="C170" t="s">
        <v>460</v>
      </c>
      <c r="D170" s="4">
        <v>89</v>
      </c>
      <c r="E170" s="2">
        <v>0.8</v>
      </c>
      <c r="F170" s="2">
        <v>1.2</v>
      </c>
      <c r="G170" s="2">
        <v>41</v>
      </c>
      <c r="H170" s="2">
        <v>2.6</v>
      </c>
      <c r="I170" s="2">
        <v>0.1</v>
      </c>
      <c r="J170" s="2">
        <v>7.5</v>
      </c>
      <c r="K170" s="2">
        <v>41</v>
      </c>
      <c r="L170" s="2">
        <v>1.5</v>
      </c>
      <c r="M170" s="2">
        <v>0</v>
      </c>
      <c r="N170" s="2">
        <v>2.7E-2</v>
      </c>
      <c r="O170" s="2">
        <v>0.03</v>
      </c>
      <c r="P170" s="2">
        <v>91</v>
      </c>
    </row>
    <row r="171" spans="1:16" x14ac:dyDescent="0.3">
      <c r="A171">
        <v>172</v>
      </c>
      <c r="B171" t="s">
        <v>250</v>
      </c>
      <c r="C171" t="s">
        <v>461</v>
      </c>
      <c r="D171" s="4">
        <v>93</v>
      </c>
      <c r="E171" s="2">
        <v>0.7</v>
      </c>
      <c r="F171" s="2">
        <v>0.7</v>
      </c>
      <c r="G171" s="2">
        <v>30</v>
      </c>
      <c r="H171" s="2">
        <v>1.4</v>
      </c>
      <c r="I171" s="2">
        <v>0.5</v>
      </c>
      <c r="J171" s="2">
        <v>4.5</v>
      </c>
      <c r="K171" s="2">
        <v>48</v>
      </c>
      <c r="L171" s="2">
        <v>0.7</v>
      </c>
      <c r="M171" s="2">
        <v>7200</v>
      </c>
      <c r="N171" s="2">
        <v>7.0000000000000007E-2</v>
      </c>
      <c r="O171" s="2">
        <v>0.06</v>
      </c>
      <c r="P171" s="2">
        <v>26</v>
      </c>
    </row>
    <row r="172" spans="1:16" x14ac:dyDescent="0.3">
      <c r="A172">
        <v>173</v>
      </c>
      <c r="B172" t="s">
        <v>251</v>
      </c>
      <c r="C172" t="s">
        <v>538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x14ac:dyDescent="0.3">
      <c r="A173">
        <v>174</v>
      </c>
      <c r="B173" t="s">
        <v>2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x14ac:dyDescent="0.3">
      <c r="A174">
        <v>175</v>
      </c>
      <c r="B174" t="s">
        <v>2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x14ac:dyDescent="0.3">
      <c r="A175">
        <v>176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x14ac:dyDescent="0.3">
      <c r="A176">
        <v>177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x14ac:dyDescent="0.3">
      <c r="A177">
        <v>178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x14ac:dyDescent="0.3">
      <c r="A178">
        <v>179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x14ac:dyDescent="0.3">
      <c r="A179">
        <v>180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x14ac:dyDescent="0.3">
      <c r="A180">
        <v>181</v>
      </c>
      <c r="B180" t="s">
        <v>186</v>
      </c>
      <c r="C180" t="str">
        <f>INDEX([1]Sheet1!$A$2:$B$163,MATCH(number_text_extracted[[#This Row],[text]],[1]Sheet1!$A$2:$A$163,0),2)</f>
        <v>Guava</v>
      </c>
      <c r="D180" s="4">
        <v>81.7</v>
      </c>
      <c r="E180" s="2">
        <v>0.7</v>
      </c>
      <c r="F180" s="2">
        <v>5.2</v>
      </c>
      <c r="G180" s="2">
        <v>51</v>
      </c>
      <c r="H180" s="2">
        <v>0.9</v>
      </c>
      <c r="I180" s="2">
        <v>0.3</v>
      </c>
      <c r="J180" s="2">
        <v>11.2</v>
      </c>
      <c r="K180" s="2">
        <v>10</v>
      </c>
      <c r="L180" s="2">
        <v>1.4</v>
      </c>
      <c r="M180" s="2">
        <v>100</v>
      </c>
      <c r="N180" s="2">
        <v>0.21</v>
      </c>
      <c r="O180" s="2">
        <v>0.09</v>
      </c>
      <c r="P180" s="2">
        <v>210</v>
      </c>
    </row>
    <row r="181" spans="1:16" x14ac:dyDescent="0.3">
      <c r="A181">
        <v>182</v>
      </c>
      <c r="B181" t="s">
        <v>187</v>
      </c>
      <c r="C181" t="str">
        <f>INDEX([1]Sheet1!$A$2:$B$163,MATCH(number_text_extracted[[#This Row],[text]],[1]Sheet1!$A$2:$A$163,0),2)</f>
        <v>Ripe mango</v>
      </c>
      <c r="D181" s="4">
        <v>78.599999999999994</v>
      </c>
      <c r="E181" s="2">
        <v>0.4</v>
      </c>
      <c r="F181" s="2">
        <v>0.7</v>
      </c>
      <c r="G181" s="2">
        <v>90</v>
      </c>
      <c r="H181" s="2">
        <v>1</v>
      </c>
      <c r="I181" s="2">
        <v>0.7</v>
      </c>
      <c r="J181" s="2">
        <v>20</v>
      </c>
      <c r="K181" s="2">
        <v>16</v>
      </c>
      <c r="L181" s="2">
        <v>1.3</v>
      </c>
      <c r="M181" s="2">
        <v>8300</v>
      </c>
      <c r="N181" s="2">
        <v>0.1</v>
      </c>
      <c r="O181" s="2">
        <v>7.0000000000000007E-2</v>
      </c>
      <c r="P181" s="2">
        <v>41</v>
      </c>
    </row>
    <row r="182" spans="1:16" x14ac:dyDescent="0.3">
      <c r="A182">
        <v>183</v>
      </c>
      <c r="B182" t="s">
        <v>252</v>
      </c>
      <c r="C182" t="s">
        <v>462</v>
      </c>
      <c r="D182" s="4">
        <v>95</v>
      </c>
      <c r="E182" s="2">
        <v>0.3</v>
      </c>
      <c r="F182" s="2">
        <v>0</v>
      </c>
      <c r="G182" s="2">
        <v>23</v>
      </c>
      <c r="H182" s="2">
        <v>2.2999999999999998</v>
      </c>
      <c r="I182" s="2">
        <v>0.5</v>
      </c>
      <c r="J182" s="2">
        <v>2.4</v>
      </c>
      <c r="K182" s="2">
        <v>15</v>
      </c>
      <c r="L182" s="2">
        <v>0.1</v>
      </c>
      <c r="M182" s="2">
        <v>0</v>
      </c>
      <c r="N182" s="2">
        <v>0.11</v>
      </c>
      <c r="O182" s="2">
        <v>0.02</v>
      </c>
      <c r="P182" s="2">
        <v>5</v>
      </c>
    </row>
    <row r="183" spans="1:16" x14ac:dyDescent="0.3">
      <c r="A183">
        <v>184</v>
      </c>
      <c r="B183" t="s">
        <v>253</v>
      </c>
      <c r="C183" t="s">
        <v>463</v>
      </c>
      <c r="D183" s="4">
        <v>88</v>
      </c>
      <c r="E183" s="2">
        <v>1.1000000000000001</v>
      </c>
      <c r="F183" s="2">
        <v>0.2</v>
      </c>
      <c r="G183" s="2">
        <v>48</v>
      </c>
      <c r="H183" s="2">
        <v>1.8</v>
      </c>
      <c r="I183" s="2">
        <v>0.1</v>
      </c>
      <c r="J183" s="2">
        <v>9.9</v>
      </c>
      <c r="K183" s="2">
        <v>20</v>
      </c>
      <c r="L183" s="2">
        <v>0.5</v>
      </c>
      <c r="M183" s="2">
        <v>4700</v>
      </c>
      <c r="N183" s="2">
        <v>0.11</v>
      </c>
      <c r="O183" s="2">
        <v>0.15</v>
      </c>
      <c r="P183" s="2">
        <v>21</v>
      </c>
    </row>
    <row r="184" spans="1:16" x14ac:dyDescent="0.3">
      <c r="A184">
        <v>185</v>
      </c>
      <c r="B184" t="s">
        <v>254</v>
      </c>
      <c r="C184" t="s">
        <v>464</v>
      </c>
      <c r="D184" s="4">
        <v>96.6</v>
      </c>
      <c r="E184" s="2">
        <v>0.1</v>
      </c>
      <c r="F184" s="2">
        <v>3.8</v>
      </c>
      <c r="G184" s="2">
        <v>11</v>
      </c>
      <c r="H184" s="2">
        <v>1</v>
      </c>
      <c r="I184" s="2">
        <v>0.8</v>
      </c>
      <c r="J184" s="2">
        <v>1.4</v>
      </c>
      <c r="K184" s="2">
        <v>22</v>
      </c>
      <c r="L184" s="2">
        <v>4.3</v>
      </c>
      <c r="M184" s="2">
        <v>120</v>
      </c>
      <c r="N184" s="2">
        <v>0.09</v>
      </c>
      <c r="O184" s="2">
        <v>2.4E-2</v>
      </c>
      <c r="P184" s="2">
        <v>60</v>
      </c>
    </row>
    <row r="185" spans="1:16" x14ac:dyDescent="0.3">
      <c r="A185">
        <v>186</v>
      </c>
      <c r="B185" t="s">
        <v>465</v>
      </c>
      <c r="C185" t="str">
        <f>INDEX([1]Sheet1!$A$2:$B$163,MATCH(number_text_extracted[[#This Row],[text]],[1]Sheet1!$A$2:$A$163,0),2)</f>
        <v>Ripe papaya</v>
      </c>
      <c r="D185" s="4">
        <v>88.4</v>
      </c>
      <c r="E185" s="2">
        <v>0.7</v>
      </c>
      <c r="F185" s="2">
        <v>0.8</v>
      </c>
      <c r="G185" s="2">
        <v>42</v>
      </c>
      <c r="H185" s="2">
        <v>1.9</v>
      </c>
      <c r="I185" s="2">
        <v>0.2</v>
      </c>
      <c r="J185" s="2">
        <v>8.3000000000000007</v>
      </c>
      <c r="K185" s="2">
        <v>31</v>
      </c>
      <c r="L185" s="2">
        <v>0.5</v>
      </c>
      <c r="M185" s="2">
        <v>8100</v>
      </c>
      <c r="N185" s="2">
        <v>0.08</v>
      </c>
      <c r="O185" s="2">
        <v>0.03</v>
      </c>
      <c r="P185" s="2">
        <v>57</v>
      </c>
    </row>
    <row r="186" spans="1:16" x14ac:dyDescent="0.3">
      <c r="A186">
        <v>187</v>
      </c>
      <c r="B186" t="s">
        <v>255</v>
      </c>
      <c r="C186" t="s">
        <v>466</v>
      </c>
      <c r="D186" s="4">
        <v>83.2</v>
      </c>
      <c r="E186" s="2">
        <v>0.6</v>
      </c>
      <c r="F186" s="2">
        <v>1</v>
      </c>
      <c r="G186" s="2">
        <v>66</v>
      </c>
      <c r="H186" s="2">
        <v>1.1000000000000001</v>
      </c>
      <c r="I186" s="2">
        <v>0.1</v>
      </c>
      <c r="J186" s="2">
        <v>15</v>
      </c>
      <c r="K186" s="2">
        <v>55</v>
      </c>
      <c r="L186" s="2">
        <v>3.9</v>
      </c>
      <c r="M186" s="2">
        <v>800</v>
      </c>
      <c r="N186" s="2">
        <v>0.28000000000000003</v>
      </c>
      <c r="O186" s="2">
        <v>0.04</v>
      </c>
      <c r="P186" s="2">
        <v>92</v>
      </c>
    </row>
    <row r="187" spans="1:16" x14ac:dyDescent="0.3">
      <c r="A187">
        <v>188</v>
      </c>
      <c r="B187" t="s">
        <v>256</v>
      </c>
      <c r="C187" t="s">
        <v>467</v>
      </c>
      <c r="D187" s="4">
        <v>88.4</v>
      </c>
      <c r="E187" s="2">
        <v>0.6</v>
      </c>
      <c r="F187" s="2">
        <v>1.7</v>
      </c>
      <c r="G187" s="2">
        <v>47</v>
      </c>
      <c r="H187" s="2">
        <v>0.3</v>
      </c>
      <c r="I187" s="2">
        <v>0.7</v>
      </c>
      <c r="J187" s="2">
        <v>10</v>
      </c>
      <c r="K187" s="2">
        <v>40</v>
      </c>
      <c r="L187" s="2">
        <v>2.2999999999999998</v>
      </c>
      <c r="M187" s="2">
        <v>0</v>
      </c>
      <c r="N187" s="2">
        <v>0</v>
      </c>
      <c r="O187" s="2">
        <v>0.03</v>
      </c>
      <c r="P187" s="2">
        <v>47</v>
      </c>
    </row>
    <row r="188" spans="1:16" x14ac:dyDescent="0.3">
      <c r="A188">
        <v>189</v>
      </c>
      <c r="B188" t="s">
        <v>188</v>
      </c>
      <c r="C188" t="str">
        <f>INDEX([1]Sheet1!$A$2:$B$163,MATCH(number_text_extracted[[#This Row],[text]],[1]Sheet1!$A$2:$A$163,0),2)</f>
        <v>Pomelo</v>
      </c>
      <c r="D188" s="4">
        <v>90.3</v>
      </c>
      <c r="E188" s="2">
        <v>0.3</v>
      </c>
      <c r="F188" s="2">
        <v>0</v>
      </c>
      <c r="G188" s="2">
        <v>38</v>
      </c>
      <c r="H188" s="2">
        <v>0.5</v>
      </c>
      <c r="I188" s="2">
        <v>0.3</v>
      </c>
      <c r="J188" s="2">
        <v>8.5</v>
      </c>
      <c r="K188" s="2">
        <v>37</v>
      </c>
      <c r="L188" s="2">
        <v>0.2</v>
      </c>
      <c r="M188" s="2">
        <v>120</v>
      </c>
      <c r="N188" s="2">
        <v>0.06</v>
      </c>
      <c r="O188" s="2">
        <v>0.04</v>
      </c>
      <c r="P188" s="2">
        <v>105</v>
      </c>
    </row>
    <row r="189" spans="1:16" x14ac:dyDescent="0.3">
      <c r="A189">
        <v>190</v>
      </c>
      <c r="B189" t="s">
        <v>257</v>
      </c>
      <c r="C189" t="s">
        <v>638</v>
      </c>
      <c r="D189" s="4">
        <v>92.4</v>
      </c>
      <c r="E189" s="2">
        <v>0.2</v>
      </c>
      <c r="F189" s="2">
        <v>0</v>
      </c>
      <c r="G189" s="2">
        <v>30</v>
      </c>
      <c r="H189" s="2">
        <v>0.9</v>
      </c>
      <c r="I189" s="2">
        <v>0.2</v>
      </c>
      <c r="J189" s="2">
        <v>6.2</v>
      </c>
      <c r="K189" s="2">
        <v>18</v>
      </c>
      <c r="L189" s="2">
        <v>0</v>
      </c>
      <c r="M189" s="2">
        <v>1830</v>
      </c>
      <c r="N189" s="2">
        <v>0.11</v>
      </c>
      <c r="O189" s="2">
        <v>0.04</v>
      </c>
      <c r="P189" s="2">
        <v>21</v>
      </c>
    </row>
    <row r="190" spans="1:16" x14ac:dyDescent="0.3">
      <c r="A190">
        <v>191</v>
      </c>
      <c r="B190" t="s">
        <v>258</v>
      </c>
      <c r="C190" t="s">
        <v>468</v>
      </c>
      <c r="D190" s="4">
        <v>89.3</v>
      </c>
      <c r="E190" s="2">
        <v>0.3</v>
      </c>
      <c r="F190" s="2">
        <v>0.6</v>
      </c>
      <c r="G190" s="2">
        <v>42</v>
      </c>
      <c r="H190" s="2">
        <v>1</v>
      </c>
      <c r="I190" s="2">
        <v>0.2</v>
      </c>
      <c r="J190" s="2">
        <v>9.3000000000000007</v>
      </c>
      <c r="K190" s="2">
        <v>18</v>
      </c>
      <c r="L190" s="2">
        <v>1.2</v>
      </c>
      <c r="M190" s="2">
        <v>640</v>
      </c>
      <c r="N190" s="2">
        <v>0.17</v>
      </c>
      <c r="O190" s="2">
        <v>0.04</v>
      </c>
      <c r="P190" s="2">
        <v>26</v>
      </c>
    </row>
    <row r="191" spans="1:16" x14ac:dyDescent="0.3">
      <c r="A191">
        <v>192</v>
      </c>
      <c r="B191" t="s">
        <v>45</v>
      </c>
      <c r="C191" t="s">
        <v>469</v>
      </c>
      <c r="D191" s="4">
        <v>81.900000000000006</v>
      </c>
      <c r="E191" s="2">
        <v>0.4</v>
      </c>
      <c r="F191" s="2">
        <v>0</v>
      </c>
      <c r="G191" s="2">
        <v>71</v>
      </c>
      <c r="H191" s="2">
        <v>1.1000000000000001</v>
      </c>
      <c r="I191" s="2">
        <v>0</v>
      </c>
      <c r="J191" s="2">
        <v>16.7</v>
      </c>
      <c r="K191" s="2">
        <v>18</v>
      </c>
      <c r="L191" s="2">
        <v>0</v>
      </c>
      <c r="M191" s="2">
        <v>0</v>
      </c>
      <c r="N191" s="2">
        <v>0.02</v>
      </c>
      <c r="O191" s="2">
        <v>0</v>
      </c>
      <c r="P191" s="2">
        <v>26</v>
      </c>
    </row>
    <row r="192" spans="1:16" x14ac:dyDescent="0.3">
      <c r="A192">
        <v>193</v>
      </c>
      <c r="B192" t="s">
        <v>46</v>
      </c>
      <c r="C192" t="s">
        <v>539</v>
      </c>
      <c r="D192" s="4">
        <v>80.900000000000006</v>
      </c>
      <c r="E192" s="2">
        <v>0.6</v>
      </c>
      <c r="F192" s="2">
        <v>5.0999999999999996</v>
      </c>
      <c r="G192" s="2">
        <v>74</v>
      </c>
      <c r="H192" s="2">
        <v>1.6</v>
      </c>
      <c r="I192" s="2">
        <v>0</v>
      </c>
      <c r="J192" s="2">
        <v>16.899999999999999</v>
      </c>
      <c r="K192" s="2">
        <v>21</v>
      </c>
      <c r="L192" s="2">
        <v>0.3</v>
      </c>
      <c r="M192" s="2">
        <v>0</v>
      </c>
      <c r="N192" s="2">
        <v>0.02</v>
      </c>
      <c r="O192" s="2">
        <v>0</v>
      </c>
      <c r="P192" s="2">
        <v>26</v>
      </c>
    </row>
    <row r="193" spans="1:16" x14ac:dyDescent="0.3">
      <c r="A193">
        <v>194</v>
      </c>
      <c r="B193" t="s">
        <v>259</v>
      </c>
      <c r="C193" t="s">
        <v>470</v>
      </c>
      <c r="D193" s="4">
        <v>62.7</v>
      </c>
      <c r="E193" s="2">
        <v>0.9</v>
      </c>
      <c r="F193" s="2">
        <v>0.4</v>
      </c>
      <c r="G193" s="2">
        <v>109</v>
      </c>
      <c r="H193" s="2">
        <v>0.7</v>
      </c>
      <c r="I193" s="2">
        <v>0.8</v>
      </c>
      <c r="J193" s="2">
        <v>25</v>
      </c>
      <c r="K193" s="2">
        <v>13</v>
      </c>
      <c r="L193" s="2">
        <v>0.9</v>
      </c>
      <c r="M193" s="2">
        <v>0</v>
      </c>
      <c r="N193" s="2">
        <v>0.1</v>
      </c>
      <c r="O193" s="2">
        <v>0.05</v>
      </c>
      <c r="P193" s="2">
        <v>24</v>
      </c>
    </row>
    <row r="194" spans="1:16" x14ac:dyDescent="0.3">
      <c r="A194">
        <v>195</v>
      </c>
      <c r="B194" t="s">
        <v>47</v>
      </c>
      <c r="C194" t="str">
        <f>INDEX([1]Sheet1!$A$2:$B$163,MATCH(number_text_extracted[[#This Row],[text]],[1]Sheet1!$A$2:$A$163,0),2)</f>
        <v>Dry dates</v>
      </c>
      <c r="D194" s="4">
        <v>18</v>
      </c>
      <c r="E194" s="2">
        <v>1.7</v>
      </c>
      <c r="F194" s="2">
        <v>3.9</v>
      </c>
      <c r="G194" s="2">
        <v>324</v>
      </c>
      <c r="H194" s="2">
        <v>2.2000000000000002</v>
      </c>
      <c r="I194" s="2">
        <v>0.6</v>
      </c>
      <c r="J194" s="2">
        <v>77.5</v>
      </c>
      <c r="K194" s="2">
        <v>63</v>
      </c>
      <c r="L194" s="2">
        <v>7.3</v>
      </c>
      <c r="M194" s="2">
        <v>0</v>
      </c>
      <c r="N194" s="2">
        <v>0.1</v>
      </c>
      <c r="O194" s="2">
        <v>0.04</v>
      </c>
      <c r="P194" s="2">
        <v>0</v>
      </c>
    </row>
    <row r="195" spans="1:16" x14ac:dyDescent="0.3">
      <c r="A195">
        <v>196</v>
      </c>
      <c r="B195" t="s">
        <v>189</v>
      </c>
      <c r="C195" t="s">
        <v>540</v>
      </c>
      <c r="D195" s="4">
        <v>20.9</v>
      </c>
      <c r="E195" s="2">
        <v>2.9</v>
      </c>
      <c r="F195" s="2">
        <v>5.6</v>
      </c>
      <c r="G195" s="2">
        <v>283</v>
      </c>
      <c r="H195" s="2">
        <v>3.1</v>
      </c>
      <c r="I195" s="2">
        <v>0.1</v>
      </c>
      <c r="J195" s="2">
        <v>66.400000000000006</v>
      </c>
      <c r="K195" s="2">
        <v>170</v>
      </c>
      <c r="L195" s="2">
        <v>10.9</v>
      </c>
      <c r="M195" s="2">
        <v>60</v>
      </c>
      <c r="N195" s="2">
        <v>0</v>
      </c>
      <c r="O195" s="2">
        <v>7.0000000000000007E-2</v>
      </c>
      <c r="P195" s="2">
        <v>3</v>
      </c>
    </row>
    <row r="196" spans="1:16" x14ac:dyDescent="0.3">
      <c r="A196">
        <v>197</v>
      </c>
      <c r="B196" t="s">
        <v>48</v>
      </c>
      <c r="C196" t="str">
        <f>INDEX([1]Sheet1!$A$2:$B$163,MATCH(number_text_extracted[[#This Row],[text]],[1]Sheet1!$A$2:$A$163,0),2)</f>
        <v>Star fruit (Carambola)</v>
      </c>
      <c r="D196" s="4">
        <v>88.6</v>
      </c>
      <c r="E196" s="2">
        <v>0.4</v>
      </c>
      <c r="F196" s="2">
        <v>1</v>
      </c>
      <c r="G196" s="2">
        <v>50</v>
      </c>
      <c r="H196" s="2">
        <v>0.5</v>
      </c>
      <c r="I196" s="2">
        <v>1</v>
      </c>
      <c r="J196" s="2">
        <v>9.5</v>
      </c>
      <c r="K196" s="2">
        <v>11</v>
      </c>
      <c r="L196" s="2">
        <v>1.2</v>
      </c>
      <c r="M196" s="2">
        <v>0</v>
      </c>
      <c r="N196" s="2">
        <v>0.12</v>
      </c>
      <c r="O196" s="2">
        <v>0.04</v>
      </c>
      <c r="P196" s="2">
        <v>61</v>
      </c>
    </row>
    <row r="197" spans="1:16" x14ac:dyDescent="0.3">
      <c r="A197">
        <v>198</v>
      </c>
      <c r="B197" t="s">
        <v>49</v>
      </c>
      <c r="C197" t="s">
        <v>471</v>
      </c>
      <c r="D197" s="4">
        <v>86.3</v>
      </c>
      <c r="E197" s="2">
        <v>0.3</v>
      </c>
      <c r="F197" s="2">
        <v>0.6</v>
      </c>
      <c r="G197" s="2">
        <v>54</v>
      </c>
      <c r="H197" s="2">
        <v>0.2</v>
      </c>
      <c r="I197" s="2">
        <v>0.1</v>
      </c>
      <c r="J197" s="2">
        <v>13.1</v>
      </c>
      <c r="K197" s="2">
        <v>31</v>
      </c>
      <c r="L197" s="2">
        <v>1</v>
      </c>
      <c r="M197" s="2">
        <v>0</v>
      </c>
      <c r="N197" s="2">
        <v>0.15</v>
      </c>
      <c r="O197" s="2">
        <v>0.01</v>
      </c>
      <c r="P197" s="2">
        <v>84</v>
      </c>
    </row>
    <row r="198" spans="1:16" x14ac:dyDescent="0.3">
      <c r="A198">
        <v>199</v>
      </c>
      <c r="B198" t="s">
        <v>50</v>
      </c>
      <c r="C198" t="str">
        <f>INDEX([1]Sheet1!$A$2:$B$163,MATCH(number_text_extracted[[#This Row],[text]],[1]Sheet1!$A$2:$A$163,0),2)</f>
        <v>Apple</v>
      </c>
      <c r="D198" s="4">
        <v>81</v>
      </c>
      <c r="E198" s="2">
        <v>0.3</v>
      </c>
      <c r="F198" s="2">
        <v>1</v>
      </c>
      <c r="G198" s="2">
        <v>76</v>
      </c>
      <c r="H198" s="2">
        <v>0.4</v>
      </c>
      <c r="I198" s="2">
        <v>0.3</v>
      </c>
      <c r="J198" s="2">
        <v>18.100000000000001</v>
      </c>
      <c r="K198" s="2">
        <v>20</v>
      </c>
      <c r="L198" s="2">
        <v>1</v>
      </c>
      <c r="M198" s="2">
        <v>0</v>
      </c>
      <c r="N198" s="2">
        <v>0.12</v>
      </c>
      <c r="O198" s="2">
        <v>0.03</v>
      </c>
      <c r="P198" s="2">
        <v>4</v>
      </c>
    </row>
    <row r="199" spans="1:16" x14ac:dyDescent="0.3">
      <c r="A199">
        <v>200</v>
      </c>
      <c r="B199" t="s">
        <v>51</v>
      </c>
      <c r="C199" t="str">
        <f>INDEX([1]Sheet1!$A$2:$B$163,MATCH(number_text_extracted[[#This Row],[text]],[1]Sheet1!$A$2:$A$163,0),2)</f>
        <v>Grapes</v>
      </c>
      <c r="D199" s="4">
        <v>75.3</v>
      </c>
      <c r="E199" s="2">
        <v>0.5</v>
      </c>
      <c r="F199" s="2">
        <v>2.9</v>
      </c>
      <c r="G199" s="2">
        <v>97</v>
      </c>
      <c r="H199" s="2">
        <v>0.5</v>
      </c>
      <c r="I199" s="2">
        <v>0.1</v>
      </c>
      <c r="J199" s="2">
        <v>23.6</v>
      </c>
      <c r="K199" s="2">
        <v>22</v>
      </c>
      <c r="L199" s="2">
        <v>0.5</v>
      </c>
      <c r="M199" s="2">
        <v>0</v>
      </c>
      <c r="N199" s="2">
        <v>0.1</v>
      </c>
      <c r="O199" s="2">
        <v>0.06</v>
      </c>
      <c r="P199" s="2">
        <v>29</v>
      </c>
    </row>
    <row r="200" spans="1:16" x14ac:dyDescent="0.3">
      <c r="A200">
        <v>201</v>
      </c>
      <c r="B200" t="s">
        <v>52</v>
      </c>
      <c r="C200" t="str">
        <f>INDEX([1]Sheet1!$A$2:$B$163,MATCH(number_text_extracted[[#This Row],[text]],[1]Sheet1!$A$2:$A$163,0),2)</f>
        <v>Pear</v>
      </c>
      <c r="D200" s="4">
        <v>83</v>
      </c>
      <c r="E200" s="2">
        <v>0.2</v>
      </c>
      <c r="F200" s="2">
        <v>1</v>
      </c>
      <c r="G200" s="2">
        <v>69</v>
      </c>
      <c r="H200" s="2">
        <v>0.6</v>
      </c>
      <c r="I200" s="2">
        <v>0.3</v>
      </c>
      <c r="J200" s="2">
        <v>16</v>
      </c>
      <c r="K200" s="2">
        <v>6</v>
      </c>
      <c r="L200" s="2">
        <v>0.5</v>
      </c>
      <c r="M200" s="2">
        <v>0</v>
      </c>
      <c r="N200" s="2">
        <v>0.13</v>
      </c>
      <c r="O200" s="2">
        <v>0</v>
      </c>
      <c r="P200" s="2">
        <v>7</v>
      </c>
    </row>
    <row r="201" spans="1:16" x14ac:dyDescent="0.3">
      <c r="A201">
        <v>202</v>
      </c>
      <c r="B201" t="s">
        <v>53</v>
      </c>
      <c r="C201" t="s">
        <v>541</v>
      </c>
      <c r="D201" s="4">
        <v>81.400000000000006</v>
      </c>
      <c r="E201" s="2">
        <v>2</v>
      </c>
      <c r="F201" s="2">
        <v>0</v>
      </c>
      <c r="G201" s="2">
        <v>66</v>
      </c>
      <c r="H201" s="2">
        <v>3.1</v>
      </c>
      <c r="I201" s="2">
        <v>0</v>
      </c>
      <c r="J201" s="2">
        <v>13.5</v>
      </c>
      <c r="K201" s="2">
        <v>56</v>
      </c>
      <c r="L201" s="2">
        <v>0</v>
      </c>
      <c r="M201" s="2">
        <v>0</v>
      </c>
      <c r="N201" s="2">
        <v>0.04</v>
      </c>
      <c r="O201" s="2">
        <v>0.02</v>
      </c>
      <c r="P201" s="2">
        <v>15</v>
      </c>
    </row>
    <row r="202" spans="1:16" x14ac:dyDescent="0.3">
      <c r="A202">
        <v>203</v>
      </c>
      <c r="B202" t="s">
        <v>54</v>
      </c>
      <c r="C202" t="s">
        <v>542</v>
      </c>
      <c r="D202" s="4">
        <v>85.6</v>
      </c>
      <c r="E202" s="2">
        <v>2.2000000000000002</v>
      </c>
      <c r="F202" s="2">
        <v>5</v>
      </c>
      <c r="G202" s="2">
        <v>49</v>
      </c>
      <c r="H202" s="2">
        <v>3.5</v>
      </c>
      <c r="I202" s="2">
        <v>0.1</v>
      </c>
      <c r="J202" s="2">
        <v>8.6</v>
      </c>
      <c r="K202" s="2">
        <v>59</v>
      </c>
      <c r="L202" s="2">
        <v>0.6</v>
      </c>
      <c r="M202" s="2">
        <v>0</v>
      </c>
      <c r="N202" s="2">
        <v>0.8</v>
      </c>
      <c r="O202" s="2">
        <v>0.03</v>
      </c>
      <c r="P202" s="2">
        <v>13</v>
      </c>
    </row>
    <row r="203" spans="1:16" x14ac:dyDescent="0.3">
      <c r="A203">
        <v>204</v>
      </c>
      <c r="B203" t="s">
        <v>260</v>
      </c>
      <c r="C203" t="s">
        <v>472</v>
      </c>
      <c r="D203" s="4">
        <v>89.4</v>
      </c>
      <c r="E203" s="2">
        <v>0.1</v>
      </c>
      <c r="F203" s="2">
        <v>0.3</v>
      </c>
      <c r="G203" s="2">
        <v>43</v>
      </c>
      <c r="H203" s="2">
        <v>0.7</v>
      </c>
      <c r="I203" s="2">
        <v>0.1</v>
      </c>
      <c r="J203" s="2">
        <v>9.6999999999999993</v>
      </c>
      <c r="K203" s="2">
        <v>22</v>
      </c>
      <c r="L203" s="2">
        <v>0.3</v>
      </c>
      <c r="M203" s="2">
        <v>0</v>
      </c>
      <c r="N203" s="2">
        <v>0.04</v>
      </c>
      <c r="O203" s="2">
        <v>0.01</v>
      </c>
      <c r="P203" s="2">
        <v>40</v>
      </c>
    </row>
    <row r="204" spans="1:16" x14ac:dyDescent="0.3">
      <c r="A204">
        <v>205</v>
      </c>
      <c r="B204" t="s">
        <v>55</v>
      </c>
      <c r="C204" t="str">
        <f>INDEX([1]Sheet1!$A$2:$B$163,MATCH(number_text_extracted[[#This Row],[text]],[1]Sheet1!$A$2:$A$163,0),2)</f>
        <v>Olive</v>
      </c>
      <c r="D204" s="4">
        <v>82</v>
      </c>
      <c r="E204" s="2">
        <v>0.7</v>
      </c>
      <c r="F204" s="2">
        <v>1.6</v>
      </c>
      <c r="G204" s="2">
        <v>70</v>
      </c>
      <c r="H204" s="2">
        <v>1</v>
      </c>
      <c r="I204" s="2">
        <v>0.1</v>
      </c>
      <c r="J204" s="2">
        <v>16.2</v>
      </c>
      <c r="K204" s="2">
        <v>22</v>
      </c>
      <c r="L204" s="2">
        <v>3.1</v>
      </c>
      <c r="M204" s="2">
        <v>0</v>
      </c>
      <c r="N204" s="2">
        <v>0.03</v>
      </c>
      <c r="O204" s="2">
        <v>0.01</v>
      </c>
      <c r="P204" s="2">
        <v>39</v>
      </c>
    </row>
    <row r="205" spans="1:16" x14ac:dyDescent="0.3">
      <c r="A205">
        <v>206</v>
      </c>
      <c r="B205" t="s">
        <v>261</v>
      </c>
      <c r="C205" t="s">
        <v>473</v>
      </c>
      <c r="D205" s="4">
        <v>91.4</v>
      </c>
      <c r="E205" s="2">
        <v>0.7</v>
      </c>
      <c r="F205" s="2">
        <v>3.4</v>
      </c>
      <c r="G205" s="2">
        <v>19</v>
      </c>
      <c r="H205" s="2">
        <v>0.9</v>
      </c>
      <c r="I205" s="2">
        <v>0.1</v>
      </c>
      <c r="J205" s="2">
        <v>3.5</v>
      </c>
      <c r="K205" s="2">
        <v>34</v>
      </c>
      <c r="L205" s="2">
        <v>1.2</v>
      </c>
      <c r="M205" s="2">
        <v>0</v>
      </c>
      <c r="N205" s="2">
        <v>0.02</v>
      </c>
      <c r="O205" s="2">
        <v>0.08</v>
      </c>
      <c r="P205" s="2">
        <v>463</v>
      </c>
    </row>
    <row r="206" spans="1:16" x14ac:dyDescent="0.3">
      <c r="A206">
        <v>207</v>
      </c>
      <c r="B206" t="s">
        <v>262</v>
      </c>
      <c r="C206" t="s">
        <v>543</v>
      </c>
      <c r="D206" s="4">
        <v>83.6</v>
      </c>
      <c r="E206" s="2">
        <v>1.2</v>
      </c>
      <c r="F206" s="2">
        <v>0</v>
      </c>
      <c r="G206" s="2">
        <v>62</v>
      </c>
      <c r="H206" s="2">
        <v>1.1000000000000001</v>
      </c>
      <c r="I206" s="2">
        <v>0.2</v>
      </c>
      <c r="J206" s="2">
        <v>13.9</v>
      </c>
      <c r="K206" s="2">
        <v>24</v>
      </c>
      <c r="L206" s="2">
        <v>0</v>
      </c>
      <c r="M206" s="2">
        <v>0</v>
      </c>
      <c r="N206" s="2">
        <v>0.01</v>
      </c>
      <c r="O206" s="2">
        <v>0.02</v>
      </c>
      <c r="P206" s="2">
        <v>6</v>
      </c>
    </row>
    <row r="207" spans="1:16" x14ac:dyDescent="0.3">
      <c r="A207">
        <v>208</v>
      </c>
      <c r="B207" t="s">
        <v>263</v>
      </c>
      <c r="C207" t="s">
        <v>474</v>
      </c>
      <c r="D207" s="4">
        <v>77.5</v>
      </c>
      <c r="E207" s="2">
        <v>0.9</v>
      </c>
      <c r="F207" s="2">
        <v>2.9</v>
      </c>
      <c r="G207" s="2">
        <v>87</v>
      </c>
      <c r="H207" s="2">
        <v>2.6</v>
      </c>
      <c r="I207" s="2">
        <v>0.2</v>
      </c>
      <c r="J207" s="2">
        <v>18.8</v>
      </c>
      <c r="K207" s="2">
        <v>38</v>
      </c>
      <c r="L207" s="2">
        <v>0.6</v>
      </c>
      <c r="M207" s="2">
        <v>0</v>
      </c>
      <c r="N207" s="2">
        <v>0.03</v>
      </c>
      <c r="O207" s="2">
        <v>0.02</v>
      </c>
      <c r="P207" s="2">
        <v>9</v>
      </c>
    </row>
    <row r="208" spans="1:16" x14ac:dyDescent="0.3">
      <c r="A208">
        <v>209</v>
      </c>
      <c r="B208" t="s">
        <v>264</v>
      </c>
      <c r="C208" t="s">
        <v>544</v>
      </c>
      <c r="D208" s="4">
        <v>84.9</v>
      </c>
      <c r="E208" s="2">
        <v>0.9</v>
      </c>
      <c r="F208" s="2">
        <v>0.6</v>
      </c>
      <c r="G208" s="2">
        <v>65</v>
      </c>
      <c r="H208" s="2">
        <v>2.5</v>
      </c>
      <c r="I208" s="2">
        <v>0.9</v>
      </c>
      <c r="J208" s="2">
        <v>11.7</v>
      </c>
      <c r="K208" s="2">
        <v>10</v>
      </c>
      <c r="L208" s="2">
        <v>0.8</v>
      </c>
      <c r="M208" s="2">
        <v>0</v>
      </c>
      <c r="N208" s="2">
        <v>0.18</v>
      </c>
      <c r="O208" s="2">
        <v>0.05</v>
      </c>
      <c r="P208" s="2">
        <v>15</v>
      </c>
    </row>
    <row r="209" spans="1:16" x14ac:dyDescent="0.3">
      <c r="A209">
        <v>210</v>
      </c>
      <c r="B209" t="s">
        <v>265</v>
      </c>
      <c r="C209" t="s">
        <v>545</v>
      </c>
      <c r="D209" s="4">
        <v>76.7</v>
      </c>
      <c r="E209" s="2">
        <v>0.9</v>
      </c>
      <c r="F209" s="2">
        <v>3.1</v>
      </c>
      <c r="G209" s="2">
        <v>90</v>
      </c>
      <c r="H209" s="2">
        <v>1.8</v>
      </c>
      <c r="I209" s="2">
        <v>0.1</v>
      </c>
      <c r="J209" s="2">
        <v>20.6</v>
      </c>
      <c r="K209" s="2">
        <v>17</v>
      </c>
      <c r="L209" s="2">
        <v>1.5</v>
      </c>
      <c r="M209" s="2">
        <v>0</v>
      </c>
      <c r="N209" s="2">
        <v>7.0000000000000007E-2</v>
      </c>
      <c r="O209" s="2">
        <v>0.14000000000000001</v>
      </c>
      <c r="P209" s="2">
        <v>38</v>
      </c>
    </row>
    <row r="210" spans="1:16" x14ac:dyDescent="0.3">
      <c r="A210">
        <v>211</v>
      </c>
      <c r="B210" t="s">
        <v>266</v>
      </c>
      <c r="C210" t="s">
        <v>546</v>
      </c>
      <c r="D210" s="4">
        <v>91.7</v>
      </c>
      <c r="E210" s="2">
        <v>0.1</v>
      </c>
      <c r="F210" s="2">
        <v>0</v>
      </c>
      <c r="G210" s="2">
        <v>33</v>
      </c>
      <c r="H210" s="2">
        <v>0.7</v>
      </c>
      <c r="I210" s="2">
        <v>0</v>
      </c>
      <c r="J210" s="2">
        <v>7.5</v>
      </c>
      <c r="K210" s="2">
        <v>0</v>
      </c>
      <c r="L210" s="2">
        <v>1.1000000000000001</v>
      </c>
      <c r="M210" s="2">
        <v>0</v>
      </c>
      <c r="N210" s="2">
        <v>0.04</v>
      </c>
      <c r="O210" s="2">
        <v>0</v>
      </c>
      <c r="P210" s="2">
        <v>0</v>
      </c>
    </row>
    <row r="211" spans="1:16" x14ac:dyDescent="0.3">
      <c r="A211">
        <v>212</v>
      </c>
      <c r="B211" t="s">
        <v>267</v>
      </c>
      <c r="C211" t="s">
        <v>547</v>
      </c>
      <c r="D211" s="4">
        <v>73.2</v>
      </c>
      <c r="E211" s="2">
        <v>1</v>
      </c>
      <c r="F211" s="2">
        <v>0</v>
      </c>
      <c r="G211" s="2">
        <v>104</v>
      </c>
      <c r="H211" s="2">
        <v>2.9</v>
      </c>
      <c r="I211" s="2">
        <v>0.1</v>
      </c>
      <c r="J211" s="2">
        <v>23.8</v>
      </c>
      <c r="K211" s="2">
        <v>11</v>
      </c>
      <c r="L211" s="2">
        <v>0</v>
      </c>
      <c r="M211" s="2">
        <v>0</v>
      </c>
      <c r="N211" s="2">
        <v>0.02</v>
      </c>
      <c r="O211" s="2">
        <v>0.05</v>
      </c>
      <c r="P211" s="2">
        <v>51</v>
      </c>
    </row>
    <row r="212" spans="1:16" x14ac:dyDescent="0.3">
      <c r="A212">
        <v>213</v>
      </c>
      <c r="B212" t="s">
        <v>190</v>
      </c>
      <c r="C212" t="s">
        <v>548</v>
      </c>
      <c r="D212" s="4">
        <v>95.5</v>
      </c>
      <c r="E212" s="2">
        <v>1.1000000000000001</v>
      </c>
      <c r="F212" s="2">
        <v>0</v>
      </c>
      <c r="G212" s="2">
        <v>11</v>
      </c>
      <c r="H212" s="2">
        <v>0.9</v>
      </c>
      <c r="I212" s="2">
        <v>0.1</v>
      </c>
      <c r="J212" s="2">
        <v>1.6</v>
      </c>
      <c r="K212" s="2">
        <v>18</v>
      </c>
      <c r="L212" s="2">
        <v>0</v>
      </c>
      <c r="M212" s="2">
        <v>0</v>
      </c>
      <c r="N212" s="2">
        <v>0.01</v>
      </c>
      <c r="O212" s="2">
        <v>0.03</v>
      </c>
      <c r="P212" s="2">
        <v>3</v>
      </c>
    </row>
    <row r="213" spans="1:16" x14ac:dyDescent="0.3">
      <c r="A213">
        <v>214</v>
      </c>
      <c r="B213" t="s">
        <v>56</v>
      </c>
      <c r="C213" t="s">
        <v>549</v>
      </c>
      <c r="D213" s="4">
        <v>19.399999999999999</v>
      </c>
      <c r="E213" s="2">
        <v>2.8</v>
      </c>
      <c r="F213" s="2">
        <v>2.1</v>
      </c>
      <c r="G213" s="2">
        <v>306</v>
      </c>
      <c r="H213" s="2">
        <v>1.6</v>
      </c>
      <c r="I213" s="2">
        <v>0.7</v>
      </c>
      <c r="J213" s="2">
        <v>73.400000000000006</v>
      </c>
      <c r="K213" s="2">
        <v>110</v>
      </c>
      <c r="L213" s="2">
        <v>4.5999999999999996</v>
      </c>
      <c r="M213" s="2">
        <v>58</v>
      </c>
      <c r="N213" s="2">
        <v>0.22</v>
      </c>
      <c r="O213" s="2">
        <v>0</v>
      </c>
      <c r="P213" s="2">
        <v>2</v>
      </c>
    </row>
    <row r="214" spans="1:16" x14ac:dyDescent="0.3">
      <c r="A214">
        <v>215</v>
      </c>
      <c r="B214" t="s">
        <v>57</v>
      </c>
      <c r="C214" t="s">
        <v>550</v>
      </c>
      <c r="D214" s="4">
        <v>85.3</v>
      </c>
      <c r="E214" s="2">
        <v>0.7</v>
      </c>
      <c r="F214" s="2">
        <v>1.1000000000000001</v>
      </c>
      <c r="G214" s="2">
        <v>53</v>
      </c>
      <c r="H214" s="2">
        <v>1</v>
      </c>
      <c r="I214" s="2">
        <v>0.3</v>
      </c>
      <c r="J214" s="2">
        <v>11.6</v>
      </c>
      <c r="K214" s="2">
        <v>20</v>
      </c>
      <c r="L214" s="2">
        <v>2.2000000000000002</v>
      </c>
      <c r="M214" s="2">
        <v>1260</v>
      </c>
      <c r="N214" s="2">
        <v>0.04</v>
      </c>
      <c r="O214" s="2">
        <v>0.13</v>
      </c>
      <c r="P214" s="2">
        <v>6</v>
      </c>
    </row>
    <row r="215" spans="1:16" x14ac:dyDescent="0.3">
      <c r="A215">
        <v>216</v>
      </c>
      <c r="B215" t="s">
        <v>191</v>
      </c>
      <c r="C215" t="s">
        <v>551</v>
      </c>
      <c r="D215" s="4">
        <v>67.8</v>
      </c>
      <c r="E215" s="2">
        <v>1.2</v>
      </c>
      <c r="F215" s="2">
        <v>4.7</v>
      </c>
      <c r="G215" s="2">
        <v>114</v>
      </c>
      <c r="H215" s="2">
        <v>1.7</v>
      </c>
      <c r="I215" s="2">
        <v>1.8</v>
      </c>
      <c r="J215" s="2">
        <v>22.7</v>
      </c>
      <c r="K215" s="2">
        <v>100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</row>
    <row r="216" spans="1:16" x14ac:dyDescent="0.3">
      <c r="A216">
        <v>217</v>
      </c>
      <c r="B216" t="s">
        <v>58</v>
      </c>
      <c r="C216" t="s">
        <v>552</v>
      </c>
      <c r="D216" s="4">
        <v>79.5</v>
      </c>
      <c r="E216" s="2">
        <v>0.9</v>
      </c>
      <c r="F216" s="2">
        <v>2.1</v>
      </c>
      <c r="G216" s="2">
        <v>71</v>
      </c>
      <c r="H216" s="2">
        <v>1.5</v>
      </c>
      <c r="I216" s="2">
        <v>0.2</v>
      </c>
      <c r="J216" s="2">
        <v>15.8</v>
      </c>
      <c r="K216" s="2">
        <v>40</v>
      </c>
      <c r="L216" s="2">
        <v>0.5</v>
      </c>
      <c r="M216" s="2">
        <v>9</v>
      </c>
      <c r="N216" s="2">
        <v>0.04</v>
      </c>
      <c r="O216" s="2">
        <v>7.0000000000000007E-2</v>
      </c>
      <c r="P216" s="2">
        <v>21</v>
      </c>
    </row>
    <row r="217" spans="1:16" x14ac:dyDescent="0.3">
      <c r="A217">
        <v>218</v>
      </c>
      <c r="B217" t="s">
        <v>59</v>
      </c>
      <c r="C217" t="s">
        <v>553</v>
      </c>
      <c r="D217" s="4">
        <v>76.8</v>
      </c>
      <c r="E217" s="2">
        <v>0.7</v>
      </c>
      <c r="F217" s="2">
        <v>5.2</v>
      </c>
      <c r="G217" s="2">
        <v>70</v>
      </c>
      <c r="H217" s="2">
        <v>1.4</v>
      </c>
      <c r="I217" s="2">
        <v>0.2</v>
      </c>
      <c r="J217" s="2">
        <v>15.7</v>
      </c>
      <c r="K217" s="2">
        <v>10</v>
      </c>
      <c r="L217" s="2">
        <v>0.6</v>
      </c>
      <c r="M217" s="2">
        <v>67</v>
      </c>
      <c r="N217" s="2">
        <v>0</v>
      </c>
      <c r="O217" s="2">
        <v>7.0000000000000007E-2</v>
      </c>
      <c r="P217" s="2">
        <v>5</v>
      </c>
    </row>
    <row r="218" spans="1:16" x14ac:dyDescent="0.3">
      <c r="A218">
        <v>219</v>
      </c>
      <c r="B218" t="s">
        <v>60</v>
      </c>
      <c r="C218" t="s">
        <v>554</v>
      </c>
      <c r="D218" s="4">
        <v>59.2</v>
      </c>
      <c r="E218" s="2">
        <v>1.7</v>
      </c>
      <c r="F218" s="2">
        <v>3.7</v>
      </c>
      <c r="G218" s="2">
        <v>144</v>
      </c>
      <c r="H218" s="2">
        <v>1.2</v>
      </c>
      <c r="I218" s="2">
        <v>0.4</v>
      </c>
      <c r="J218" s="2">
        <v>33.799999999999997</v>
      </c>
      <c r="K218" s="2">
        <v>22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</row>
    <row r="219" spans="1:16" x14ac:dyDescent="0.3">
      <c r="A219">
        <v>220</v>
      </c>
      <c r="B219" t="s">
        <v>268</v>
      </c>
      <c r="C219" t="s">
        <v>555</v>
      </c>
      <c r="D219" s="4">
        <v>88.1</v>
      </c>
      <c r="E219" s="2">
        <v>0.6</v>
      </c>
      <c r="F219" s="2">
        <v>2.2000000000000002</v>
      </c>
      <c r="G219" s="2">
        <v>37</v>
      </c>
      <c r="H219" s="2">
        <v>1.3</v>
      </c>
      <c r="I219" s="2">
        <v>0.2</v>
      </c>
      <c r="J219" s="2">
        <v>7.6</v>
      </c>
      <c r="K219" s="2">
        <v>80</v>
      </c>
      <c r="L219" s="2">
        <v>1.1000000000000001</v>
      </c>
      <c r="M219" s="2">
        <v>162</v>
      </c>
      <c r="N219" s="2">
        <v>0.06</v>
      </c>
      <c r="O219" s="2">
        <v>0.05</v>
      </c>
      <c r="P219" s="2">
        <v>5</v>
      </c>
    </row>
    <row r="220" spans="1:16" x14ac:dyDescent="0.3">
      <c r="A220">
        <v>221</v>
      </c>
      <c r="B220" t="s">
        <v>192</v>
      </c>
      <c r="C220" t="s">
        <v>556</v>
      </c>
      <c r="D220" s="4">
        <v>69.599999999999994</v>
      </c>
      <c r="E220" s="2">
        <v>0.8</v>
      </c>
      <c r="F220" s="2">
        <v>1.5</v>
      </c>
      <c r="G220" s="2">
        <v>113</v>
      </c>
      <c r="H220" s="2">
        <v>1.4</v>
      </c>
      <c r="I220" s="2">
        <v>0.1</v>
      </c>
      <c r="J220" s="2">
        <v>26.6</v>
      </c>
      <c r="K220" s="2">
        <v>58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</row>
    <row r="221" spans="1:16" x14ac:dyDescent="0.3">
      <c r="A221">
        <v>222</v>
      </c>
      <c r="B221" t="s">
        <v>61</v>
      </c>
      <c r="C221" t="s">
        <v>557</v>
      </c>
      <c r="D221" s="4">
        <v>91.2</v>
      </c>
      <c r="E221" s="2">
        <v>0.5</v>
      </c>
      <c r="F221" s="2">
        <v>1.1000000000000001</v>
      </c>
      <c r="G221" s="2">
        <v>32</v>
      </c>
      <c r="H221" s="2">
        <v>0.7</v>
      </c>
      <c r="I221" s="2">
        <v>0.6</v>
      </c>
      <c r="J221" s="2">
        <v>5.9</v>
      </c>
      <c r="K221" s="2">
        <v>6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</row>
    <row r="222" spans="1:16" x14ac:dyDescent="0.3">
      <c r="A222">
        <v>223</v>
      </c>
      <c r="B222" t="s">
        <v>62</v>
      </c>
      <c r="C222" t="s">
        <v>558</v>
      </c>
      <c r="D222" s="4">
        <v>79.2</v>
      </c>
      <c r="E222" s="2">
        <v>0.7</v>
      </c>
      <c r="F222" s="2">
        <v>1</v>
      </c>
      <c r="G222" s="2">
        <v>78</v>
      </c>
      <c r="H222" s="2">
        <v>2.7</v>
      </c>
      <c r="I222" s="2">
        <v>0.4</v>
      </c>
      <c r="J222" s="2">
        <v>16</v>
      </c>
      <c r="K222" s="2">
        <v>14</v>
      </c>
      <c r="L222" s="2">
        <v>1</v>
      </c>
      <c r="M222" s="2">
        <v>0</v>
      </c>
      <c r="N222" s="2">
        <v>0.22</v>
      </c>
      <c r="O222" s="2">
        <v>0.03</v>
      </c>
      <c r="P222" s="2">
        <v>1.08</v>
      </c>
    </row>
    <row r="223" spans="1:16" x14ac:dyDescent="0.3">
      <c r="A223">
        <v>224</v>
      </c>
      <c r="B223" t="s">
        <v>355</v>
      </c>
      <c r="C223" t="s">
        <v>559</v>
      </c>
      <c r="D223" s="4">
        <v>86.2</v>
      </c>
      <c r="E223" s="2">
        <v>1</v>
      </c>
      <c r="F223" s="2">
        <v>0.6</v>
      </c>
      <c r="G223" s="2">
        <v>53</v>
      </c>
      <c r="H223" s="2">
        <v>1.5</v>
      </c>
      <c r="I223" s="2">
        <v>0.8</v>
      </c>
      <c r="J223" s="2">
        <v>9.9</v>
      </c>
      <c r="K223" s="2">
        <v>15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</row>
    <row r="224" spans="1:16" x14ac:dyDescent="0.3">
      <c r="A224">
        <v>225</v>
      </c>
      <c r="B224" t="s">
        <v>193</v>
      </c>
      <c r="C224" t="s">
        <v>560</v>
      </c>
      <c r="D224" s="4">
        <v>90.5</v>
      </c>
      <c r="E224" s="2">
        <v>0.4</v>
      </c>
      <c r="F224" s="2">
        <v>0.7</v>
      </c>
      <c r="G224" s="2">
        <v>35</v>
      </c>
      <c r="H224" s="2">
        <v>0.7</v>
      </c>
      <c r="I224" s="2">
        <v>0.3</v>
      </c>
      <c r="J224" s="2">
        <v>7.3</v>
      </c>
      <c r="K224" s="2">
        <v>30</v>
      </c>
      <c r="L224" s="2">
        <v>0.7</v>
      </c>
      <c r="M224" s="2">
        <v>0</v>
      </c>
      <c r="N224" s="2">
        <v>0</v>
      </c>
      <c r="O224" s="2">
        <v>0.04</v>
      </c>
      <c r="P224" s="2">
        <v>45</v>
      </c>
    </row>
    <row r="225" spans="1:16" x14ac:dyDescent="0.3">
      <c r="A225">
        <v>226</v>
      </c>
      <c r="B225" t="s">
        <v>269</v>
      </c>
      <c r="C225" t="s">
        <v>476</v>
      </c>
      <c r="D225" s="4">
        <v>84.1</v>
      </c>
      <c r="E225" s="2">
        <v>0.5</v>
      </c>
      <c r="F225" s="2">
        <v>0.5</v>
      </c>
      <c r="G225" s="2">
        <v>61</v>
      </c>
      <c r="H225" s="2">
        <v>1.1000000000000001</v>
      </c>
      <c r="I225" s="2">
        <v>0.2</v>
      </c>
      <c r="J225" s="2">
        <v>13.6</v>
      </c>
      <c r="K225" s="2">
        <v>10</v>
      </c>
      <c r="L225" s="2">
        <v>0.7</v>
      </c>
      <c r="M225" s="2">
        <v>0</v>
      </c>
      <c r="N225" s="2">
        <v>0.02</v>
      </c>
      <c r="O225" s="2">
        <v>0.06</v>
      </c>
      <c r="P225" s="2">
        <v>31</v>
      </c>
    </row>
    <row r="226" spans="1:16" x14ac:dyDescent="0.3">
      <c r="A226">
        <v>227</v>
      </c>
      <c r="B226" t="s">
        <v>194</v>
      </c>
      <c r="C226" t="s">
        <v>561</v>
      </c>
      <c r="D226" s="4">
        <v>84.6</v>
      </c>
      <c r="E226" s="2">
        <v>0.7</v>
      </c>
      <c r="F226" s="2">
        <v>1.3</v>
      </c>
      <c r="G226" s="2">
        <v>59</v>
      </c>
      <c r="H226" s="2">
        <v>1.5</v>
      </c>
      <c r="I226" s="2">
        <v>1</v>
      </c>
      <c r="J226" s="2">
        <v>10.9</v>
      </c>
      <c r="K226" s="2">
        <v>90</v>
      </c>
      <c r="L226" s="2">
        <v>0.3</v>
      </c>
      <c r="M226" s="2">
        <v>15</v>
      </c>
      <c r="N226" s="2">
        <v>0.02</v>
      </c>
      <c r="O226" s="2">
        <v>0.03</v>
      </c>
      <c r="P226" s="2">
        <v>63</v>
      </c>
    </row>
    <row r="227" spans="1:16" x14ac:dyDescent="0.3">
      <c r="A227">
        <v>228</v>
      </c>
      <c r="B227" t="s">
        <v>195</v>
      </c>
      <c r="C227" t="s">
        <v>562</v>
      </c>
      <c r="D227" s="4">
        <v>88.4</v>
      </c>
      <c r="E227" s="2">
        <v>0.7</v>
      </c>
      <c r="F227" s="2">
        <v>0.5</v>
      </c>
      <c r="G227" s="2">
        <v>43</v>
      </c>
      <c r="H227" s="2">
        <v>0.8</v>
      </c>
      <c r="I227" s="2">
        <v>0.3</v>
      </c>
      <c r="J227" s="2">
        <v>9.3000000000000007</v>
      </c>
      <c r="K227" s="2">
        <v>40</v>
      </c>
      <c r="L227" s="2">
        <v>0.7</v>
      </c>
      <c r="M227" s="2">
        <v>0</v>
      </c>
      <c r="N227" s="2">
        <v>0</v>
      </c>
      <c r="O227" s="2">
        <v>0</v>
      </c>
      <c r="P227" s="2">
        <v>50</v>
      </c>
    </row>
    <row r="228" spans="1:16" x14ac:dyDescent="0.3">
      <c r="A228">
        <v>229</v>
      </c>
      <c r="B228" t="s">
        <v>356</v>
      </c>
      <c r="C228" t="s">
        <v>563</v>
      </c>
      <c r="D228" s="4">
        <v>73.599999999999994</v>
      </c>
      <c r="E228" s="2">
        <v>0.7</v>
      </c>
      <c r="F228" s="2">
        <v>0</v>
      </c>
      <c r="G228" s="2">
        <v>111</v>
      </c>
      <c r="H228" s="2">
        <v>1.4</v>
      </c>
      <c r="I228" s="2">
        <v>1.6</v>
      </c>
      <c r="J228" s="2">
        <v>22.7</v>
      </c>
      <c r="K228" s="2">
        <v>45</v>
      </c>
      <c r="L228" s="2">
        <v>1.1000000000000001</v>
      </c>
      <c r="M228" s="2">
        <v>307</v>
      </c>
      <c r="N228" s="2">
        <v>0</v>
      </c>
      <c r="O228" s="2">
        <v>0</v>
      </c>
      <c r="P228" s="2">
        <v>40</v>
      </c>
    </row>
    <row r="229" spans="1:16" x14ac:dyDescent="0.3">
      <c r="A229">
        <v>230</v>
      </c>
      <c r="B229" t="s">
        <v>270</v>
      </c>
      <c r="C229" t="s">
        <v>475</v>
      </c>
      <c r="D229" s="2">
        <v>95.8</v>
      </c>
      <c r="E229" s="2">
        <v>0.3</v>
      </c>
      <c r="F229" s="2">
        <v>0.2</v>
      </c>
      <c r="G229" s="2">
        <v>16</v>
      </c>
      <c r="H229" s="2">
        <v>0.2</v>
      </c>
      <c r="I229" s="2">
        <v>0.2</v>
      </c>
      <c r="J229" s="2">
        <v>3.3</v>
      </c>
      <c r="K229" s="2">
        <v>11</v>
      </c>
      <c r="L229" s="2">
        <v>0.9</v>
      </c>
      <c r="M229" s="2">
        <v>0</v>
      </c>
      <c r="N229" s="2">
        <v>0.02</v>
      </c>
      <c r="O229" s="2">
        <v>0.04</v>
      </c>
      <c r="P229" s="2">
        <v>1</v>
      </c>
    </row>
    <row r="230" spans="1:16" x14ac:dyDescent="0.3">
      <c r="A230">
        <v>231</v>
      </c>
      <c r="B230" t="s">
        <v>196</v>
      </c>
      <c r="C230" t="str">
        <f>INDEX([1]Sheet1!$A$2:$B$163,MATCH(number_text_extracted[[#This Row],[text]],[1]Sheet1!$A$2:$A$163,0),2)</f>
        <v>Musk melon</v>
      </c>
      <c r="D230" s="4">
        <v>95.2</v>
      </c>
      <c r="E230" s="2">
        <v>0.4</v>
      </c>
      <c r="F230" s="2">
        <v>0.4</v>
      </c>
      <c r="G230" s="2">
        <v>17</v>
      </c>
      <c r="H230" s="2">
        <v>0.3</v>
      </c>
      <c r="I230" s="2">
        <v>0.2</v>
      </c>
      <c r="J230" s="2">
        <v>3.5</v>
      </c>
      <c r="K230" s="2">
        <v>32</v>
      </c>
      <c r="L230" s="2">
        <v>1.4</v>
      </c>
      <c r="M230" s="2">
        <v>169</v>
      </c>
      <c r="N230" s="2">
        <v>0.11</v>
      </c>
      <c r="O230" s="2">
        <v>0.08</v>
      </c>
      <c r="P230" s="2">
        <v>26</v>
      </c>
    </row>
    <row r="231" spans="1:16" x14ac:dyDescent="0.3">
      <c r="A231">
        <v>232</v>
      </c>
      <c r="B231" t="s">
        <v>198</v>
      </c>
      <c r="C231" t="s">
        <v>564</v>
      </c>
      <c r="D231" s="4">
        <v>54.7</v>
      </c>
      <c r="E231" s="2">
        <v>2.2999999999999998</v>
      </c>
      <c r="F231" s="2">
        <v>4.3</v>
      </c>
      <c r="G231" s="2">
        <v>160</v>
      </c>
      <c r="H231" s="2">
        <v>1.8</v>
      </c>
      <c r="I231" s="2">
        <v>1</v>
      </c>
      <c r="J231" s="2">
        <v>35.9</v>
      </c>
      <c r="K231" s="2">
        <v>212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</row>
    <row r="232" spans="1:16" x14ac:dyDescent="0.3">
      <c r="A232">
        <v>233</v>
      </c>
      <c r="B232" t="s">
        <v>197</v>
      </c>
      <c r="C232" t="s">
        <v>565</v>
      </c>
      <c r="D232" s="4">
        <v>81.900000000000006</v>
      </c>
      <c r="E232" s="2">
        <v>0.7</v>
      </c>
      <c r="F232" s="2">
        <v>0</v>
      </c>
      <c r="G232" s="2">
        <v>75</v>
      </c>
      <c r="H232" s="2">
        <v>1.3</v>
      </c>
      <c r="I232" s="2">
        <v>1</v>
      </c>
      <c r="J232" s="2">
        <v>15.1</v>
      </c>
      <c r="K232" s="2">
        <v>25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</row>
    <row r="233" spans="1:16" x14ac:dyDescent="0.3">
      <c r="A233">
        <v>234</v>
      </c>
      <c r="B233" t="s">
        <v>199</v>
      </c>
      <c r="C233" t="s">
        <v>566</v>
      </c>
      <c r="D233" s="4">
        <v>97.7</v>
      </c>
      <c r="E233" s="2">
        <v>0.1</v>
      </c>
      <c r="F233" s="2">
        <v>0</v>
      </c>
      <c r="G233" s="2">
        <v>6</v>
      </c>
      <c r="H233" s="2">
        <v>0.2</v>
      </c>
      <c r="I233" s="2">
        <v>0.1</v>
      </c>
      <c r="J233" s="2">
        <v>1</v>
      </c>
      <c r="K233" s="2">
        <v>5</v>
      </c>
      <c r="L233" s="2">
        <v>0.7</v>
      </c>
      <c r="M233" s="2">
        <v>15</v>
      </c>
      <c r="N233" s="2">
        <v>0.06</v>
      </c>
      <c r="O233" s="2">
        <v>0.02</v>
      </c>
      <c r="P233" s="2">
        <v>64</v>
      </c>
    </row>
    <row r="234" spans="1:16" x14ac:dyDescent="0.3">
      <c r="A234">
        <v>235</v>
      </c>
      <c r="B234" t="s">
        <v>271</v>
      </c>
      <c r="C234" t="s">
        <v>567</v>
      </c>
      <c r="D234" s="4">
        <v>77.2</v>
      </c>
      <c r="E234" s="2">
        <v>0.7</v>
      </c>
      <c r="F234" s="2">
        <v>0.5</v>
      </c>
      <c r="G234" s="2">
        <v>87</v>
      </c>
      <c r="H234" s="2">
        <v>0.7</v>
      </c>
      <c r="I234" s="2">
        <v>0.2</v>
      </c>
      <c r="J234" s="2">
        <v>20.7</v>
      </c>
      <c r="K234" s="2">
        <v>9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</row>
    <row r="235" spans="1:16" x14ac:dyDescent="0.3">
      <c r="A235">
        <v>236</v>
      </c>
      <c r="B235" t="s">
        <v>63</v>
      </c>
      <c r="C235" t="s">
        <v>568</v>
      </c>
      <c r="D235" s="4">
        <v>92.3</v>
      </c>
      <c r="E235" s="2">
        <v>0.2</v>
      </c>
      <c r="F235" s="2">
        <v>0.3</v>
      </c>
      <c r="G235" s="2">
        <v>29</v>
      </c>
      <c r="H235" s="2">
        <v>0.6</v>
      </c>
      <c r="I235" s="2">
        <v>0.1</v>
      </c>
      <c r="J235" s="2">
        <v>6.5</v>
      </c>
      <c r="K235" s="2">
        <v>43</v>
      </c>
      <c r="L235" s="2">
        <v>0.5</v>
      </c>
      <c r="M235" s="2">
        <v>0</v>
      </c>
      <c r="N235" s="2">
        <v>0</v>
      </c>
      <c r="O235" s="2">
        <v>0.01</v>
      </c>
      <c r="P235" s="2">
        <v>4</v>
      </c>
    </row>
    <row r="236" spans="1:16" x14ac:dyDescent="0.3">
      <c r="A236">
        <v>237</v>
      </c>
      <c r="B236" t="s">
        <v>200</v>
      </c>
      <c r="C236" t="s">
        <v>569</v>
      </c>
      <c r="D236" s="4">
        <v>80.8</v>
      </c>
      <c r="E236" s="2">
        <v>1.1000000000000001</v>
      </c>
      <c r="F236" s="2">
        <v>1.2</v>
      </c>
      <c r="G236" s="2">
        <v>72</v>
      </c>
      <c r="H236" s="2">
        <v>1.3</v>
      </c>
      <c r="I236" s="2">
        <v>0.9</v>
      </c>
      <c r="J236" s="2">
        <v>14.7</v>
      </c>
      <c r="K236" s="2">
        <v>129</v>
      </c>
      <c r="L236" s="2">
        <v>3.1</v>
      </c>
      <c r="M236" s="2">
        <v>419</v>
      </c>
      <c r="N236" s="2">
        <v>1.0999999999999999E-2</v>
      </c>
      <c r="O236" s="2">
        <v>0</v>
      </c>
      <c r="P236" s="2">
        <v>22</v>
      </c>
    </row>
    <row r="237" spans="1:16" x14ac:dyDescent="0.3">
      <c r="A237">
        <v>238</v>
      </c>
      <c r="B237" t="s">
        <v>201</v>
      </c>
      <c r="C237" t="s">
        <v>570</v>
      </c>
      <c r="D237" s="4">
        <v>89.1</v>
      </c>
      <c r="E237" s="2">
        <v>0.3</v>
      </c>
      <c r="F237" s="2">
        <v>1.2</v>
      </c>
      <c r="G237" s="2">
        <v>39</v>
      </c>
      <c r="H237" s="2" t="s">
        <v>357</v>
      </c>
      <c r="I237" s="2">
        <v>0.2</v>
      </c>
      <c r="J237" s="2">
        <v>8.5</v>
      </c>
      <c r="K237" s="2">
        <v>10</v>
      </c>
      <c r="L237" s="2">
        <v>0.5</v>
      </c>
      <c r="M237" s="2">
        <v>141</v>
      </c>
      <c r="N237" s="2">
        <v>0.01</v>
      </c>
      <c r="O237" s="2">
        <v>0.05</v>
      </c>
      <c r="P237" s="2">
        <v>3</v>
      </c>
    </row>
    <row r="238" spans="1:16" x14ac:dyDescent="0.3">
      <c r="A238">
        <v>239</v>
      </c>
      <c r="B238" t="s">
        <v>64</v>
      </c>
      <c r="C238" t="s">
        <v>571</v>
      </c>
      <c r="D238" s="4">
        <v>80.2</v>
      </c>
      <c r="E238" s="2">
        <v>0.5</v>
      </c>
      <c r="F238" s="2">
        <v>0.6</v>
      </c>
      <c r="G238" s="2">
        <v>75</v>
      </c>
      <c r="H238" s="2">
        <v>1.6</v>
      </c>
      <c r="I238" s="2">
        <v>0.1</v>
      </c>
      <c r="J238" s="2">
        <v>17</v>
      </c>
      <c r="K238" s="2">
        <v>11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</row>
    <row r="239" spans="1:16" x14ac:dyDescent="0.3">
      <c r="A239">
        <v>240</v>
      </c>
      <c r="B239" t="s">
        <v>272</v>
      </c>
      <c r="C239" t="s">
        <v>572</v>
      </c>
      <c r="D239" s="4">
        <v>94</v>
      </c>
      <c r="E239" s="2">
        <v>0.5</v>
      </c>
      <c r="F239" s="2">
        <v>0.8</v>
      </c>
      <c r="G239" s="2">
        <v>20</v>
      </c>
      <c r="H239" s="2">
        <v>0.9</v>
      </c>
      <c r="I239" s="2">
        <v>0.2</v>
      </c>
      <c r="J239" s="2">
        <v>3.6</v>
      </c>
      <c r="K239" s="2">
        <v>48</v>
      </c>
      <c r="L239" s="2">
        <v>0.4</v>
      </c>
      <c r="M239" s="2">
        <v>351</v>
      </c>
      <c r="N239" s="2">
        <v>0.12</v>
      </c>
      <c r="O239" s="2">
        <v>0.06</v>
      </c>
      <c r="P239" s="2">
        <v>27</v>
      </c>
    </row>
    <row r="240" spans="1:16" x14ac:dyDescent="0.3">
      <c r="A240">
        <v>241</v>
      </c>
      <c r="B240" t="s">
        <v>273</v>
      </c>
      <c r="C240" t="s">
        <v>573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x14ac:dyDescent="0.3">
      <c r="A241">
        <v>242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x14ac:dyDescent="0.3">
      <c r="A242">
        <v>243</v>
      </c>
      <c r="B242" t="s">
        <v>2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x14ac:dyDescent="0.3">
      <c r="A243">
        <v>244</v>
      </c>
      <c r="B243" t="s">
        <v>2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x14ac:dyDescent="0.3">
      <c r="A244">
        <v>245</v>
      </c>
      <c r="B244" t="s">
        <v>2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x14ac:dyDescent="0.3">
      <c r="A245">
        <v>246</v>
      </c>
      <c r="B245" t="s">
        <v>2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x14ac:dyDescent="0.3">
      <c r="A246">
        <v>247</v>
      </c>
      <c r="B246" t="s">
        <v>2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x14ac:dyDescent="0.3">
      <c r="A247">
        <v>248</v>
      </c>
      <c r="B247" t="s">
        <v>2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x14ac:dyDescent="0.3">
      <c r="A248">
        <v>249</v>
      </c>
      <c r="B248" t="s">
        <v>2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x14ac:dyDescent="0.3">
      <c r="A249">
        <v>250</v>
      </c>
      <c r="B249" t="s">
        <v>2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x14ac:dyDescent="0.3">
      <c r="A250">
        <v>251</v>
      </c>
      <c r="B250" t="s">
        <v>207</v>
      </c>
      <c r="C250" t="s">
        <v>477</v>
      </c>
      <c r="D250" s="2">
        <v>74.3</v>
      </c>
      <c r="E250" s="2">
        <v>1</v>
      </c>
      <c r="F250" s="2">
        <v>0</v>
      </c>
      <c r="G250" s="2">
        <v>114</v>
      </c>
      <c r="H250" s="2">
        <v>22.6</v>
      </c>
      <c r="I250" s="2">
        <v>2.6</v>
      </c>
      <c r="J250" s="2">
        <v>0</v>
      </c>
      <c r="K250" s="2">
        <v>10</v>
      </c>
      <c r="L250" s="2">
        <v>0.8</v>
      </c>
      <c r="M250" s="2">
        <v>0</v>
      </c>
      <c r="N250" s="2">
        <v>0.15</v>
      </c>
      <c r="O250" s="2">
        <v>0.04</v>
      </c>
      <c r="P250" s="2">
        <v>2</v>
      </c>
    </row>
    <row r="251" spans="1:16" x14ac:dyDescent="0.3">
      <c r="A251">
        <v>252</v>
      </c>
      <c r="B251" t="s">
        <v>208</v>
      </c>
      <c r="C251" t="s">
        <v>574</v>
      </c>
      <c r="D251" s="2">
        <v>78.7</v>
      </c>
      <c r="E251" s="2">
        <v>1</v>
      </c>
      <c r="F251" s="2">
        <v>0</v>
      </c>
      <c r="G251" s="2">
        <v>86</v>
      </c>
      <c r="H251" s="2">
        <v>19.399999999999999</v>
      </c>
      <c r="I251" s="2">
        <v>1.9</v>
      </c>
      <c r="J251" s="2">
        <v>0</v>
      </c>
      <c r="K251" s="2">
        <v>3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</row>
    <row r="252" spans="1:16" x14ac:dyDescent="0.3">
      <c r="A252">
        <v>253</v>
      </c>
      <c r="B252" t="s">
        <v>209</v>
      </c>
      <c r="C252" t="s">
        <v>480</v>
      </c>
      <c r="D252" s="2">
        <v>72.3</v>
      </c>
      <c r="E252" s="2">
        <v>1.2</v>
      </c>
      <c r="F252" s="2">
        <v>0</v>
      </c>
      <c r="G252" s="2">
        <v>130</v>
      </c>
      <c r="H252" s="2">
        <v>21.6</v>
      </c>
      <c r="I252" s="2">
        <v>4.8</v>
      </c>
      <c r="J252" s="2">
        <v>0.1</v>
      </c>
      <c r="K252" s="2">
        <v>4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</row>
    <row r="253" spans="1:16" x14ac:dyDescent="0.3">
      <c r="A253">
        <v>254</v>
      </c>
      <c r="B253" t="s">
        <v>210</v>
      </c>
      <c r="C253" t="s">
        <v>479</v>
      </c>
      <c r="D253" s="2">
        <v>72.2</v>
      </c>
      <c r="E253" s="2">
        <v>1.3</v>
      </c>
      <c r="F253" s="2">
        <v>0</v>
      </c>
      <c r="G253" s="2">
        <v>109</v>
      </c>
      <c r="H253" s="2">
        <v>25.9</v>
      </c>
      <c r="I253" s="2">
        <v>0.6</v>
      </c>
      <c r="J253" s="2">
        <v>0</v>
      </c>
      <c r="K253" s="2">
        <v>25</v>
      </c>
      <c r="L253" s="2">
        <v>0</v>
      </c>
      <c r="M253" s="2">
        <v>0</v>
      </c>
      <c r="N253" s="2">
        <v>0</v>
      </c>
      <c r="O253" s="2">
        <v>0.14000000000000001</v>
      </c>
      <c r="P253" s="2">
        <v>0</v>
      </c>
    </row>
    <row r="254" spans="1:16" x14ac:dyDescent="0.3">
      <c r="A254">
        <v>255</v>
      </c>
      <c r="B254" t="s">
        <v>211</v>
      </c>
      <c r="C254" t="s">
        <v>478</v>
      </c>
      <c r="D254" s="2">
        <v>74.2</v>
      </c>
      <c r="E254" s="2">
        <v>1.1000000000000001</v>
      </c>
      <c r="F254" s="2">
        <v>0</v>
      </c>
      <c r="G254" s="2">
        <v>118</v>
      </c>
      <c r="H254" s="2">
        <v>21.4</v>
      </c>
      <c r="I254" s="2">
        <v>3.6</v>
      </c>
      <c r="J254" s="2">
        <v>0</v>
      </c>
      <c r="K254" s="2">
        <v>12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</row>
    <row r="255" spans="1:16" x14ac:dyDescent="0.3">
      <c r="A255">
        <v>256</v>
      </c>
      <c r="B255" t="s">
        <v>212</v>
      </c>
      <c r="C255" t="s">
        <v>481</v>
      </c>
      <c r="D255" s="2">
        <v>76.3</v>
      </c>
      <c r="E255" s="2">
        <v>1.3</v>
      </c>
      <c r="F255" s="2">
        <v>0</v>
      </c>
      <c r="G255" s="2">
        <v>107</v>
      </c>
      <c r="H255" s="2">
        <v>20.9</v>
      </c>
      <c r="I255" s="2">
        <v>3</v>
      </c>
      <c r="J255" s="2">
        <v>0</v>
      </c>
      <c r="K255" s="2">
        <v>17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</row>
    <row r="256" spans="1:16" x14ac:dyDescent="0.3">
      <c r="A256">
        <v>257</v>
      </c>
      <c r="B256" t="s">
        <v>274</v>
      </c>
      <c r="C256" t="s">
        <v>575</v>
      </c>
      <c r="D256" s="2">
        <v>70.400000000000006</v>
      </c>
      <c r="E256" s="2">
        <v>1.5</v>
      </c>
      <c r="F256" s="2">
        <v>0</v>
      </c>
      <c r="G256" s="2">
        <v>150</v>
      </c>
      <c r="H256" s="2">
        <v>19.3</v>
      </c>
      <c r="I256" s="2">
        <v>7.5</v>
      </c>
      <c r="J256" s="2">
        <v>1.3</v>
      </c>
      <c r="K256" s="2">
        <v>10</v>
      </c>
      <c r="L256" s="2">
        <v>6.3</v>
      </c>
      <c r="M256" s="2">
        <v>0</v>
      </c>
      <c r="N256" s="2">
        <v>0.36</v>
      </c>
      <c r="O256" s="2">
        <v>1.7</v>
      </c>
      <c r="P256" s="2">
        <v>20</v>
      </c>
    </row>
    <row r="257" spans="1:16" x14ac:dyDescent="0.3">
      <c r="A257">
        <v>258</v>
      </c>
      <c r="B257" t="s">
        <v>65</v>
      </c>
      <c r="C257" t="s">
        <v>576</v>
      </c>
      <c r="D257" s="2">
        <v>71.5</v>
      </c>
      <c r="E257" s="2">
        <v>1.3</v>
      </c>
      <c r="F257" s="2">
        <v>0</v>
      </c>
      <c r="G257" s="2">
        <v>194</v>
      </c>
      <c r="H257" s="2">
        <v>18.5</v>
      </c>
      <c r="I257" s="2">
        <v>13.5</v>
      </c>
      <c r="J257" s="2">
        <v>0</v>
      </c>
      <c r="K257" s="2">
        <v>150</v>
      </c>
      <c r="L257" s="2">
        <v>2.5</v>
      </c>
      <c r="M257" s="2">
        <v>0</v>
      </c>
      <c r="N257" s="2">
        <v>0.18</v>
      </c>
      <c r="O257" s="2">
        <v>0.14000000000000001</v>
      </c>
      <c r="P257" s="2">
        <v>0</v>
      </c>
    </row>
    <row r="258" spans="1:16" x14ac:dyDescent="0.3">
      <c r="A258">
        <v>259</v>
      </c>
      <c r="B258" t="s">
        <v>275</v>
      </c>
      <c r="C258" t="s">
        <v>482</v>
      </c>
      <c r="D258" s="2">
        <v>70.400000000000006</v>
      </c>
      <c r="E258" s="2">
        <v>1.4</v>
      </c>
      <c r="F258" s="2">
        <v>0</v>
      </c>
      <c r="G258" s="2">
        <v>137</v>
      </c>
      <c r="H258" s="2">
        <v>23.3</v>
      </c>
      <c r="I258" s="2">
        <v>4.9000000000000004</v>
      </c>
      <c r="J258" s="2">
        <v>0</v>
      </c>
      <c r="K258" s="2">
        <v>12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</row>
    <row r="259" spans="1:16" x14ac:dyDescent="0.3">
      <c r="A259">
        <v>260</v>
      </c>
      <c r="B259" t="s">
        <v>66</v>
      </c>
      <c r="C259" t="str">
        <f>INDEX([1]Sheet1!$A$2:$B$163,MATCH(number_text_extracted[[#This Row],[text]],[1]Sheet1!$A$2:$A$163,0),2)</f>
        <v>Pork</v>
      </c>
      <c r="D259" s="2">
        <v>77.400000000000006</v>
      </c>
      <c r="E259" s="2">
        <v>1</v>
      </c>
      <c r="F259" s="2">
        <v>0</v>
      </c>
      <c r="G259" s="2">
        <v>114</v>
      </c>
      <c r="H259" s="2">
        <v>18.7</v>
      </c>
      <c r="I259" s="2">
        <v>4.4000000000000004</v>
      </c>
      <c r="J259" s="2">
        <v>0</v>
      </c>
      <c r="K259" s="2">
        <v>30</v>
      </c>
      <c r="L259" s="2">
        <v>2.2000000000000002</v>
      </c>
      <c r="M259" s="2">
        <v>0</v>
      </c>
      <c r="N259" s="2">
        <v>0.54</v>
      </c>
      <c r="O259" s="2">
        <v>0.09</v>
      </c>
      <c r="P259" s="2">
        <v>2</v>
      </c>
    </row>
    <row r="260" spans="1:16" x14ac:dyDescent="0.3">
      <c r="A260">
        <v>261</v>
      </c>
      <c r="B260" t="s">
        <v>276</v>
      </c>
      <c r="C260" t="s">
        <v>577</v>
      </c>
      <c r="D260" s="2">
        <v>78.900000000000006</v>
      </c>
      <c r="E260" s="2">
        <v>3.8</v>
      </c>
      <c r="F260" s="2">
        <v>0</v>
      </c>
      <c r="G260" s="2">
        <v>74</v>
      </c>
      <c r="H260" s="2">
        <v>12.6</v>
      </c>
      <c r="I260" s="2">
        <v>1</v>
      </c>
      <c r="J260" s="2">
        <v>3.7</v>
      </c>
      <c r="K260" s="2">
        <v>1321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</row>
    <row r="261" spans="1:16" x14ac:dyDescent="0.3">
      <c r="A261">
        <v>262</v>
      </c>
      <c r="B261" t="s">
        <v>277</v>
      </c>
      <c r="C261" t="s">
        <v>578</v>
      </c>
      <c r="D261" s="2">
        <v>74.099999999999994</v>
      </c>
      <c r="E261" s="2">
        <v>2.4</v>
      </c>
      <c r="F261" s="2">
        <v>0</v>
      </c>
      <c r="G261" s="2">
        <v>97</v>
      </c>
      <c r="H261" s="2">
        <v>10.5</v>
      </c>
      <c r="I261" s="2">
        <v>0.6</v>
      </c>
      <c r="J261" s="2">
        <v>12.5</v>
      </c>
      <c r="K261" s="2">
        <v>870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</row>
    <row r="262" spans="1:16" x14ac:dyDescent="0.3">
      <c r="A262">
        <v>263</v>
      </c>
      <c r="B262" t="s">
        <v>67</v>
      </c>
      <c r="C262" t="s">
        <v>579</v>
      </c>
      <c r="D262" s="2">
        <v>79.400000000000006</v>
      </c>
      <c r="E262" s="2">
        <v>1.1000000000000001</v>
      </c>
      <c r="F262" s="2">
        <v>0</v>
      </c>
      <c r="G262" s="2">
        <v>86</v>
      </c>
      <c r="H262" s="2">
        <v>16.5</v>
      </c>
      <c r="I262" s="2">
        <v>1.5</v>
      </c>
      <c r="J262" s="2">
        <v>1.5</v>
      </c>
      <c r="K262" s="2">
        <v>7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</row>
    <row r="263" spans="1:16" x14ac:dyDescent="0.3">
      <c r="A263">
        <v>264</v>
      </c>
      <c r="B263" t="s">
        <v>278</v>
      </c>
      <c r="C263" t="s">
        <v>580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x14ac:dyDescent="0.3">
      <c r="A264">
        <v>265</v>
      </c>
      <c r="B264" t="s">
        <v>279</v>
      </c>
      <c r="C264" t="s">
        <v>581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x14ac:dyDescent="0.3">
      <c r="A265">
        <v>266</v>
      </c>
      <c r="B265" t="s">
        <v>280</v>
      </c>
      <c r="C265" t="s">
        <v>582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x14ac:dyDescent="0.3">
      <c r="A266">
        <v>267</v>
      </c>
      <c r="B266" t="s">
        <v>281</v>
      </c>
      <c r="C266" t="s">
        <v>583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x14ac:dyDescent="0.3">
      <c r="A267">
        <v>268</v>
      </c>
      <c r="B267" t="s">
        <v>2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x14ac:dyDescent="0.3">
      <c r="A268">
        <v>269</v>
      </c>
      <c r="B268" t="s">
        <v>2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x14ac:dyDescent="0.3">
      <c r="A269">
        <v>270</v>
      </c>
      <c r="B269" t="s">
        <v>2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x14ac:dyDescent="0.3">
      <c r="A270">
        <v>271</v>
      </c>
      <c r="B270" t="s">
        <v>282</v>
      </c>
      <c r="C270" t="s">
        <v>584</v>
      </c>
      <c r="D270" s="4">
        <v>78.099999999999994</v>
      </c>
      <c r="E270" s="2">
        <v>1.2</v>
      </c>
      <c r="F270" s="2">
        <v>0</v>
      </c>
      <c r="G270" s="2">
        <v>89</v>
      </c>
      <c r="H270" s="2">
        <v>15.9</v>
      </c>
      <c r="I270" s="2">
        <v>1.3</v>
      </c>
      <c r="J270" s="2">
        <v>3.5</v>
      </c>
      <c r="K270" s="2">
        <v>380</v>
      </c>
      <c r="L270" s="2">
        <v>3.7</v>
      </c>
      <c r="M270" s="2">
        <v>0</v>
      </c>
      <c r="N270" s="2">
        <v>0</v>
      </c>
      <c r="O270" s="2">
        <v>0</v>
      </c>
      <c r="P270" s="2">
        <v>11</v>
      </c>
    </row>
    <row r="271" spans="1:16" x14ac:dyDescent="0.3">
      <c r="A271">
        <v>272</v>
      </c>
      <c r="B271" t="s">
        <v>283</v>
      </c>
      <c r="C271" t="s">
        <v>585</v>
      </c>
      <c r="D271" s="4">
        <v>68.8</v>
      </c>
      <c r="E271" s="2">
        <v>1.4</v>
      </c>
      <c r="F271" s="2">
        <v>0</v>
      </c>
      <c r="G271" s="2">
        <v>147</v>
      </c>
      <c r="H271" s="2">
        <v>18.100000000000001</v>
      </c>
      <c r="I271" s="2">
        <v>5.6</v>
      </c>
      <c r="J271" s="2">
        <v>6.1</v>
      </c>
      <c r="K271" s="2">
        <v>520</v>
      </c>
      <c r="L271" s="2">
        <v>3.7</v>
      </c>
      <c r="M271" s="2">
        <v>0</v>
      </c>
      <c r="N271" s="2">
        <v>0</v>
      </c>
      <c r="O271" s="2">
        <v>0</v>
      </c>
      <c r="P271" s="2">
        <v>13</v>
      </c>
    </row>
    <row r="272" spans="1:16" x14ac:dyDescent="0.3">
      <c r="A272">
        <v>273</v>
      </c>
      <c r="B272" t="s">
        <v>284</v>
      </c>
      <c r="D272" s="4">
        <v>17.5</v>
      </c>
      <c r="E272" s="2">
        <v>24.5</v>
      </c>
      <c r="F272" s="2">
        <v>0</v>
      </c>
      <c r="G272" s="2">
        <v>277</v>
      </c>
      <c r="H272" s="2">
        <v>44</v>
      </c>
      <c r="I272" s="2">
        <v>9</v>
      </c>
      <c r="J272" s="2">
        <v>5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</row>
    <row r="273" spans="1:16" x14ac:dyDescent="0.3">
      <c r="A273">
        <v>274</v>
      </c>
      <c r="B273" t="s">
        <v>285</v>
      </c>
      <c r="C273" t="s">
        <v>586</v>
      </c>
      <c r="D273" s="4">
        <v>74.8</v>
      </c>
      <c r="E273" s="2">
        <v>1.3</v>
      </c>
      <c r="F273" s="2">
        <v>0</v>
      </c>
      <c r="G273" s="2">
        <v>100</v>
      </c>
      <c r="H273" s="2">
        <v>16.100000000000001</v>
      </c>
      <c r="I273" s="2">
        <v>0.9</v>
      </c>
      <c r="J273" s="2">
        <v>6.9</v>
      </c>
      <c r="K273" s="2">
        <v>330</v>
      </c>
      <c r="L273" s="2">
        <v>0.8</v>
      </c>
      <c r="M273" s="2">
        <v>0</v>
      </c>
      <c r="N273" s="2">
        <v>0</v>
      </c>
      <c r="O273" s="2">
        <v>0</v>
      </c>
      <c r="P273" s="2">
        <v>3</v>
      </c>
    </row>
    <row r="274" spans="1:16" x14ac:dyDescent="0.3">
      <c r="A274">
        <v>275</v>
      </c>
      <c r="B274" t="s">
        <v>286</v>
      </c>
      <c r="C274" t="s">
        <v>587</v>
      </c>
      <c r="D274" s="4">
        <v>76.099999999999994</v>
      </c>
      <c r="E274" s="2">
        <v>1.4</v>
      </c>
      <c r="F274" s="2">
        <v>0</v>
      </c>
      <c r="G274" s="2">
        <v>112</v>
      </c>
      <c r="H274" s="2">
        <v>18.2</v>
      </c>
      <c r="I274" s="2">
        <v>4.4000000000000004</v>
      </c>
      <c r="J274" s="2">
        <v>0</v>
      </c>
      <c r="K274" s="2">
        <v>175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</row>
    <row r="275" spans="1:16" x14ac:dyDescent="0.3">
      <c r="A275">
        <v>276</v>
      </c>
      <c r="B275" t="s">
        <v>287</v>
      </c>
      <c r="C275" t="s">
        <v>588</v>
      </c>
      <c r="D275" s="4">
        <v>79</v>
      </c>
      <c r="E275" s="2">
        <v>2</v>
      </c>
      <c r="F275" s="2">
        <v>0</v>
      </c>
      <c r="G275" s="2">
        <v>89</v>
      </c>
      <c r="H275" s="2">
        <v>14.3</v>
      </c>
      <c r="I275" s="2">
        <v>2.5</v>
      </c>
      <c r="J275" s="2">
        <v>2.2000000000000002</v>
      </c>
      <c r="K275" s="2">
        <v>790</v>
      </c>
      <c r="L275" s="2">
        <v>1.1000000000000001</v>
      </c>
      <c r="M275" s="2">
        <v>0</v>
      </c>
      <c r="N275" s="2">
        <v>0</v>
      </c>
      <c r="O275" s="2">
        <v>0</v>
      </c>
      <c r="P275" s="2">
        <v>0</v>
      </c>
    </row>
    <row r="276" spans="1:16" x14ac:dyDescent="0.3">
      <c r="A276">
        <v>277</v>
      </c>
      <c r="B276" t="s">
        <v>288</v>
      </c>
      <c r="C276" t="s">
        <v>589</v>
      </c>
      <c r="D276" s="4">
        <v>79.7</v>
      </c>
      <c r="E276" s="2">
        <v>2.2999999999999998</v>
      </c>
      <c r="F276" s="2">
        <v>0</v>
      </c>
      <c r="G276" s="2">
        <v>75</v>
      </c>
      <c r="H276" s="2">
        <v>14.5</v>
      </c>
      <c r="I276" s="2">
        <v>0.6</v>
      </c>
      <c r="J276" s="2">
        <v>2.9</v>
      </c>
      <c r="K276" s="2">
        <v>370</v>
      </c>
      <c r="L276" s="2">
        <v>1</v>
      </c>
      <c r="M276" s="2">
        <v>0</v>
      </c>
      <c r="N276" s="2">
        <v>0</v>
      </c>
      <c r="O276" s="2">
        <v>0</v>
      </c>
      <c r="P276" s="2">
        <v>3</v>
      </c>
    </row>
    <row r="277" spans="1:16" x14ac:dyDescent="0.3">
      <c r="A277">
        <v>278</v>
      </c>
      <c r="B277" t="s">
        <v>202</v>
      </c>
      <c r="C277" t="s">
        <v>590</v>
      </c>
      <c r="D277" s="4">
        <v>70.599999999999994</v>
      </c>
      <c r="E277" s="2">
        <v>2</v>
      </c>
      <c r="F277" s="2">
        <v>0</v>
      </c>
      <c r="G277" s="2">
        <v>154</v>
      </c>
      <c r="H277" s="2">
        <v>14.8</v>
      </c>
      <c r="I277" s="2">
        <v>8.8000000000000007</v>
      </c>
      <c r="J277" s="2">
        <v>3.8</v>
      </c>
      <c r="K277" s="2">
        <v>182</v>
      </c>
      <c r="L277" s="2">
        <v>1.2</v>
      </c>
      <c r="M277" s="2">
        <v>0</v>
      </c>
      <c r="N277" s="2">
        <v>0</v>
      </c>
      <c r="O277" s="2">
        <v>0</v>
      </c>
      <c r="P277" s="2">
        <v>12</v>
      </c>
    </row>
    <row r="278" spans="1:16" x14ac:dyDescent="0.3">
      <c r="A278">
        <v>279</v>
      </c>
      <c r="B278" t="s">
        <v>289</v>
      </c>
      <c r="C278" t="s">
        <v>591</v>
      </c>
      <c r="D278" s="4">
        <v>17.899999999999999</v>
      </c>
      <c r="E278" s="2">
        <v>16.5</v>
      </c>
      <c r="F278" s="2">
        <v>0</v>
      </c>
      <c r="G278" s="2">
        <v>174</v>
      </c>
      <c r="H278" s="2">
        <v>61.5</v>
      </c>
      <c r="I278" s="2">
        <v>2.2999999999999998</v>
      </c>
      <c r="J278" s="2">
        <v>1.8</v>
      </c>
      <c r="K278" s="2">
        <v>6235</v>
      </c>
      <c r="L278" s="2">
        <v>9.3000000000000007</v>
      </c>
      <c r="M278" s="2">
        <v>0</v>
      </c>
      <c r="N278" s="2">
        <v>0</v>
      </c>
      <c r="O278" s="2">
        <v>0</v>
      </c>
      <c r="P278" s="2">
        <v>0</v>
      </c>
    </row>
    <row r="279" spans="1:16" x14ac:dyDescent="0.3">
      <c r="A279">
        <v>280</v>
      </c>
      <c r="B279" t="s">
        <v>68</v>
      </c>
      <c r="C279" t="s">
        <v>592</v>
      </c>
      <c r="D279" s="4">
        <v>67.599999999999994</v>
      </c>
      <c r="E279" s="2">
        <v>2.2000000000000002</v>
      </c>
      <c r="F279" s="2">
        <v>0</v>
      </c>
      <c r="G279" s="2">
        <v>144</v>
      </c>
      <c r="H279" s="2">
        <v>19.399999999999999</v>
      </c>
      <c r="I279" s="2">
        <v>4.4000000000000004</v>
      </c>
      <c r="J279" s="2">
        <v>6.7</v>
      </c>
      <c r="K279" s="2">
        <v>580</v>
      </c>
      <c r="L279" s="2">
        <v>1.1000000000000001</v>
      </c>
      <c r="M279" s="2">
        <v>0</v>
      </c>
      <c r="N279" s="2">
        <v>0</v>
      </c>
      <c r="O279" s="2">
        <v>0</v>
      </c>
      <c r="P279" s="2">
        <v>0</v>
      </c>
    </row>
    <row r="280" spans="1:16" x14ac:dyDescent="0.3">
      <c r="A280">
        <v>281</v>
      </c>
      <c r="B280" t="s">
        <v>290</v>
      </c>
      <c r="C280" t="s">
        <v>593</v>
      </c>
      <c r="D280" s="4">
        <v>20.100000000000001</v>
      </c>
      <c r="E280" s="2">
        <v>15.9</v>
      </c>
      <c r="F280" s="2">
        <v>0</v>
      </c>
      <c r="G280" s="2">
        <v>266</v>
      </c>
      <c r="H280" s="2">
        <v>60.2</v>
      </c>
      <c r="I280" s="2">
        <v>2</v>
      </c>
      <c r="J280" s="2">
        <v>1.8</v>
      </c>
      <c r="K280" s="2">
        <v>939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</row>
    <row r="281" spans="1:16" x14ac:dyDescent="0.3">
      <c r="A281">
        <v>282</v>
      </c>
      <c r="B281" t="s">
        <v>203</v>
      </c>
      <c r="C281" t="str">
        <f>INDEX([1]Sheet1!$A$2:$B$163,MATCH(number_text_extracted[[#This Row],[text]],[1]Sheet1!$A$2:$A$163,0),2)</f>
        <v>Boal (Wallago catfish)</v>
      </c>
      <c r="D281" s="4">
        <v>73</v>
      </c>
      <c r="E281" s="2">
        <v>1.3</v>
      </c>
      <c r="F281" s="2">
        <v>0</v>
      </c>
      <c r="G281" s="2">
        <v>116</v>
      </c>
      <c r="H281" s="2">
        <v>15.4</v>
      </c>
      <c r="I281" s="2">
        <v>2.7</v>
      </c>
      <c r="J281" s="2">
        <v>7.6</v>
      </c>
      <c r="K281" s="2">
        <v>160</v>
      </c>
      <c r="L281" s="2">
        <v>0.6</v>
      </c>
      <c r="M281" s="2">
        <v>0</v>
      </c>
      <c r="N281" s="2">
        <v>0</v>
      </c>
      <c r="O281" s="2">
        <v>0</v>
      </c>
      <c r="P281" s="2">
        <v>8</v>
      </c>
    </row>
    <row r="282" spans="1:16" x14ac:dyDescent="0.3">
      <c r="A282">
        <v>283</v>
      </c>
      <c r="B282" t="s">
        <v>291</v>
      </c>
      <c r="C282" t="s">
        <v>594</v>
      </c>
      <c r="D282" s="4">
        <v>77.5</v>
      </c>
      <c r="E282" s="2">
        <v>2.1</v>
      </c>
      <c r="F282" s="2">
        <v>0</v>
      </c>
      <c r="G282" s="2">
        <v>103</v>
      </c>
      <c r="H282" s="2">
        <v>14.6</v>
      </c>
      <c r="I282" s="2">
        <v>4.3</v>
      </c>
      <c r="J282" s="2">
        <v>1.5</v>
      </c>
      <c r="K282" s="2">
        <v>590</v>
      </c>
      <c r="L282" s="2">
        <v>2</v>
      </c>
      <c r="M282" s="2">
        <v>0</v>
      </c>
      <c r="N282" s="2">
        <v>0</v>
      </c>
      <c r="O282" s="2">
        <v>0</v>
      </c>
      <c r="P282" s="2">
        <v>0</v>
      </c>
    </row>
    <row r="283" spans="1:16" x14ac:dyDescent="0.3">
      <c r="A283">
        <v>284</v>
      </c>
      <c r="B283" t="s">
        <v>292</v>
      </c>
      <c r="C283" t="s">
        <v>595</v>
      </c>
      <c r="D283" s="4">
        <v>4.7</v>
      </c>
      <c r="E283" s="2">
        <v>13.4</v>
      </c>
      <c r="F283" s="2">
        <v>0</v>
      </c>
      <c r="G283" s="2">
        <v>413</v>
      </c>
      <c r="H283" s="2">
        <v>64.8</v>
      </c>
      <c r="I283" s="2">
        <v>17</v>
      </c>
      <c r="J283" s="2">
        <v>0.1</v>
      </c>
      <c r="K283" s="2">
        <v>3550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</row>
    <row r="284" spans="1:16" x14ac:dyDescent="0.3">
      <c r="A284">
        <v>285</v>
      </c>
      <c r="B284" t="s">
        <v>293</v>
      </c>
      <c r="D284" s="4">
        <v>14.9</v>
      </c>
      <c r="E284" s="2">
        <v>17.3</v>
      </c>
      <c r="F284" s="2">
        <v>0</v>
      </c>
      <c r="G284" s="2">
        <v>287</v>
      </c>
      <c r="H284" s="2">
        <v>60</v>
      </c>
      <c r="I284" s="2">
        <v>3.2</v>
      </c>
      <c r="J284" s="2">
        <v>4.5999999999999996</v>
      </c>
      <c r="K284" s="2">
        <v>3847</v>
      </c>
      <c r="L284" s="2">
        <v>46.9</v>
      </c>
      <c r="M284" s="2">
        <v>0</v>
      </c>
      <c r="N284" s="2">
        <v>0</v>
      </c>
      <c r="O284" s="2">
        <v>0</v>
      </c>
      <c r="P284" s="2">
        <v>0</v>
      </c>
    </row>
    <row r="285" spans="1:16" x14ac:dyDescent="0.3">
      <c r="A285">
        <v>286</v>
      </c>
      <c r="B285" t="s">
        <v>204</v>
      </c>
      <c r="C285" t="s">
        <v>596</v>
      </c>
      <c r="D285" s="4">
        <v>75</v>
      </c>
      <c r="E285" s="2">
        <v>1</v>
      </c>
      <c r="F285" s="2">
        <v>0</v>
      </c>
      <c r="G285" s="2">
        <v>108</v>
      </c>
      <c r="H285" s="2">
        <v>18.600000000000001</v>
      </c>
      <c r="I285" s="2">
        <v>2.2999999999999998</v>
      </c>
      <c r="J285" s="2">
        <v>3.1</v>
      </c>
      <c r="K285" s="2">
        <v>180</v>
      </c>
      <c r="L285" s="2">
        <v>3</v>
      </c>
      <c r="M285" s="2">
        <v>0</v>
      </c>
      <c r="N285" s="2">
        <v>0</v>
      </c>
      <c r="O285" s="2">
        <v>0</v>
      </c>
      <c r="P285" s="2">
        <v>0</v>
      </c>
    </row>
    <row r="286" spans="1:16" x14ac:dyDescent="0.3">
      <c r="A286">
        <v>287</v>
      </c>
      <c r="B286" t="s">
        <v>294</v>
      </c>
      <c r="D286" s="4">
        <v>83.5</v>
      </c>
      <c r="E286" s="2">
        <v>3.2</v>
      </c>
      <c r="F286" s="2">
        <v>0</v>
      </c>
      <c r="G286" s="2">
        <v>59</v>
      </c>
      <c r="H286" s="2">
        <v>8.9</v>
      </c>
      <c r="I286" s="2">
        <v>1.1000000000000001</v>
      </c>
      <c r="J286" s="2">
        <v>3.3</v>
      </c>
      <c r="K286" s="2">
        <v>1370</v>
      </c>
      <c r="L286" s="2">
        <v>21.2</v>
      </c>
      <c r="M286" s="2">
        <v>388</v>
      </c>
      <c r="N286" s="2">
        <v>0</v>
      </c>
      <c r="O286" s="2">
        <v>0</v>
      </c>
      <c r="P286" s="2">
        <v>0</v>
      </c>
    </row>
    <row r="287" spans="1:16" x14ac:dyDescent="0.3">
      <c r="A287">
        <v>288</v>
      </c>
      <c r="B287" t="s">
        <v>69</v>
      </c>
      <c r="C287" t="s">
        <v>597</v>
      </c>
      <c r="D287" s="4">
        <v>83.5</v>
      </c>
      <c r="E287" s="2">
        <v>3.2</v>
      </c>
      <c r="F287" s="2">
        <v>0</v>
      </c>
      <c r="G287" s="2">
        <v>167</v>
      </c>
      <c r="H287" s="2">
        <v>14</v>
      </c>
      <c r="I287" s="2">
        <v>12.1</v>
      </c>
      <c r="J287" s="2">
        <v>0.5</v>
      </c>
      <c r="K287" s="2">
        <v>360</v>
      </c>
      <c r="L287" s="2">
        <v>1</v>
      </c>
      <c r="M287" s="2">
        <v>0</v>
      </c>
      <c r="N287" s="2">
        <v>0</v>
      </c>
      <c r="O287" s="2">
        <v>0</v>
      </c>
      <c r="P287" s="2">
        <v>19</v>
      </c>
    </row>
    <row r="288" spans="1:16" x14ac:dyDescent="0.3">
      <c r="A288">
        <v>289</v>
      </c>
      <c r="B288" t="s">
        <v>70</v>
      </c>
      <c r="C288" t="s">
        <v>598</v>
      </c>
      <c r="D288" s="4">
        <v>74</v>
      </c>
      <c r="E288" s="2">
        <v>2.5</v>
      </c>
      <c r="F288" s="2">
        <v>0</v>
      </c>
      <c r="G288" s="2">
        <v>104</v>
      </c>
      <c r="H288" s="2">
        <v>18.399999999999999</v>
      </c>
      <c r="I288" s="2">
        <v>1.9</v>
      </c>
      <c r="J288" s="2">
        <v>3.2</v>
      </c>
      <c r="K288" s="2">
        <v>440</v>
      </c>
      <c r="L288" s="2">
        <v>1.2</v>
      </c>
      <c r="M288" s="2">
        <v>0</v>
      </c>
      <c r="N288" s="2">
        <v>0</v>
      </c>
      <c r="O288" s="2">
        <v>0</v>
      </c>
      <c r="P288" s="2">
        <v>0</v>
      </c>
    </row>
    <row r="289" spans="1:16" x14ac:dyDescent="0.3">
      <c r="A289">
        <v>290</v>
      </c>
      <c r="B289" t="s">
        <v>295</v>
      </c>
      <c r="C289" t="s">
        <v>599</v>
      </c>
      <c r="D289" s="4">
        <v>10.3</v>
      </c>
      <c r="E289" s="2">
        <v>11.9</v>
      </c>
      <c r="F289" s="2">
        <v>0</v>
      </c>
      <c r="G289" s="2">
        <v>336</v>
      </c>
      <c r="H289" s="2">
        <v>70.900000000000006</v>
      </c>
      <c r="I289" s="2">
        <v>4.9000000000000004</v>
      </c>
      <c r="J289" s="2">
        <v>2</v>
      </c>
      <c r="K289" s="2">
        <v>1676</v>
      </c>
      <c r="L289" s="2">
        <v>18</v>
      </c>
      <c r="M289" s="2">
        <v>0</v>
      </c>
      <c r="N289" s="2">
        <v>0</v>
      </c>
      <c r="O289" s="2">
        <v>0</v>
      </c>
      <c r="P289" s="2">
        <v>0</v>
      </c>
    </row>
    <row r="290" spans="1:16" x14ac:dyDescent="0.3">
      <c r="A290">
        <v>291</v>
      </c>
      <c r="B290" t="s">
        <v>296</v>
      </c>
      <c r="C290" t="s">
        <v>600</v>
      </c>
      <c r="D290" s="4">
        <v>8.6999999999999993</v>
      </c>
      <c r="E290" s="2">
        <v>2.2999999999999998</v>
      </c>
      <c r="F290" s="2">
        <v>0</v>
      </c>
      <c r="G290" s="2">
        <v>364</v>
      </c>
      <c r="H290" s="2">
        <v>88.4</v>
      </c>
      <c r="I290" s="2">
        <v>1.1000000000000001</v>
      </c>
      <c r="J290" s="2">
        <v>0</v>
      </c>
      <c r="K290" s="2">
        <v>97</v>
      </c>
      <c r="L290" s="2">
        <v>22.6</v>
      </c>
      <c r="M290" s="2">
        <v>0</v>
      </c>
      <c r="N290" s="2">
        <v>0</v>
      </c>
      <c r="O290" s="2">
        <v>0</v>
      </c>
      <c r="P290" s="2">
        <v>0</v>
      </c>
    </row>
    <row r="291" spans="1:16" x14ac:dyDescent="0.3">
      <c r="A291">
        <v>292</v>
      </c>
      <c r="B291" t="s">
        <v>297</v>
      </c>
      <c r="C291" t="s">
        <v>601</v>
      </c>
      <c r="D291" s="4">
        <v>73</v>
      </c>
      <c r="E291" s="2">
        <v>2.5</v>
      </c>
      <c r="F291" s="2">
        <v>0</v>
      </c>
      <c r="G291" s="2">
        <v>103</v>
      </c>
      <c r="H291" s="2">
        <v>19.8</v>
      </c>
      <c r="I291" s="2">
        <v>1</v>
      </c>
      <c r="J291" s="2">
        <v>3.7</v>
      </c>
      <c r="K291" s="2">
        <v>590</v>
      </c>
      <c r="L291" s="2">
        <v>1.7</v>
      </c>
      <c r="M291" s="2">
        <v>0</v>
      </c>
      <c r="N291" s="2">
        <v>0.12</v>
      </c>
      <c r="O291" s="2">
        <v>0.08</v>
      </c>
      <c r="P291" s="2">
        <v>6</v>
      </c>
    </row>
    <row r="292" spans="1:16" x14ac:dyDescent="0.3">
      <c r="A292">
        <v>293</v>
      </c>
      <c r="B292" t="s">
        <v>298</v>
      </c>
      <c r="C292" t="s">
        <v>483</v>
      </c>
      <c r="D292" s="4">
        <v>53.7</v>
      </c>
      <c r="E292" s="2">
        <v>2.2000000000000002</v>
      </c>
      <c r="F292" s="2">
        <v>0</v>
      </c>
      <c r="G292" s="2">
        <v>273</v>
      </c>
      <c r="H292" s="2">
        <v>21.8</v>
      </c>
      <c r="I292" s="2">
        <v>19.399999999999999</v>
      </c>
      <c r="J292" s="2">
        <v>2.9</v>
      </c>
      <c r="K292" s="2">
        <v>180</v>
      </c>
      <c r="L292" s="2">
        <v>2.1</v>
      </c>
      <c r="M292" s="2">
        <v>0</v>
      </c>
      <c r="N292" s="2">
        <v>0</v>
      </c>
      <c r="O292" s="2">
        <v>0</v>
      </c>
      <c r="P292" s="2">
        <v>24</v>
      </c>
    </row>
    <row r="293" spans="1:16" x14ac:dyDescent="0.3">
      <c r="A293">
        <v>294</v>
      </c>
      <c r="B293" t="s">
        <v>299</v>
      </c>
      <c r="C293" t="s">
        <v>602</v>
      </c>
      <c r="D293" s="4">
        <v>13.6</v>
      </c>
      <c r="E293" s="2">
        <v>8.6999999999999993</v>
      </c>
      <c r="F293" s="2">
        <v>0</v>
      </c>
      <c r="G293" s="2">
        <v>338</v>
      </c>
      <c r="H293" s="2">
        <v>69.7</v>
      </c>
      <c r="I293" s="2">
        <v>5.4</v>
      </c>
      <c r="J293" s="2">
        <v>2.6</v>
      </c>
      <c r="K293" s="2">
        <v>1804</v>
      </c>
      <c r="L293" s="2">
        <v>22.1</v>
      </c>
      <c r="M293" s="2">
        <v>0</v>
      </c>
      <c r="N293" s="2">
        <v>0</v>
      </c>
      <c r="O293" s="2">
        <v>0</v>
      </c>
      <c r="P293" s="2">
        <v>0</v>
      </c>
    </row>
    <row r="294" spans="1:16" x14ac:dyDescent="0.3">
      <c r="A294">
        <v>295</v>
      </c>
      <c r="B294" t="s">
        <v>71</v>
      </c>
      <c r="C294" t="s">
        <v>603</v>
      </c>
      <c r="D294" s="4">
        <v>81</v>
      </c>
      <c r="E294" s="2">
        <v>1.3</v>
      </c>
      <c r="F294" s="2">
        <v>0</v>
      </c>
      <c r="G294" s="2">
        <v>76</v>
      </c>
      <c r="H294" s="2">
        <v>14.7</v>
      </c>
      <c r="I294" s="2">
        <v>1</v>
      </c>
      <c r="J294" s="2">
        <v>2</v>
      </c>
      <c r="K294" s="2">
        <v>320</v>
      </c>
      <c r="L294" s="2">
        <v>0.8</v>
      </c>
      <c r="M294" s="2">
        <v>0</v>
      </c>
      <c r="N294" s="2">
        <v>0</v>
      </c>
      <c r="O294" s="2">
        <v>0</v>
      </c>
      <c r="P294" s="2">
        <v>11</v>
      </c>
    </row>
    <row r="295" spans="1:16" x14ac:dyDescent="0.3">
      <c r="A295">
        <v>296</v>
      </c>
      <c r="B295" t="s">
        <v>300</v>
      </c>
      <c r="C295" t="str">
        <f>INDEX([1]Sheet1!$A$2:$B$163,MATCH(number_text_extracted[[#This Row],[text]],[1]Sheet1!$A$2:$A$163,0),2)</f>
        <v>Catla</v>
      </c>
      <c r="D295" s="4">
        <v>73.7</v>
      </c>
      <c r="E295" s="2">
        <v>1.5</v>
      </c>
      <c r="F295" s="2">
        <v>0</v>
      </c>
      <c r="G295" s="2">
        <v>111</v>
      </c>
      <c r="H295" s="2">
        <v>19.5</v>
      </c>
      <c r="I295" s="2">
        <v>2.4</v>
      </c>
      <c r="J295" s="2">
        <v>2.9</v>
      </c>
      <c r="K295" s="2">
        <v>530</v>
      </c>
      <c r="L295" s="2">
        <v>0.9</v>
      </c>
      <c r="M295" s="2">
        <v>0</v>
      </c>
      <c r="N295" s="2">
        <v>0</v>
      </c>
      <c r="O295" s="2">
        <v>0</v>
      </c>
      <c r="P295" s="2">
        <v>0</v>
      </c>
    </row>
    <row r="296" spans="1:16" x14ac:dyDescent="0.3">
      <c r="A296">
        <v>297</v>
      </c>
      <c r="B296" t="s">
        <v>301</v>
      </c>
      <c r="C296" t="s">
        <v>604</v>
      </c>
      <c r="D296" s="4">
        <v>75</v>
      </c>
      <c r="E296" s="2">
        <v>1.9</v>
      </c>
      <c r="F296" s="2">
        <v>0</v>
      </c>
      <c r="G296" s="2">
        <v>112</v>
      </c>
      <c r="H296" s="2">
        <v>16.100000000000001</v>
      </c>
      <c r="I296" s="2">
        <v>3.9</v>
      </c>
      <c r="J296" s="2">
        <v>3.1</v>
      </c>
      <c r="K296" s="2">
        <v>460</v>
      </c>
      <c r="L296" s="2">
        <v>0.9</v>
      </c>
      <c r="M296" s="2">
        <v>0</v>
      </c>
      <c r="N296" s="2">
        <v>0</v>
      </c>
      <c r="O296" s="2">
        <v>0</v>
      </c>
      <c r="P296" s="2">
        <v>0</v>
      </c>
    </row>
    <row r="297" spans="1:16" x14ac:dyDescent="0.3">
      <c r="A297">
        <v>298</v>
      </c>
      <c r="B297" t="s">
        <v>205</v>
      </c>
      <c r="C297" t="s">
        <v>605</v>
      </c>
      <c r="D297" s="4">
        <v>72</v>
      </c>
      <c r="E297" s="2">
        <v>1.8</v>
      </c>
      <c r="F297" s="2">
        <v>0</v>
      </c>
      <c r="G297" s="2">
        <v>120</v>
      </c>
      <c r="H297" s="2">
        <v>18</v>
      </c>
      <c r="I297" s="2">
        <v>3</v>
      </c>
      <c r="J297" s="2">
        <v>5.2</v>
      </c>
      <c r="K297" s="2">
        <v>590</v>
      </c>
      <c r="L297" s="2">
        <v>0.7</v>
      </c>
      <c r="M297" s="2">
        <v>0</v>
      </c>
      <c r="N297" s="2">
        <v>0</v>
      </c>
      <c r="O297" s="2">
        <v>0</v>
      </c>
      <c r="P297" s="2">
        <v>0</v>
      </c>
    </row>
    <row r="298" spans="1:16" x14ac:dyDescent="0.3">
      <c r="A298">
        <v>299</v>
      </c>
      <c r="B298" t="s">
        <v>302</v>
      </c>
      <c r="C298" t="s">
        <v>606</v>
      </c>
      <c r="D298" s="4">
        <v>17.3</v>
      </c>
      <c r="E298" s="2">
        <v>16.399999999999999</v>
      </c>
      <c r="F298" s="2">
        <v>0</v>
      </c>
      <c r="G298" s="2">
        <v>296</v>
      </c>
      <c r="H298" s="2">
        <v>58.9</v>
      </c>
      <c r="I298" s="2">
        <v>6.2</v>
      </c>
      <c r="J298" s="2">
        <v>1.2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</row>
    <row r="299" spans="1:16" x14ac:dyDescent="0.3">
      <c r="A299">
        <v>300</v>
      </c>
      <c r="B299" t="s">
        <v>303</v>
      </c>
      <c r="C299" t="str">
        <f>INDEX([1]Sheet1!$A$2:$B$163,MATCH(number_text_extracted[[#This Row],[text]],[1]Sheet1!$A$2:$A$163,0),2)</f>
        <v>Climbing perch / Tilapia</v>
      </c>
      <c r="D299" s="4">
        <v>70</v>
      </c>
      <c r="E299" s="2">
        <v>2</v>
      </c>
      <c r="F299" s="2">
        <v>0</v>
      </c>
      <c r="G299" s="2">
        <v>156</v>
      </c>
      <c r="H299" s="2">
        <v>14.8</v>
      </c>
      <c r="I299" s="2">
        <v>8.8000000000000007</v>
      </c>
      <c r="J299" s="2">
        <v>4.4000000000000004</v>
      </c>
      <c r="K299" s="2">
        <v>410</v>
      </c>
      <c r="L299" s="2">
        <v>1.4</v>
      </c>
      <c r="M299" s="2">
        <v>0</v>
      </c>
      <c r="N299" s="2">
        <v>0</v>
      </c>
      <c r="O299" s="2">
        <v>0</v>
      </c>
      <c r="P299" s="2">
        <v>32</v>
      </c>
    </row>
    <row r="300" spans="1:16" x14ac:dyDescent="0.3">
      <c r="A300">
        <v>301</v>
      </c>
      <c r="B300" t="s">
        <v>72</v>
      </c>
      <c r="C300" t="s">
        <v>607</v>
      </c>
      <c r="D300" s="4">
        <v>74</v>
      </c>
      <c r="E300" s="2">
        <v>2.6</v>
      </c>
      <c r="F300" s="2">
        <v>0</v>
      </c>
      <c r="G300" s="2">
        <v>9.6999999999999993</v>
      </c>
      <c r="H300" s="2">
        <v>19.399999999999999</v>
      </c>
      <c r="I300" s="2">
        <v>0.6</v>
      </c>
      <c r="J300" s="2">
        <v>3.4</v>
      </c>
      <c r="K300" s="2">
        <v>61</v>
      </c>
      <c r="L300" s="2">
        <v>1.3</v>
      </c>
      <c r="M300" s="2">
        <v>0</v>
      </c>
      <c r="N300" s="2">
        <v>0</v>
      </c>
      <c r="O300" s="2">
        <v>0</v>
      </c>
      <c r="P300" s="2">
        <v>0</v>
      </c>
    </row>
    <row r="301" spans="1:16" x14ac:dyDescent="0.3">
      <c r="A301">
        <v>302</v>
      </c>
      <c r="B301" t="s">
        <v>206</v>
      </c>
      <c r="C301" t="str">
        <f>INDEX([1]Sheet1!$A$2:$B$163,MATCH(number_text_extracted[[#This Row],[text]],[1]Sheet1!$A$2:$A$163,0),2)</f>
        <v>Catfish</v>
      </c>
      <c r="D301" s="4">
        <v>78.5</v>
      </c>
      <c r="E301" s="2">
        <v>1.3</v>
      </c>
      <c r="F301" s="2">
        <v>0</v>
      </c>
      <c r="G301" s="2">
        <v>86</v>
      </c>
      <c r="H301" s="2">
        <v>15</v>
      </c>
      <c r="I301" s="2">
        <v>1</v>
      </c>
      <c r="J301" s="2">
        <v>4.2</v>
      </c>
      <c r="K301" s="2">
        <v>210</v>
      </c>
      <c r="L301" s="2">
        <v>0.7</v>
      </c>
      <c r="M301" s="2">
        <v>0</v>
      </c>
      <c r="N301" s="2">
        <v>0</v>
      </c>
      <c r="O301" s="2">
        <v>0</v>
      </c>
      <c r="P301" s="2">
        <v>11</v>
      </c>
    </row>
    <row r="302" spans="1:16" x14ac:dyDescent="0.3">
      <c r="A302">
        <v>303</v>
      </c>
      <c r="B302" t="s">
        <v>73</v>
      </c>
      <c r="C302" t="s">
        <v>608</v>
      </c>
      <c r="D302" s="4">
        <v>70.3</v>
      </c>
      <c r="E302" s="2">
        <v>1.2</v>
      </c>
      <c r="F302" s="2">
        <v>0</v>
      </c>
      <c r="G302" s="2">
        <v>126</v>
      </c>
      <c r="H302" s="2">
        <v>25.2</v>
      </c>
      <c r="I302" s="2">
        <v>2.2999999999999998</v>
      </c>
      <c r="J302" s="2">
        <v>1</v>
      </c>
      <c r="K302" s="2">
        <v>130</v>
      </c>
      <c r="L302" s="2">
        <v>3.8</v>
      </c>
      <c r="M302" s="2">
        <v>0</v>
      </c>
      <c r="N302" s="2">
        <v>0</v>
      </c>
      <c r="O302" s="2">
        <v>0</v>
      </c>
      <c r="P302" s="2">
        <v>0</v>
      </c>
    </row>
    <row r="303" spans="1:16" x14ac:dyDescent="0.3">
      <c r="A303">
        <v>304</v>
      </c>
      <c r="B303" t="s">
        <v>304</v>
      </c>
      <c r="C303" t="s">
        <v>609</v>
      </c>
      <c r="D303" s="4">
        <v>75</v>
      </c>
      <c r="E303" s="2">
        <v>1.5</v>
      </c>
      <c r="F303" s="2">
        <v>0</v>
      </c>
      <c r="G303" s="2">
        <v>98</v>
      </c>
      <c r="H303" s="2">
        <v>19.5</v>
      </c>
      <c r="I303" s="2">
        <v>0.8</v>
      </c>
      <c r="J303" s="2">
        <v>3.2</v>
      </c>
      <c r="K303" s="2">
        <v>350</v>
      </c>
      <c r="L303" s="2">
        <v>1.1000000000000001</v>
      </c>
      <c r="M303" s="2">
        <v>0</v>
      </c>
      <c r="N303" s="2">
        <v>0</v>
      </c>
      <c r="O303" s="2">
        <v>0</v>
      </c>
      <c r="P303" s="2">
        <v>0</v>
      </c>
    </row>
    <row r="304" spans="1:16" x14ac:dyDescent="0.3">
      <c r="A304">
        <v>305</v>
      </c>
      <c r="B304" t="s">
        <v>74</v>
      </c>
      <c r="C304" t="s">
        <v>610</v>
      </c>
      <c r="D304" s="4">
        <v>69.900000000000006</v>
      </c>
      <c r="E304" s="2">
        <v>1.1000000000000001</v>
      </c>
      <c r="F304" s="2">
        <v>0</v>
      </c>
      <c r="G304" s="2">
        <v>155</v>
      </c>
      <c r="H304" s="2">
        <v>19.100000000000001</v>
      </c>
      <c r="I304" s="2">
        <v>7.8</v>
      </c>
      <c r="J304" s="2">
        <v>2.1</v>
      </c>
      <c r="K304" s="2">
        <v>357</v>
      </c>
      <c r="L304" s="2">
        <v>4.4000000000000004</v>
      </c>
      <c r="M304" s="2">
        <v>0</v>
      </c>
      <c r="N304" s="2">
        <v>0</v>
      </c>
      <c r="O304" s="2">
        <v>0</v>
      </c>
      <c r="P304" s="2">
        <v>0</v>
      </c>
    </row>
    <row r="305" spans="1:16" x14ac:dyDescent="0.3">
      <c r="A305">
        <v>306</v>
      </c>
      <c r="B305" t="s">
        <v>75</v>
      </c>
      <c r="C305" t="s">
        <v>611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 x14ac:dyDescent="0.3">
      <c r="A306">
        <v>307</v>
      </c>
      <c r="B306" t="s">
        <v>305</v>
      </c>
      <c r="C306" t="str">
        <f>INDEX([1]Sheet1!$A$2:$B$163,MATCH(number_text_extracted[[#This Row],[text]],[1]Sheet1!$A$2:$A$163,0),2)</f>
        <v>Pabda fish</v>
      </c>
      <c r="D306" s="2">
        <v>73</v>
      </c>
      <c r="E306" s="2">
        <v>1.1000000000000001</v>
      </c>
      <c r="F306" s="2">
        <v>0</v>
      </c>
      <c r="G306" s="2">
        <v>114</v>
      </c>
      <c r="H306" s="2">
        <v>19.2</v>
      </c>
      <c r="I306" s="2">
        <v>2.1</v>
      </c>
      <c r="J306" s="2">
        <v>4.5999999999999996</v>
      </c>
      <c r="K306" s="2">
        <v>310</v>
      </c>
      <c r="L306" s="2">
        <v>1.3</v>
      </c>
      <c r="M306" s="2">
        <v>0</v>
      </c>
      <c r="N306" s="2">
        <v>0</v>
      </c>
      <c r="O306" s="2">
        <v>0</v>
      </c>
      <c r="P306" s="2">
        <v>0</v>
      </c>
    </row>
    <row r="307" spans="1:16" x14ac:dyDescent="0.3">
      <c r="A307">
        <v>308</v>
      </c>
      <c r="B307" t="s">
        <v>76</v>
      </c>
      <c r="D307" s="2">
        <v>81</v>
      </c>
      <c r="E307" s="2">
        <v>0.7</v>
      </c>
      <c r="F307" s="2">
        <v>0</v>
      </c>
      <c r="G307" s="2">
        <v>78</v>
      </c>
      <c r="H307" s="2">
        <v>15.1</v>
      </c>
      <c r="I307" s="2">
        <v>1</v>
      </c>
      <c r="J307" s="2">
        <v>2.2000000000000002</v>
      </c>
      <c r="K307" s="2">
        <v>240</v>
      </c>
      <c r="L307" s="2">
        <v>1.6</v>
      </c>
      <c r="M307" s="2">
        <v>0</v>
      </c>
      <c r="N307" s="2">
        <v>0</v>
      </c>
      <c r="O307" s="2">
        <v>0</v>
      </c>
      <c r="P307" s="2">
        <v>0</v>
      </c>
    </row>
    <row r="308" spans="1:16" x14ac:dyDescent="0.3">
      <c r="A308">
        <v>309</v>
      </c>
      <c r="B308" t="s">
        <v>213</v>
      </c>
      <c r="C308" t="str">
        <f>INDEX([1]Sheet1!$A$2:$B$163,MATCH(number_text_extracted[[#This Row],[text]],[1]Sheet1!$A$2:$A$163,0),2)</f>
        <v>Pangasius</v>
      </c>
      <c r="D308" s="2">
        <v>72.3</v>
      </c>
      <c r="E308" s="2">
        <v>1</v>
      </c>
      <c r="F308" s="2">
        <v>0</v>
      </c>
      <c r="G308" s="2">
        <v>161</v>
      </c>
      <c r="H308" s="2">
        <v>14.2</v>
      </c>
      <c r="I308" s="2">
        <v>10.8</v>
      </c>
      <c r="J308" s="2">
        <v>1.7</v>
      </c>
      <c r="K308" s="2">
        <v>180</v>
      </c>
      <c r="L308" s="2">
        <v>0.5</v>
      </c>
      <c r="M308" s="2">
        <v>0</v>
      </c>
      <c r="N308" s="2">
        <v>0</v>
      </c>
      <c r="O308" s="2">
        <v>0</v>
      </c>
      <c r="P308" s="2">
        <v>7</v>
      </c>
    </row>
    <row r="309" spans="1:16" x14ac:dyDescent="0.3">
      <c r="A309">
        <v>310</v>
      </c>
      <c r="B309" t="s">
        <v>77</v>
      </c>
      <c r="C309" t="s">
        <v>612</v>
      </c>
      <c r="D309" s="2">
        <v>70.8</v>
      </c>
      <c r="E309" s="2">
        <v>1.5</v>
      </c>
      <c r="F309" s="2">
        <v>0</v>
      </c>
      <c r="G309" s="2">
        <v>140</v>
      </c>
      <c r="H309" s="2">
        <v>17.5</v>
      </c>
      <c r="I309" s="2">
        <v>5.9</v>
      </c>
      <c r="J309" s="2">
        <v>4.3</v>
      </c>
      <c r="K309" s="2">
        <v>1050</v>
      </c>
      <c r="L309" s="2">
        <v>2.1</v>
      </c>
      <c r="M309" s="2">
        <v>0</v>
      </c>
      <c r="N309" s="2">
        <v>0</v>
      </c>
      <c r="O309" s="2">
        <v>0</v>
      </c>
      <c r="P309" s="2">
        <v>6</v>
      </c>
    </row>
    <row r="310" spans="1:16" x14ac:dyDescent="0.3">
      <c r="A310">
        <v>311</v>
      </c>
      <c r="B310" t="s">
        <v>78</v>
      </c>
      <c r="C310" t="s">
        <v>613</v>
      </c>
      <c r="D310" s="2">
        <v>11.8</v>
      </c>
      <c r="E310" s="2">
        <v>15.8</v>
      </c>
      <c r="F310" s="2">
        <v>0</v>
      </c>
      <c r="G310" s="2">
        <v>312</v>
      </c>
      <c r="H310" s="2">
        <v>65</v>
      </c>
      <c r="I310" s="2">
        <v>4.5</v>
      </c>
      <c r="J310" s="2">
        <v>3</v>
      </c>
      <c r="K310" s="2">
        <v>2231</v>
      </c>
      <c r="L310" s="2">
        <v>17.399999999999999</v>
      </c>
      <c r="M310" s="2">
        <v>0</v>
      </c>
      <c r="N310" s="2">
        <v>0</v>
      </c>
      <c r="O310" s="2">
        <v>0</v>
      </c>
      <c r="P310" s="2">
        <v>0</v>
      </c>
    </row>
    <row r="311" spans="1:16" x14ac:dyDescent="0.3">
      <c r="A311">
        <v>312</v>
      </c>
      <c r="B311" t="s">
        <v>79</v>
      </c>
      <c r="C311" t="s">
        <v>614</v>
      </c>
      <c r="D311" s="2">
        <v>12.6</v>
      </c>
      <c r="E311" s="2">
        <v>17.600000000000001</v>
      </c>
      <c r="F311" s="2">
        <v>0</v>
      </c>
      <c r="G311" s="2">
        <v>293</v>
      </c>
      <c r="H311" s="2">
        <v>64.5</v>
      </c>
      <c r="I311" s="2">
        <v>2.7</v>
      </c>
      <c r="J311" s="2">
        <v>2.5</v>
      </c>
      <c r="K311" s="2">
        <v>988</v>
      </c>
      <c r="L311" s="2">
        <v>51.7</v>
      </c>
      <c r="M311" s="2">
        <v>0</v>
      </c>
      <c r="N311" s="2">
        <v>0</v>
      </c>
      <c r="O311" s="2">
        <v>0</v>
      </c>
      <c r="P311" s="2">
        <v>0</v>
      </c>
    </row>
    <row r="312" spans="1:16" x14ac:dyDescent="0.3">
      <c r="A312">
        <v>313</v>
      </c>
      <c r="B312" t="s">
        <v>80</v>
      </c>
      <c r="C312" t="s">
        <v>615</v>
      </c>
      <c r="D312" s="2">
        <v>74.5</v>
      </c>
      <c r="E312" s="2">
        <v>1.1000000000000001</v>
      </c>
      <c r="F312" s="2">
        <v>0</v>
      </c>
      <c r="G312" s="2">
        <v>111</v>
      </c>
      <c r="H312" s="2">
        <v>20.3</v>
      </c>
      <c r="I312" s="2">
        <v>2.6</v>
      </c>
      <c r="J312" s="2">
        <v>1.5</v>
      </c>
      <c r="K312" s="2">
        <v>286</v>
      </c>
      <c r="L312" s="2">
        <v>2.4</v>
      </c>
      <c r="M312" s="2">
        <v>0</v>
      </c>
      <c r="N312" s="2">
        <v>0</v>
      </c>
      <c r="O312" s="2">
        <v>0</v>
      </c>
      <c r="P312" s="2">
        <v>0</v>
      </c>
    </row>
    <row r="313" spans="1:16" x14ac:dyDescent="0.3">
      <c r="A313">
        <v>314</v>
      </c>
      <c r="B313" t="s">
        <v>81</v>
      </c>
      <c r="C313" t="s">
        <v>616</v>
      </c>
      <c r="D313" s="2">
        <v>78.400000000000006</v>
      </c>
      <c r="E313" s="2">
        <v>1.5</v>
      </c>
      <c r="F313" s="2">
        <v>0</v>
      </c>
      <c r="G313" s="2">
        <v>87</v>
      </c>
      <c r="H313" s="2">
        <v>17</v>
      </c>
      <c r="I313" s="2">
        <v>1.3</v>
      </c>
      <c r="J313" s="2">
        <v>1.8</v>
      </c>
      <c r="K313" s="2">
        <v>200</v>
      </c>
      <c r="L313" s="2">
        <v>0.9</v>
      </c>
      <c r="M313" s="2">
        <v>0</v>
      </c>
      <c r="N313" s="2">
        <v>0</v>
      </c>
      <c r="O313" s="2">
        <v>0</v>
      </c>
      <c r="P313" s="2">
        <v>0</v>
      </c>
    </row>
    <row r="314" spans="1:16" x14ac:dyDescent="0.3">
      <c r="A314">
        <v>315</v>
      </c>
      <c r="B314" t="s">
        <v>306</v>
      </c>
      <c r="C314" t="s">
        <v>484</v>
      </c>
      <c r="D314" s="2">
        <v>77.400000000000006</v>
      </c>
      <c r="E314" s="2">
        <v>1.7</v>
      </c>
      <c r="F314" s="2">
        <v>0</v>
      </c>
      <c r="G314" s="2">
        <v>89</v>
      </c>
      <c r="H314" s="2">
        <v>19.100000000000001</v>
      </c>
      <c r="I314" s="2">
        <v>1</v>
      </c>
      <c r="J314" s="2">
        <v>0.8</v>
      </c>
      <c r="K314" s="2">
        <v>323</v>
      </c>
      <c r="L314" s="2">
        <v>5.3</v>
      </c>
      <c r="M314" s="2">
        <v>0</v>
      </c>
      <c r="N314" s="2">
        <v>0.01</v>
      </c>
      <c r="O314" s="2">
        <v>0.1</v>
      </c>
      <c r="P314" s="2">
        <v>0</v>
      </c>
    </row>
    <row r="315" spans="1:16" x14ac:dyDescent="0.3">
      <c r="A315">
        <v>316</v>
      </c>
      <c r="B315" t="s">
        <v>307</v>
      </c>
      <c r="C315" t="s">
        <v>485</v>
      </c>
      <c r="D315" s="2">
        <v>75</v>
      </c>
      <c r="E315" s="2">
        <v>1.4</v>
      </c>
      <c r="F315" s="2">
        <v>0</v>
      </c>
      <c r="G315" s="2">
        <v>106</v>
      </c>
      <c r="H315" s="2">
        <v>18.100000000000001</v>
      </c>
      <c r="I315" s="2">
        <v>2.4</v>
      </c>
      <c r="J315" s="2">
        <v>3.1</v>
      </c>
      <c r="K315" s="2">
        <v>110</v>
      </c>
      <c r="L315" s="2">
        <v>1</v>
      </c>
      <c r="M315" s="2">
        <v>0</v>
      </c>
      <c r="N315" s="2">
        <v>0</v>
      </c>
      <c r="O315" s="2">
        <v>0</v>
      </c>
      <c r="P315" s="2">
        <v>15</v>
      </c>
    </row>
    <row r="316" spans="1:16" x14ac:dyDescent="0.3">
      <c r="A316">
        <v>317</v>
      </c>
      <c r="B316" t="s">
        <v>82</v>
      </c>
      <c r="C316" t="s">
        <v>617</v>
      </c>
      <c r="D316" s="2">
        <v>76.599999999999994</v>
      </c>
      <c r="E316" s="2">
        <v>1.4</v>
      </c>
      <c r="F316" s="2">
        <v>0</v>
      </c>
      <c r="G316" s="2">
        <v>104</v>
      </c>
      <c r="H316" s="2">
        <v>18.100000000000001</v>
      </c>
      <c r="I316" s="2">
        <v>3.2</v>
      </c>
      <c r="J316" s="2">
        <v>0.6</v>
      </c>
      <c r="K316" s="2">
        <v>214</v>
      </c>
      <c r="L316" s="2">
        <v>13.9</v>
      </c>
      <c r="M316" s="2">
        <v>0</v>
      </c>
      <c r="N316" s="2">
        <v>0</v>
      </c>
      <c r="O316" s="2">
        <v>0</v>
      </c>
      <c r="P316" s="2">
        <v>0</v>
      </c>
    </row>
    <row r="317" spans="1:16" x14ac:dyDescent="0.3">
      <c r="A317">
        <v>318</v>
      </c>
      <c r="B317" t="s">
        <v>83</v>
      </c>
      <c r="C317" t="s">
        <v>618</v>
      </c>
      <c r="D317" s="2">
        <v>6.7</v>
      </c>
      <c r="E317" s="2">
        <v>0</v>
      </c>
      <c r="F317" s="2">
        <v>0</v>
      </c>
      <c r="G317" s="2">
        <v>383</v>
      </c>
      <c r="H317" s="2">
        <v>76.099999999999994</v>
      </c>
      <c r="I317" s="2">
        <v>8.6999999999999993</v>
      </c>
      <c r="J317" s="2">
        <v>0</v>
      </c>
      <c r="K317" s="2">
        <v>890</v>
      </c>
      <c r="L317" s="2">
        <v>43.7</v>
      </c>
      <c r="M317" s="2">
        <v>0</v>
      </c>
      <c r="N317" s="2">
        <v>0</v>
      </c>
      <c r="O317" s="2">
        <v>0</v>
      </c>
      <c r="P317" s="2">
        <v>0</v>
      </c>
    </row>
    <row r="318" spans="1:16" x14ac:dyDescent="0.3">
      <c r="A318">
        <v>319</v>
      </c>
      <c r="B318" t="s">
        <v>308</v>
      </c>
      <c r="C318" t="s">
        <v>619</v>
      </c>
      <c r="D318" s="2">
        <v>76.7</v>
      </c>
      <c r="E318" s="2">
        <v>0.9</v>
      </c>
      <c r="F318" s="2">
        <v>0</v>
      </c>
      <c r="G318" s="2">
        <v>97</v>
      </c>
      <c r="H318" s="2">
        <v>16.600000000000001</v>
      </c>
      <c r="I318" s="2">
        <v>1.4</v>
      </c>
      <c r="J318" s="2">
        <v>4.4000000000000004</v>
      </c>
      <c r="K318" s="2">
        <v>650</v>
      </c>
      <c r="L318" s="2">
        <v>1</v>
      </c>
      <c r="M318" s="2">
        <v>0</v>
      </c>
      <c r="N318" s="2">
        <v>0.05</v>
      </c>
      <c r="O318" s="2">
        <v>7.0000000000000007E-2</v>
      </c>
      <c r="P318" s="2">
        <v>22</v>
      </c>
    </row>
    <row r="319" spans="1:16" x14ac:dyDescent="0.3">
      <c r="A319">
        <v>320</v>
      </c>
      <c r="B319" t="s">
        <v>84</v>
      </c>
      <c r="C319" t="s">
        <v>620</v>
      </c>
      <c r="D319" s="2">
        <v>76</v>
      </c>
      <c r="E319" s="2">
        <v>1.2</v>
      </c>
      <c r="F319" s="2">
        <v>0</v>
      </c>
      <c r="G319" s="2">
        <v>97</v>
      </c>
      <c r="H319" s="2">
        <v>15.6</v>
      </c>
      <c r="I319" s="2">
        <v>1.1000000000000001</v>
      </c>
      <c r="J319" s="2">
        <v>6.1</v>
      </c>
      <c r="K319" s="2">
        <v>120</v>
      </c>
      <c r="L319" s="2">
        <v>0.4</v>
      </c>
      <c r="M319" s="2">
        <v>0</v>
      </c>
      <c r="N319" s="2">
        <v>0</v>
      </c>
      <c r="O319" s="2">
        <v>0</v>
      </c>
      <c r="P319" s="2">
        <v>8</v>
      </c>
    </row>
    <row r="320" spans="1:16" x14ac:dyDescent="0.3">
      <c r="A320">
        <v>321</v>
      </c>
      <c r="B320" t="s">
        <v>85</v>
      </c>
      <c r="C320" t="s">
        <v>621</v>
      </c>
      <c r="D320" s="2">
        <v>78.099999999999994</v>
      </c>
      <c r="E320" s="2">
        <v>1.7</v>
      </c>
      <c r="F320" s="2">
        <v>0</v>
      </c>
      <c r="G320" s="2">
        <v>101</v>
      </c>
      <c r="H320" s="2">
        <v>21</v>
      </c>
      <c r="I320" s="2">
        <v>1.9</v>
      </c>
      <c r="J320" s="2">
        <v>0</v>
      </c>
      <c r="K320" s="2">
        <v>590</v>
      </c>
      <c r="L320" s="2">
        <v>0.7</v>
      </c>
      <c r="M320" s="2">
        <v>0</v>
      </c>
      <c r="N320" s="2">
        <v>0</v>
      </c>
      <c r="O320" s="2">
        <v>0</v>
      </c>
      <c r="P320" s="2">
        <v>0</v>
      </c>
    </row>
    <row r="321" spans="1:16" x14ac:dyDescent="0.3">
      <c r="A321">
        <v>322</v>
      </c>
      <c r="B321" t="s">
        <v>86</v>
      </c>
      <c r="C321" t="s">
        <v>622</v>
      </c>
      <c r="D321" s="2">
        <v>70.2</v>
      </c>
      <c r="E321" s="2">
        <v>1.5</v>
      </c>
      <c r="F321" s="2">
        <v>0</v>
      </c>
      <c r="G321" s="2">
        <v>161</v>
      </c>
      <c r="H321" s="2">
        <v>16.5</v>
      </c>
      <c r="I321" s="2">
        <v>9.5</v>
      </c>
      <c r="J321" s="2">
        <v>2.2999999999999998</v>
      </c>
      <c r="K321" s="2">
        <v>220</v>
      </c>
      <c r="L321" s="2">
        <v>0.5</v>
      </c>
      <c r="M321" s="2">
        <v>0</v>
      </c>
      <c r="N321" s="2">
        <v>0</v>
      </c>
      <c r="O321" s="2">
        <v>0</v>
      </c>
      <c r="P321" s="2">
        <v>14</v>
      </c>
    </row>
    <row r="322" spans="1:16" x14ac:dyDescent="0.3">
      <c r="A322">
        <v>323</v>
      </c>
      <c r="B322" t="s">
        <v>309</v>
      </c>
      <c r="C322" t="s">
        <v>623</v>
      </c>
      <c r="D322" s="2">
        <v>16.399999999999999</v>
      </c>
      <c r="E322" s="2">
        <v>9</v>
      </c>
      <c r="F322" s="2">
        <v>0</v>
      </c>
      <c r="G322" s="2">
        <v>321</v>
      </c>
      <c r="H322" s="2">
        <v>67.2</v>
      </c>
      <c r="I322" s="2">
        <v>6.9</v>
      </c>
      <c r="J322" s="2">
        <v>1.3</v>
      </c>
      <c r="K322" s="2">
        <v>780</v>
      </c>
      <c r="L322" s="2">
        <v>11.9</v>
      </c>
      <c r="M322" s="2">
        <v>0</v>
      </c>
      <c r="N322" s="2">
        <v>0</v>
      </c>
      <c r="O322" s="2">
        <v>0</v>
      </c>
      <c r="P322" s="2">
        <v>0</v>
      </c>
    </row>
    <row r="323" spans="1:16" x14ac:dyDescent="0.3">
      <c r="A323">
        <v>324</v>
      </c>
      <c r="B323" t="s">
        <v>310</v>
      </c>
      <c r="C323" t="s">
        <v>639</v>
      </c>
      <c r="D323" s="2">
        <v>6</v>
      </c>
      <c r="E323" s="2">
        <v>17.399999999999999</v>
      </c>
      <c r="F323" s="2">
        <v>0</v>
      </c>
      <c r="G323" s="2">
        <v>349</v>
      </c>
      <c r="H323" s="2">
        <v>68.099999999999994</v>
      </c>
      <c r="I323" s="2">
        <v>8.5</v>
      </c>
      <c r="J323" s="2">
        <v>0</v>
      </c>
      <c r="K323" s="2">
        <v>4384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</row>
    <row r="324" spans="1:16" x14ac:dyDescent="0.3">
      <c r="A324">
        <v>325</v>
      </c>
      <c r="B324" t="s">
        <v>311</v>
      </c>
      <c r="C324" t="s">
        <v>623</v>
      </c>
      <c r="D324" s="2">
        <v>68</v>
      </c>
      <c r="E324" s="2">
        <v>1.7</v>
      </c>
      <c r="F324" s="2">
        <v>0</v>
      </c>
      <c r="G324" s="2">
        <v>124</v>
      </c>
      <c r="H324" s="2">
        <v>22.8</v>
      </c>
      <c r="I324" s="2">
        <v>0.6</v>
      </c>
      <c r="J324" s="2">
        <v>6.9</v>
      </c>
      <c r="K324" s="2">
        <v>670</v>
      </c>
      <c r="L324" s="2">
        <v>2.2999999999999998</v>
      </c>
      <c r="M324" s="2">
        <v>0</v>
      </c>
      <c r="N324" s="2">
        <v>0</v>
      </c>
      <c r="O324" s="2">
        <v>0</v>
      </c>
      <c r="P324" s="2">
        <v>9</v>
      </c>
    </row>
    <row r="325" spans="1:16" x14ac:dyDescent="0.3">
      <c r="A325">
        <v>326</v>
      </c>
      <c r="B325" t="s">
        <v>312</v>
      </c>
      <c r="C325" t="s">
        <v>486</v>
      </c>
      <c r="D325" s="2">
        <v>78</v>
      </c>
      <c r="E325" s="2">
        <v>1.3</v>
      </c>
      <c r="F325" s="2">
        <v>0</v>
      </c>
      <c r="G325" s="2">
        <v>94</v>
      </c>
      <c r="H325" s="2">
        <v>16.2</v>
      </c>
      <c r="I325" s="2">
        <v>2.2999999999999998</v>
      </c>
      <c r="J325" s="2">
        <v>2.2000000000000002</v>
      </c>
      <c r="K325" s="2">
        <v>140</v>
      </c>
      <c r="L325" s="2">
        <v>0.5</v>
      </c>
      <c r="M325" s="2">
        <v>0</v>
      </c>
      <c r="N325" s="2">
        <v>0</v>
      </c>
      <c r="O325" s="2">
        <v>0</v>
      </c>
      <c r="P325" s="2">
        <v>9</v>
      </c>
    </row>
    <row r="326" spans="1:16" x14ac:dyDescent="0.3">
      <c r="A326">
        <v>327</v>
      </c>
      <c r="B326" t="s">
        <v>87</v>
      </c>
      <c r="C326" t="s">
        <v>624</v>
      </c>
      <c r="D326" s="2">
        <v>63</v>
      </c>
      <c r="E326" s="2">
        <v>0</v>
      </c>
      <c r="F326" s="2">
        <v>0</v>
      </c>
      <c r="G326" s="2">
        <v>92</v>
      </c>
      <c r="H326" s="2">
        <v>19.899999999999999</v>
      </c>
      <c r="I326" s="2">
        <v>0.4</v>
      </c>
      <c r="J326" s="2">
        <v>0</v>
      </c>
      <c r="K326" s="2">
        <v>92</v>
      </c>
      <c r="L326" s="2">
        <v>0</v>
      </c>
      <c r="M326" s="2">
        <v>0</v>
      </c>
      <c r="N326" s="2">
        <v>0</v>
      </c>
      <c r="O326" s="2">
        <v>0</v>
      </c>
      <c r="P326" s="2">
        <v>2</v>
      </c>
    </row>
    <row r="327" spans="1:16" x14ac:dyDescent="0.3">
      <c r="A327">
        <v>328</v>
      </c>
      <c r="B327" t="s">
        <v>313</v>
      </c>
      <c r="C327" t="s">
        <v>625</v>
      </c>
      <c r="D327" s="2">
        <v>43.3</v>
      </c>
      <c r="E327" s="2">
        <v>0</v>
      </c>
      <c r="F327" s="2">
        <v>0</v>
      </c>
      <c r="G327" s="2">
        <v>210</v>
      </c>
      <c r="H327" s="2">
        <v>38.6</v>
      </c>
      <c r="I327" s="2">
        <v>6.2</v>
      </c>
      <c r="J327" s="2">
        <v>0</v>
      </c>
      <c r="K327" s="2">
        <v>148</v>
      </c>
      <c r="L327" s="2">
        <v>0</v>
      </c>
      <c r="M327" s="2">
        <v>0</v>
      </c>
      <c r="N327" s="2">
        <v>0</v>
      </c>
      <c r="O327" s="2">
        <v>0</v>
      </c>
      <c r="P327" s="2">
        <v>4.4000000000000004</v>
      </c>
    </row>
    <row r="328" spans="1:16" x14ac:dyDescent="0.3">
      <c r="A328">
        <v>329</v>
      </c>
      <c r="B328" t="s">
        <v>314</v>
      </c>
      <c r="C328" t="s">
        <v>626</v>
      </c>
      <c r="D328" s="2">
        <v>16.2</v>
      </c>
      <c r="E328" s="2">
        <v>17.2</v>
      </c>
      <c r="F328" s="2">
        <v>0</v>
      </c>
      <c r="G328" s="2">
        <v>343</v>
      </c>
      <c r="H328" s="2">
        <v>58.5</v>
      </c>
      <c r="I328" s="2">
        <v>12.1</v>
      </c>
      <c r="J328" s="2">
        <v>0</v>
      </c>
      <c r="K328" s="2">
        <v>1597</v>
      </c>
      <c r="L328" s="2">
        <v>41.2</v>
      </c>
      <c r="M328" s="2">
        <v>0</v>
      </c>
      <c r="N328" s="2">
        <v>0</v>
      </c>
      <c r="O328" s="2">
        <v>0</v>
      </c>
      <c r="P328" s="2">
        <v>19.3</v>
      </c>
    </row>
    <row r="329" spans="1:16" x14ac:dyDescent="0.3">
      <c r="A329">
        <v>330</v>
      </c>
      <c r="B329" t="s">
        <v>315</v>
      </c>
      <c r="C329" t="s">
        <v>627</v>
      </c>
      <c r="D329" s="2">
        <v>70</v>
      </c>
      <c r="E329" s="2">
        <v>2.1</v>
      </c>
      <c r="F329" s="2">
        <v>0</v>
      </c>
      <c r="G329" s="2">
        <v>144</v>
      </c>
      <c r="H329" s="2">
        <v>19.2</v>
      </c>
      <c r="I329" s="2">
        <v>6.5</v>
      </c>
      <c r="J329" s="2">
        <v>2.2999999999999998</v>
      </c>
      <c r="K329" s="2">
        <v>270</v>
      </c>
      <c r="L329" s="2">
        <v>2</v>
      </c>
      <c r="M329" s="2">
        <v>0</v>
      </c>
      <c r="N329" s="2">
        <v>0</v>
      </c>
      <c r="O329" s="2">
        <v>0</v>
      </c>
      <c r="P329" s="2">
        <v>18</v>
      </c>
    </row>
    <row r="330" spans="1:16" x14ac:dyDescent="0.3">
      <c r="A330">
        <v>331</v>
      </c>
      <c r="B330" t="s">
        <v>316</v>
      </c>
      <c r="C330" t="s">
        <v>628</v>
      </c>
      <c r="D330" s="2">
        <v>13.8</v>
      </c>
      <c r="E330" s="2">
        <v>27.4</v>
      </c>
      <c r="F330" s="2">
        <v>0</v>
      </c>
      <c r="G330" s="2">
        <v>255</v>
      </c>
      <c r="H330" s="2">
        <v>54.9</v>
      </c>
      <c r="I330" s="2">
        <v>3.9</v>
      </c>
      <c r="J330" s="2">
        <v>0</v>
      </c>
      <c r="K330" s="2">
        <v>743</v>
      </c>
      <c r="L330" s="2">
        <v>100.8</v>
      </c>
      <c r="M330" s="2">
        <v>0</v>
      </c>
      <c r="N330" s="2">
        <v>0</v>
      </c>
      <c r="O330" s="2">
        <v>0</v>
      </c>
      <c r="P330" s="2">
        <v>0</v>
      </c>
    </row>
    <row r="331" spans="1:16" x14ac:dyDescent="0.3">
      <c r="A331">
        <v>332</v>
      </c>
      <c r="B331" t="s">
        <v>317</v>
      </c>
      <c r="C331" t="s">
        <v>629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 x14ac:dyDescent="0.3">
      <c r="A332">
        <v>333</v>
      </c>
      <c r="B332" t="s">
        <v>318</v>
      </c>
      <c r="C332" t="s">
        <v>630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 x14ac:dyDescent="0.3">
      <c r="A333">
        <v>334</v>
      </c>
      <c r="B333" t="s">
        <v>319</v>
      </c>
      <c r="C333" t="s">
        <v>631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 x14ac:dyDescent="0.3">
      <c r="A334">
        <v>335</v>
      </c>
      <c r="B334" t="s">
        <v>214</v>
      </c>
      <c r="C334" t="s">
        <v>632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 x14ac:dyDescent="0.3">
      <c r="A335">
        <v>336</v>
      </c>
      <c r="B335" t="s">
        <v>320</v>
      </c>
      <c r="C335" t="s">
        <v>633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 x14ac:dyDescent="0.3">
      <c r="A336">
        <v>337</v>
      </c>
      <c r="B336" t="s">
        <v>321</v>
      </c>
      <c r="C336" t="s">
        <v>634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 x14ac:dyDescent="0.3">
      <c r="A337">
        <v>338</v>
      </c>
      <c r="B337" t="s">
        <v>88</v>
      </c>
      <c r="C337" t="s">
        <v>635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 x14ac:dyDescent="0.3">
      <c r="A338">
        <v>339</v>
      </c>
      <c r="B338" t="s">
        <v>89</v>
      </c>
      <c r="C338" t="s">
        <v>636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 x14ac:dyDescent="0.3">
      <c r="A339">
        <v>340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 x14ac:dyDescent="0.3">
      <c r="A340">
        <v>341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 x14ac:dyDescent="0.3">
      <c r="A341">
        <v>342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 x14ac:dyDescent="0.3">
      <c r="A342">
        <v>343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x14ac:dyDescent="0.3">
      <c r="A343">
        <v>344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 x14ac:dyDescent="0.3">
      <c r="A344">
        <v>345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 x14ac:dyDescent="0.3">
      <c r="A345">
        <v>346</v>
      </c>
      <c r="B345" t="s">
        <v>215</v>
      </c>
      <c r="C345" t="s">
        <v>640</v>
      </c>
      <c r="D345" s="2">
        <v>71</v>
      </c>
      <c r="E345" s="2">
        <v>1</v>
      </c>
      <c r="F345" s="2">
        <v>0</v>
      </c>
      <c r="G345" s="2">
        <v>181</v>
      </c>
      <c r="H345" s="2">
        <v>13.5</v>
      </c>
      <c r="I345" s="2">
        <v>13.7</v>
      </c>
      <c r="J345" s="2">
        <v>0.8</v>
      </c>
      <c r="K345" s="2">
        <v>70</v>
      </c>
      <c r="L345" s="2">
        <v>3</v>
      </c>
      <c r="M345" s="2">
        <v>269</v>
      </c>
      <c r="N345" s="2">
        <v>0.12</v>
      </c>
      <c r="O345" s="2">
        <v>0.26</v>
      </c>
      <c r="P345" s="2">
        <v>0</v>
      </c>
    </row>
    <row r="346" spans="1:16" x14ac:dyDescent="0.3">
      <c r="A346">
        <v>347</v>
      </c>
      <c r="B346" t="s">
        <v>322</v>
      </c>
      <c r="C346" t="s">
        <v>641</v>
      </c>
      <c r="D346" s="2">
        <v>73.7</v>
      </c>
      <c r="E346" s="2">
        <v>1</v>
      </c>
      <c r="F346" s="2">
        <v>0</v>
      </c>
      <c r="G346" s="2">
        <v>173</v>
      </c>
      <c r="H346" s="2">
        <v>13.3</v>
      </c>
      <c r="I346" s="2">
        <v>13.3</v>
      </c>
      <c r="J346" s="2">
        <v>0</v>
      </c>
      <c r="K346" s="2">
        <v>60</v>
      </c>
      <c r="L346" s="2">
        <v>2.1</v>
      </c>
      <c r="M346" s="2">
        <v>299</v>
      </c>
      <c r="N346" s="2">
        <v>0.1</v>
      </c>
      <c r="O346" s="2">
        <v>0.4</v>
      </c>
      <c r="P346" s="2">
        <v>0</v>
      </c>
    </row>
    <row r="347" spans="1:16" x14ac:dyDescent="0.3">
      <c r="A347">
        <v>348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 x14ac:dyDescent="0.3">
      <c r="A348">
        <v>349</v>
      </c>
      <c r="B348" t="s">
        <v>2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x14ac:dyDescent="0.3">
      <c r="A349">
        <v>350</v>
      </c>
      <c r="B349" t="s">
        <v>2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 x14ac:dyDescent="0.3">
      <c r="A350">
        <v>351</v>
      </c>
      <c r="B350" t="s">
        <v>323</v>
      </c>
      <c r="C350" t="s">
        <v>487</v>
      </c>
      <c r="D350" s="2">
        <v>87.5</v>
      </c>
      <c r="E350" s="2">
        <v>0.8</v>
      </c>
      <c r="F350" s="2">
        <v>0</v>
      </c>
      <c r="G350" s="2">
        <v>67</v>
      </c>
      <c r="H350" s="2">
        <v>3.2</v>
      </c>
      <c r="I350" s="2">
        <v>4.0999999999999996</v>
      </c>
      <c r="J350" s="2">
        <v>4.4000000000000004</v>
      </c>
      <c r="K350" s="2">
        <v>120</v>
      </c>
      <c r="L350" s="2">
        <v>0.2</v>
      </c>
      <c r="M350" s="2">
        <v>3</v>
      </c>
      <c r="N350" s="2">
        <v>0.05</v>
      </c>
      <c r="O350" s="2">
        <v>0.11</v>
      </c>
      <c r="P350" s="2">
        <v>2</v>
      </c>
    </row>
    <row r="351" spans="1:16" x14ac:dyDescent="0.3">
      <c r="A351">
        <v>352</v>
      </c>
      <c r="B351" t="s">
        <v>90</v>
      </c>
      <c r="C351" t="str">
        <f>INDEX([1]Sheet1!$A$2:$B$163,MATCH(number_text_extracted[[#This Row],[text]],[1]Sheet1!$A$2:$A$163,0),2)</f>
        <v>Buffalo milk</v>
      </c>
      <c r="D351" s="2">
        <v>81</v>
      </c>
      <c r="E351" s="2">
        <v>0.8</v>
      </c>
      <c r="F351" s="2">
        <v>0</v>
      </c>
      <c r="G351" s="2">
        <v>117</v>
      </c>
      <c r="H351" s="2">
        <v>4.3</v>
      </c>
      <c r="I351" s="2">
        <v>8.8000000000000007</v>
      </c>
      <c r="J351" s="2">
        <v>5.0999999999999996</v>
      </c>
      <c r="K351" s="2">
        <v>210</v>
      </c>
      <c r="L351" s="2">
        <v>0.2</v>
      </c>
      <c r="M351" s="2">
        <v>0</v>
      </c>
      <c r="N351" s="2">
        <v>0.04</v>
      </c>
      <c r="O351" s="2">
        <v>0.3</v>
      </c>
      <c r="P351" s="2">
        <v>1</v>
      </c>
    </row>
    <row r="352" spans="1:16" x14ac:dyDescent="0.3">
      <c r="A352">
        <v>353</v>
      </c>
      <c r="B352" t="s">
        <v>324</v>
      </c>
      <c r="C352" t="s">
        <v>488</v>
      </c>
      <c r="D352" s="2">
        <v>86.8</v>
      </c>
      <c r="E352" s="2">
        <v>0.8</v>
      </c>
      <c r="F352" s="2">
        <v>0</v>
      </c>
      <c r="G352" s="2">
        <v>72</v>
      </c>
      <c r="H352" s="2">
        <v>3.3</v>
      </c>
      <c r="I352" s="2">
        <v>4.5</v>
      </c>
      <c r="J352" s="2">
        <v>4.5999999999999996</v>
      </c>
      <c r="K352" s="2">
        <v>170</v>
      </c>
      <c r="L352" s="2">
        <v>0.3</v>
      </c>
      <c r="M352" s="2">
        <v>0</v>
      </c>
      <c r="N352" s="2">
        <v>0.05</v>
      </c>
      <c r="O352" s="2">
        <v>0.04</v>
      </c>
      <c r="P352" s="2">
        <v>1</v>
      </c>
    </row>
    <row r="353" spans="1:16" x14ac:dyDescent="0.3">
      <c r="A353">
        <v>354</v>
      </c>
      <c r="B353" t="s">
        <v>91</v>
      </c>
      <c r="C353" t="s">
        <v>489</v>
      </c>
      <c r="D353" s="2">
        <v>88</v>
      </c>
      <c r="E353" s="2">
        <v>0.1</v>
      </c>
      <c r="F353" s="2">
        <v>0</v>
      </c>
      <c r="G353" s="2">
        <v>65</v>
      </c>
      <c r="H353" s="2">
        <v>1.1000000000000001</v>
      </c>
      <c r="I353" s="2">
        <v>3.4</v>
      </c>
      <c r="J353" s="2">
        <v>7.4</v>
      </c>
      <c r="K353" s="2">
        <v>28</v>
      </c>
      <c r="L353" s="2">
        <v>0.1</v>
      </c>
      <c r="M353" s="2">
        <v>0</v>
      </c>
      <c r="N353" s="2">
        <v>0.02</v>
      </c>
      <c r="O353" s="2">
        <v>0.02</v>
      </c>
      <c r="P353" s="2">
        <v>3</v>
      </c>
    </row>
    <row r="354" spans="1:16" x14ac:dyDescent="0.3">
      <c r="A354">
        <v>355</v>
      </c>
      <c r="B354" t="s">
        <v>325</v>
      </c>
      <c r="C354" t="s">
        <v>490</v>
      </c>
      <c r="D354" s="2">
        <v>89.1</v>
      </c>
      <c r="E354" s="2">
        <v>0.8</v>
      </c>
      <c r="F354" s="2">
        <v>0</v>
      </c>
      <c r="G354" s="2">
        <v>60</v>
      </c>
      <c r="H354" s="2">
        <v>3.1</v>
      </c>
      <c r="I354" s="2">
        <v>4</v>
      </c>
      <c r="J354" s="2">
        <v>3</v>
      </c>
      <c r="K354" s="2">
        <v>149</v>
      </c>
      <c r="L354" s="2">
        <v>0.2</v>
      </c>
      <c r="M354" s="2">
        <v>0</v>
      </c>
      <c r="N354" s="2">
        <v>0.05</v>
      </c>
      <c r="O354" s="2">
        <v>0.16</v>
      </c>
      <c r="P354" s="2">
        <v>1</v>
      </c>
    </row>
    <row r="355" spans="1:16" x14ac:dyDescent="0.3">
      <c r="A355">
        <v>356</v>
      </c>
      <c r="B355" t="s">
        <v>326</v>
      </c>
      <c r="C355" t="s">
        <v>491</v>
      </c>
      <c r="D355" s="2">
        <v>97.5</v>
      </c>
      <c r="E355" s="2">
        <v>0.1</v>
      </c>
      <c r="F355" s="2">
        <v>0</v>
      </c>
      <c r="G355" s="2">
        <v>15</v>
      </c>
      <c r="H355" s="2">
        <v>0.8</v>
      </c>
      <c r="I355" s="2">
        <v>1.1000000000000001</v>
      </c>
      <c r="J355" s="2">
        <v>0.5</v>
      </c>
      <c r="K355" s="2">
        <v>30</v>
      </c>
      <c r="L355" s="2">
        <v>0.8</v>
      </c>
      <c r="M355" s="2">
        <v>0</v>
      </c>
      <c r="N355" s="2">
        <v>0</v>
      </c>
      <c r="O355" s="2">
        <v>0</v>
      </c>
      <c r="P355" s="2">
        <v>0</v>
      </c>
    </row>
    <row r="356" spans="1:16" x14ac:dyDescent="0.3">
      <c r="A356">
        <v>357</v>
      </c>
      <c r="B356" t="s">
        <v>216</v>
      </c>
      <c r="C356" t="s">
        <v>642</v>
      </c>
      <c r="D356" s="2">
        <v>92.1</v>
      </c>
      <c r="E356" s="2">
        <v>0.7</v>
      </c>
      <c r="F356" s="2">
        <v>0</v>
      </c>
      <c r="G356" s="2">
        <v>29</v>
      </c>
      <c r="H356" s="2">
        <v>2.5</v>
      </c>
      <c r="I356" s="2">
        <v>0.1</v>
      </c>
      <c r="J356" s="2">
        <v>4.5999999999999996</v>
      </c>
      <c r="K356" s="2">
        <v>120</v>
      </c>
      <c r="L356" s="2">
        <v>0.2</v>
      </c>
      <c r="M356" s="2">
        <v>0</v>
      </c>
      <c r="N356" s="2">
        <v>0</v>
      </c>
      <c r="O356" s="2">
        <v>0</v>
      </c>
      <c r="P356" s="2">
        <v>1</v>
      </c>
    </row>
    <row r="357" spans="1:16" x14ac:dyDescent="0.3">
      <c r="A357">
        <v>358</v>
      </c>
      <c r="B357" t="s">
        <v>327</v>
      </c>
      <c r="C357" t="s">
        <v>643</v>
      </c>
      <c r="D357" s="2">
        <v>57.1</v>
      </c>
      <c r="E357" s="2">
        <v>2.6</v>
      </c>
      <c r="F357" s="2">
        <v>0</v>
      </c>
      <c r="G357" s="2">
        <v>265</v>
      </c>
      <c r="H357" s="2">
        <v>18.3</v>
      </c>
      <c r="I357" s="2">
        <v>20.8</v>
      </c>
      <c r="J357" s="2">
        <v>1.2</v>
      </c>
      <c r="K357" s="2">
        <v>208</v>
      </c>
      <c r="L357" s="2">
        <v>0</v>
      </c>
      <c r="M357" s="2">
        <v>0</v>
      </c>
      <c r="N357" s="2">
        <v>7.0000000000000007E-2</v>
      </c>
      <c r="O357" s="2">
        <v>0.02</v>
      </c>
      <c r="P357" s="2">
        <v>3</v>
      </c>
    </row>
    <row r="358" spans="1:16" x14ac:dyDescent="0.3">
      <c r="A358">
        <v>359</v>
      </c>
      <c r="B358" t="s">
        <v>328</v>
      </c>
      <c r="C358" t="s">
        <v>644</v>
      </c>
      <c r="D358" s="2">
        <v>54.1</v>
      </c>
      <c r="E358" s="2">
        <v>1.6</v>
      </c>
      <c r="F358" s="2">
        <v>0</v>
      </c>
      <c r="G358" s="2">
        <v>292</v>
      </c>
      <c r="H358" s="2">
        <v>13.4</v>
      </c>
      <c r="I358" s="2">
        <v>23</v>
      </c>
      <c r="J358" s="2">
        <v>7.9</v>
      </c>
      <c r="K358" s="2">
        <v>480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</row>
    <row r="359" spans="1:16" x14ac:dyDescent="0.3">
      <c r="A359">
        <v>360</v>
      </c>
      <c r="B359" t="s">
        <v>92</v>
      </c>
      <c r="C359" t="str">
        <f>INDEX([1]Sheet1!$A$2:$B$163,MATCH(number_text_extracted[[#This Row],[text]],[1]Sheet1!$A$2:$A$163,0),2)</f>
        <v>Paneer</v>
      </c>
      <c r="D359" s="2">
        <v>40.299999999999997</v>
      </c>
      <c r="E359" s="2">
        <v>4.2</v>
      </c>
      <c r="F359" s="2">
        <v>0</v>
      </c>
      <c r="G359" s="2">
        <v>348</v>
      </c>
      <c r="H359" s="2">
        <v>24.1</v>
      </c>
      <c r="I359" s="2">
        <v>25.1</v>
      </c>
      <c r="J359" s="2">
        <v>6.3</v>
      </c>
      <c r="K359" s="2">
        <v>790</v>
      </c>
      <c r="L359" s="2">
        <v>2.1</v>
      </c>
      <c r="M359" s="2">
        <v>0</v>
      </c>
      <c r="N359" s="2">
        <v>0</v>
      </c>
      <c r="O359" s="2">
        <v>0</v>
      </c>
      <c r="P359" s="2">
        <v>0</v>
      </c>
    </row>
    <row r="360" spans="1:16" x14ac:dyDescent="0.3">
      <c r="A360">
        <v>361</v>
      </c>
      <c r="B360" t="s">
        <v>329</v>
      </c>
      <c r="C360" t="s">
        <v>492</v>
      </c>
      <c r="D360" s="2">
        <v>69</v>
      </c>
      <c r="E360" s="2">
        <v>2.2999999999999998</v>
      </c>
      <c r="F360" s="2">
        <v>0</v>
      </c>
      <c r="G360" s="2">
        <v>176</v>
      </c>
      <c r="H360" s="2">
        <v>6.9</v>
      </c>
      <c r="I360" s="2">
        <v>12.2</v>
      </c>
      <c r="J360" s="2">
        <v>9.6</v>
      </c>
      <c r="K360" s="2">
        <v>388</v>
      </c>
      <c r="L360" s="2">
        <v>0</v>
      </c>
      <c r="M360" s="2">
        <v>0</v>
      </c>
      <c r="N360" s="2">
        <v>0.12</v>
      </c>
      <c r="O360" s="2">
        <v>0.35</v>
      </c>
      <c r="P360" s="2">
        <v>3</v>
      </c>
    </row>
    <row r="361" spans="1:16" x14ac:dyDescent="0.3">
      <c r="A361">
        <v>362</v>
      </c>
      <c r="B361" t="s">
        <v>93</v>
      </c>
      <c r="C361" t="s">
        <v>645</v>
      </c>
      <c r="D361" s="2">
        <v>30.6</v>
      </c>
      <c r="E361" s="2">
        <v>3.1</v>
      </c>
      <c r="F361" s="2">
        <v>0</v>
      </c>
      <c r="G361" s="2">
        <v>421</v>
      </c>
      <c r="H361" s="2">
        <v>14.6</v>
      </c>
      <c r="I361" s="2">
        <v>31.2</v>
      </c>
      <c r="J361" s="2">
        <v>20.5</v>
      </c>
      <c r="K361" s="2">
        <v>650</v>
      </c>
      <c r="L361" s="2">
        <v>5.8</v>
      </c>
      <c r="M361" s="2">
        <v>0</v>
      </c>
      <c r="N361" s="2">
        <v>0</v>
      </c>
      <c r="O361" s="2">
        <v>0</v>
      </c>
      <c r="P361" s="2">
        <v>0</v>
      </c>
    </row>
    <row r="362" spans="1:16" x14ac:dyDescent="0.3">
      <c r="A362">
        <v>363</v>
      </c>
      <c r="B362" t="s">
        <v>94</v>
      </c>
      <c r="C362" t="s">
        <v>646</v>
      </c>
      <c r="D362" s="2">
        <v>46.1</v>
      </c>
      <c r="E362" s="2">
        <v>4.3</v>
      </c>
      <c r="F362" s="2">
        <v>0</v>
      </c>
      <c r="G362" s="2">
        <v>206</v>
      </c>
      <c r="H362" s="2">
        <v>22.3</v>
      </c>
      <c r="I362" s="2">
        <v>1.6</v>
      </c>
      <c r="J362" s="2">
        <v>25.7</v>
      </c>
      <c r="K362" s="2">
        <v>990</v>
      </c>
      <c r="L362" s="2">
        <v>2.7</v>
      </c>
      <c r="M362" s="2">
        <v>0</v>
      </c>
      <c r="N362" s="2">
        <v>0</v>
      </c>
      <c r="O362" s="2">
        <v>0</v>
      </c>
      <c r="P362" s="2">
        <v>0</v>
      </c>
    </row>
    <row r="363" spans="1:16" x14ac:dyDescent="0.3">
      <c r="A363">
        <v>364</v>
      </c>
      <c r="B363" t="s">
        <v>95</v>
      </c>
      <c r="C363" t="s">
        <v>647</v>
      </c>
      <c r="D363" s="2">
        <v>25.2</v>
      </c>
      <c r="E363" s="2">
        <v>4</v>
      </c>
      <c r="F363" s="2">
        <v>0</v>
      </c>
      <c r="G363" s="2">
        <v>403</v>
      </c>
      <c r="H363" s="2">
        <v>20</v>
      </c>
      <c r="I363" s="2">
        <v>25.9</v>
      </c>
      <c r="J363" s="2">
        <v>24.9</v>
      </c>
      <c r="K363" s="2">
        <v>956</v>
      </c>
      <c r="L363" s="2">
        <v>0</v>
      </c>
      <c r="M363" s="2">
        <v>0</v>
      </c>
      <c r="N363" s="2">
        <v>0.23</v>
      </c>
      <c r="O363" s="2">
        <v>0.41</v>
      </c>
      <c r="P363" s="2">
        <v>6</v>
      </c>
    </row>
    <row r="364" spans="1:16" x14ac:dyDescent="0.3">
      <c r="A364">
        <v>365</v>
      </c>
      <c r="B364" t="s">
        <v>217</v>
      </c>
      <c r="C364" t="s">
        <v>648</v>
      </c>
      <c r="D364" s="2">
        <v>4.0999999999999996</v>
      </c>
      <c r="E364" s="2">
        <v>6.8</v>
      </c>
      <c r="F364" s="2">
        <v>0</v>
      </c>
      <c r="G364" s="2">
        <v>357</v>
      </c>
      <c r="H364" s="2">
        <v>38</v>
      </c>
      <c r="I364" s="2">
        <v>0.1</v>
      </c>
      <c r="J364" s="2">
        <v>51</v>
      </c>
      <c r="K364" s="2">
        <v>1370</v>
      </c>
      <c r="L364" s="2">
        <v>1.4</v>
      </c>
      <c r="M364" s="2">
        <v>0</v>
      </c>
      <c r="N364" s="2">
        <v>0.45</v>
      </c>
      <c r="O364" s="2">
        <v>1.64</v>
      </c>
      <c r="P364" s="2">
        <v>5</v>
      </c>
    </row>
    <row r="365" spans="1:16" x14ac:dyDescent="0.3">
      <c r="A365">
        <v>366</v>
      </c>
      <c r="B365" t="s">
        <v>330</v>
      </c>
      <c r="C365" t="s">
        <v>494</v>
      </c>
      <c r="D365" s="2">
        <v>3.5</v>
      </c>
      <c r="E365" s="2">
        <v>6</v>
      </c>
      <c r="F365" s="2">
        <v>0</v>
      </c>
      <c r="G365" s="2">
        <v>496</v>
      </c>
      <c r="H365" s="2">
        <v>25.8</v>
      </c>
      <c r="I365" s="2">
        <v>26.7</v>
      </c>
      <c r="J365" s="2">
        <v>38</v>
      </c>
      <c r="K365" s="2">
        <v>950</v>
      </c>
      <c r="L365" s="2">
        <v>0.6</v>
      </c>
      <c r="M365" s="2">
        <v>0</v>
      </c>
      <c r="N365" s="2">
        <v>0.31</v>
      </c>
      <c r="O365" s="2">
        <v>1.36</v>
      </c>
      <c r="P365" s="2">
        <v>4</v>
      </c>
    </row>
    <row r="366" spans="1:16" x14ac:dyDescent="0.3">
      <c r="A366">
        <v>367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 x14ac:dyDescent="0.3">
      <c r="A367">
        <v>368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6" x14ac:dyDescent="0.3">
      <c r="A368">
        <v>369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 x14ac:dyDescent="0.3">
      <c r="A369">
        <v>370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1:16" x14ac:dyDescent="0.3">
      <c r="A370">
        <v>371</v>
      </c>
      <c r="B370" t="s">
        <v>331</v>
      </c>
      <c r="C370" t="s">
        <v>493</v>
      </c>
      <c r="D370" s="2">
        <v>19</v>
      </c>
      <c r="E370" s="2">
        <v>2.5</v>
      </c>
      <c r="F370" s="2">
        <v>0</v>
      </c>
      <c r="G370" s="2">
        <v>729</v>
      </c>
      <c r="H370" s="2">
        <v>0</v>
      </c>
      <c r="I370" s="2">
        <v>81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</row>
    <row r="371" spans="1:16" x14ac:dyDescent="0.3">
      <c r="A371">
        <v>372</v>
      </c>
      <c r="B371" t="s">
        <v>332</v>
      </c>
      <c r="C371" t="s">
        <v>650</v>
      </c>
      <c r="D371" s="2">
        <v>0</v>
      </c>
      <c r="E371" s="2">
        <v>0</v>
      </c>
      <c r="F371" s="2">
        <v>0</v>
      </c>
      <c r="G371" s="2">
        <v>900</v>
      </c>
      <c r="H371" s="2">
        <v>0</v>
      </c>
      <c r="I371" s="2">
        <v>100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</row>
    <row r="372" spans="1:16" x14ac:dyDescent="0.3">
      <c r="A372">
        <v>373</v>
      </c>
      <c r="B372" t="s">
        <v>218</v>
      </c>
      <c r="C372" t="s">
        <v>651</v>
      </c>
      <c r="D372" s="2">
        <v>0</v>
      </c>
      <c r="E372" s="2">
        <v>0</v>
      </c>
      <c r="F372" s="2">
        <v>0</v>
      </c>
      <c r="G372" s="2">
        <v>900</v>
      </c>
      <c r="H372" s="2">
        <v>0</v>
      </c>
      <c r="I372" s="2">
        <v>100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</row>
    <row r="373" spans="1:16" x14ac:dyDescent="0.3">
      <c r="A373">
        <v>374</v>
      </c>
      <c r="B373" t="s">
        <v>333</v>
      </c>
      <c r="C373" t="s">
        <v>652</v>
      </c>
      <c r="D373" s="2">
        <v>0</v>
      </c>
      <c r="E373" s="2">
        <v>0</v>
      </c>
      <c r="F373" s="2">
        <v>0</v>
      </c>
      <c r="G373" s="2">
        <v>900</v>
      </c>
      <c r="H373" s="2">
        <v>0</v>
      </c>
      <c r="I373" s="2">
        <v>100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</row>
    <row r="374" spans="1:16" x14ac:dyDescent="0.3">
      <c r="A374">
        <v>375</v>
      </c>
      <c r="B374" t="s">
        <v>334</v>
      </c>
      <c r="C374" t="s">
        <v>495</v>
      </c>
      <c r="D374" s="2">
        <v>0</v>
      </c>
      <c r="E374" s="2">
        <v>0</v>
      </c>
      <c r="F374" s="2">
        <v>0</v>
      </c>
      <c r="G374" s="2">
        <v>900</v>
      </c>
      <c r="H374" s="2">
        <v>0</v>
      </c>
      <c r="I374" s="2">
        <v>100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</row>
    <row r="375" spans="1:16" x14ac:dyDescent="0.3">
      <c r="A375">
        <v>376</v>
      </c>
      <c r="B375" t="s">
        <v>219</v>
      </c>
      <c r="C375" t="str">
        <f>INDEX([1]Sheet1!$A$2:$B$163,MATCH(number_text_extracted[[#This Row],[text]],[1]Sheet1!$A$2:$A$163,0),2)</f>
        <v>Soybean oil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1:16" x14ac:dyDescent="0.3">
      <c r="A376">
        <v>377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1:16" x14ac:dyDescent="0.3">
      <c r="A377">
        <v>378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1:16" x14ac:dyDescent="0.3">
      <c r="A378">
        <v>379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1:16" x14ac:dyDescent="0.3">
      <c r="A379">
        <v>380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1:16" x14ac:dyDescent="0.3">
      <c r="A380">
        <v>381</v>
      </c>
      <c r="B380" t="s">
        <v>220</v>
      </c>
      <c r="C380" t="str">
        <f>INDEX([1]Sheet1!$A$2:$B$163,MATCH(number_text_extracted[[#This Row],[text]],[1]Sheet1!$A$2:$A$163,0),2)</f>
        <v>Cardamom</v>
      </c>
      <c r="D380" s="2">
        <v>20</v>
      </c>
      <c r="E380" s="2">
        <v>5.4</v>
      </c>
      <c r="F380" s="2">
        <v>20.100000000000001</v>
      </c>
      <c r="G380" s="2">
        <v>229</v>
      </c>
      <c r="H380" s="2">
        <v>10.199999999999999</v>
      </c>
      <c r="I380" s="2">
        <v>2.2000000000000002</v>
      </c>
      <c r="J380" s="2">
        <v>42.1</v>
      </c>
      <c r="K380" s="2">
        <v>130</v>
      </c>
      <c r="L380" s="2">
        <v>5</v>
      </c>
      <c r="M380" s="2">
        <v>0</v>
      </c>
      <c r="N380" s="2">
        <v>0.22</v>
      </c>
      <c r="O380" s="2">
        <v>0.17</v>
      </c>
      <c r="P380" s="2">
        <v>0</v>
      </c>
    </row>
    <row r="381" spans="1:16" x14ac:dyDescent="0.3">
      <c r="A381">
        <v>382</v>
      </c>
      <c r="B381" t="s">
        <v>335</v>
      </c>
      <c r="C381" t="s">
        <v>496</v>
      </c>
      <c r="D381" s="2">
        <v>10</v>
      </c>
      <c r="E381" s="2">
        <v>6.1</v>
      </c>
      <c r="F381" s="2">
        <v>30.2</v>
      </c>
      <c r="G381" s="2">
        <v>245</v>
      </c>
      <c r="H381" s="2">
        <v>15.9</v>
      </c>
      <c r="I381" s="2">
        <v>6.2</v>
      </c>
      <c r="J381" s="2">
        <v>31.6</v>
      </c>
      <c r="K381" s="2">
        <v>160</v>
      </c>
      <c r="L381" s="2">
        <v>2.2999999999999998</v>
      </c>
      <c r="M381" s="2">
        <v>345</v>
      </c>
      <c r="N381" s="2">
        <v>0.93</v>
      </c>
      <c r="O381" s="2">
        <v>0.43</v>
      </c>
      <c r="P381" s="2">
        <v>50</v>
      </c>
    </row>
    <row r="382" spans="1:16" x14ac:dyDescent="0.3">
      <c r="A382">
        <v>383</v>
      </c>
      <c r="B382" t="s">
        <v>336</v>
      </c>
      <c r="C382" t="s">
        <v>497</v>
      </c>
      <c r="D382" s="2">
        <v>25.2</v>
      </c>
      <c r="E382" s="2">
        <v>5.2</v>
      </c>
      <c r="F382" s="2">
        <v>9.5</v>
      </c>
      <c r="G382" s="2">
        <v>285</v>
      </c>
      <c r="H382" s="2">
        <v>5.2</v>
      </c>
      <c r="I382" s="2">
        <v>8.9</v>
      </c>
      <c r="J382" s="2">
        <v>46</v>
      </c>
      <c r="K382" s="2">
        <v>740</v>
      </c>
      <c r="L382" s="2">
        <v>4.9000000000000004</v>
      </c>
      <c r="M382" s="2">
        <v>253</v>
      </c>
      <c r="N382" s="2">
        <v>0.08</v>
      </c>
      <c r="O382" s="2">
        <v>0.13</v>
      </c>
      <c r="P382" s="2">
        <v>0</v>
      </c>
    </row>
    <row r="383" spans="1:16" x14ac:dyDescent="0.3">
      <c r="A383">
        <v>384</v>
      </c>
      <c r="B383" t="s">
        <v>96</v>
      </c>
      <c r="C383" t="str">
        <f>INDEX([1]Sheet1!$A$2:$B$163,MATCH(number_text_extracted[[#This Row],[text]],[1]Sheet1!$A$2:$A$163,0),2)</f>
        <v>Coriander seeds</v>
      </c>
      <c r="D383" s="2">
        <v>11.2</v>
      </c>
      <c r="E383" s="2">
        <v>4.4000000000000004</v>
      </c>
      <c r="F383" s="2">
        <v>32.6</v>
      </c>
      <c r="G383" s="2">
        <v>288</v>
      </c>
      <c r="H383" s="2">
        <v>14.1</v>
      </c>
      <c r="I383" s="2">
        <v>16.100000000000001</v>
      </c>
      <c r="J383" s="2">
        <v>21.6</v>
      </c>
      <c r="K383" s="2">
        <v>630</v>
      </c>
      <c r="L383" s="2">
        <v>17.899999999999999</v>
      </c>
      <c r="M383" s="2">
        <v>942</v>
      </c>
      <c r="N383" s="2">
        <v>0.22</v>
      </c>
      <c r="O383" s="2">
        <v>0.35</v>
      </c>
      <c r="P383" s="2">
        <v>0</v>
      </c>
    </row>
    <row r="384" spans="1:16" x14ac:dyDescent="0.3">
      <c r="A384">
        <v>385</v>
      </c>
      <c r="B384" t="s">
        <v>337</v>
      </c>
      <c r="C384" t="s">
        <v>498</v>
      </c>
      <c r="D384" s="2">
        <v>11.9</v>
      </c>
      <c r="E384" s="2">
        <v>5.8</v>
      </c>
      <c r="F384" s="2">
        <v>12</v>
      </c>
      <c r="G384" s="2">
        <v>356</v>
      </c>
      <c r="H384" s="2">
        <v>18.7</v>
      </c>
      <c r="I384" s="2">
        <v>15</v>
      </c>
      <c r="J384" s="2">
        <v>36.6</v>
      </c>
      <c r="K384" s="2">
        <v>1080</v>
      </c>
      <c r="L384" s="2">
        <v>31</v>
      </c>
      <c r="M384" s="2">
        <v>522</v>
      </c>
      <c r="N384" s="2">
        <v>0.55000000000000004</v>
      </c>
      <c r="O384" s="2">
        <v>0.36</v>
      </c>
      <c r="P384" s="2">
        <v>3</v>
      </c>
    </row>
    <row r="385" spans="1:16" x14ac:dyDescent="0.3">
      <c r="A385">
        <v>386</v>
      </c>
      <c r="B385" t="s">
        <v>97</v>
      </c>
      <c r="C385" t="str">
        <f>INDEX([1]Sheet1!$A$2:$B$163,MATCH(number_text_extracted[[#This Row],[text]],[1]Sheet1!$A$2:$A$163,0),2)</f>
        <v>Fenugreek</v>
      </c>
      <c r="D385" s="2">
        <v>13.7</v>
      </c>
      <c r="E385" s="2">
        <v>3</v>
      </c>
      <c r="F385" s="2">
        <v>7.2</v>
      </c>
      <c r="G385" s="2">
        <v>333</v>
      </c>
      <c r="H385" s="2">
        <v>26.2</v>
      </c>
      <c r="I385" s="2">
        <v>5.8</v>
      </c>
      <c r="J385" s="2">
        <v>44.1</v>
      </c>
      <c r="K385" s="2">
        <v>160</v>
      </c>
      <c r="L385" s="2">
        <v>14.1</v>
      </c>
      <c r="M385" s="2">
        <v>96</v>
      </c>
      <c r="N385" s="2">
        <v>0.34</v>
      </c>
      <c r="O385" s="2">
        <v>0.28999999999999998</v>
      </c>
      <c r="P385" s="2">
        <v>0</v>
      </c>
    </row>
    <row r="386" spans="1:16" x14ac:dyDescent="0.3">
      <c r="A386">
        <v>387</v>
      </c>
      <c r="B386" t="s">
        <v>98</v>
      </c>
      <c r="C386" t="s">
        <v>499</v>
      </c>
      <c r="D386" s="2">
        <v>66.5</v>
      </c>
      <c r="E386" s="2">
        <v>1.8</v>
      </c>
      <c r="F386" s="2">
        <v>0</v>
      </c>
      <c r="G386" s="2">
        <v>129</v>
      </c>
      <c r="H386" s="2">
        <v>1.8</v>
      </c>
      <c r="I386" s="2">
        <v>0.5</v>
      </c>
      <c r="J386" s="2">
        <v>29.4</v>
      </c>
      <c r="K386" s="2">
        <v>710</v>
      </c>
      <c r="L386" s="2">
        <v>2.7</v>
      </c>
      <c r="M386" s="2">
        <v>0</v>
      </c>
      <c r="N386" s="2">
        <v>0</v>
      </c>
      <c r="O386" s="2">
        <v>0</v>
      </c>
      <c r="P386" s="2">
        <v>0</v>
      </c>
    </row>
    <row r="387" spans="1:16" x14ac:dyDescent="0.3">
      <c r="A387">
        <v>388</v>
      </c>
      <c r="B387" t="s">
        <v>99</v>
      </c>
      <c r="C387" t="str">
        <f>INDEX([1]Sheet1!$A$2:$B$163,MATCH(number_text_extracted[[#This Row],[text]],[1]Sheet1!$A$2:$A$163,0),2)</f>
        <v>Mace</v>
      </c>
      <c r="D387" s="2">
        <v>15.9</v>
      </c>
      <c r="E387" s="2">
        <v>1.6</v>
      </c>
      <c r="F387" s="2">
        <v>3.8</v>
      </c>
      <c r="G387" s="2">
        <v>437</v>
      </c>
      <c r="H387" s="2">
        <v>6.5</v>
      </c>
      <c r="I387" s="2">
        <v>24.4</v>
      </c>
      <c r="J387" s="2">
        <v>47.8</v>
      </c>
      <c r="K387" s="2">
        <v>180</v>
      </c>
      <c r="L387" s="2">
        <v>12.6</v>
      </c>
      <c r="M387" s="2">
        <v>3027</v>
      </c>
      <c r="N387" s="2">
        <v>0.25</v>
      </c>
      <c r="O387" s="2">
        <v>0.42</v>
      </c>
      <c r="P387" s="2">
        <v>0</v>
      </c>
    </row>
    <row r="388" spans="1:16" x14ac:dyDescent="0.3">
      <c r="A388">
        <v>389</v>
      </c>
      <c r="B388" t="s">
        <v>100</v>
      </c>
      <c r="C388" t="str">
        <f>INDEX([1]Sheet1!$A$2:$B$163,MATCH(number_text_extracted[[#This Row],[text]],[1]Sheet1!$A$2:$A$163,0),2)</f>
        <v>Nutmeg</v>
      </c>
      <c r="D388" s="2">
        <v>14.3</v>
      </c>
      <c r="E388" s="2">
        <v>1.7</v>
      </c>
      <c r="F388" s="2">
        <v>11.6</v>
      </c>
      <c r="G388" s="2">
        <v>472</v>
      </c>
      <c r="H388" s="2">
        <v>7.5</v>
      </c>
      <c r="I388" s="2">
        <v>36.4</v>
      </c>
      <c r="J388" s="2">
        <v>28.5</v>
      </c>
      <c r="K388" s="2">
        <v>120</v>
      </c>
      <c r="L388" s="2">
        <v>4.5999999999999996</v>
      </c>
      <c r="M388" s="2">
        <v>0</v>
      </c>
      <c r="N388" s="2">
        <v>0.33</v>
      </c>
      <c r="O388" s="2">
        <v>0.01</v>
      </c>
      <c r="P388" s="2">
        <v>0</v>
      </c>
    </row>
    <row r="389" spans="1:16" x14ac:dyDescent="0.3">
      <c r="A389">
        <v>390</v>
      </c>
      <c r="B389" t="s">
        <v>101</v>
      </c>
      <c r="C389" t="s">
        <v>649</v>
      </c>
      <c r="D389" s="2">
        <v>7.4</v>
      </c>
      <c r="E389" s="2">
        <v>7.9</v>
      </c>
      <c r="F389" s="2">
        <v>21.2</v>
      </c>
      <c r="G389" s="2">
        <v>363</v>
      </c>
      <c r="H389" s="2">
        <v>17.100000000000001</v>
      </c>
      <c r="I389" s="2">
        <v>21.8</v>
      </c>
      <c r="J389" s="2">
        <v>24.6</v>
      </c>
      <c r="K389" s="2">
        <v>1525</v>
      </c>
      <c r="L389" s="2">
        <v>27.7</v>
      </c>
      <c r="M389" s="2">
        <v>71</v>
      </c>
      <c r="N389" s="2">
        <v>0.21</v>
      </c>
      <c r="O389" s="2">
        <v>0.28000000000000003</v>
      </c>
      <c r="P389" s="2">
        <v>0</v>
      </c>
    </row>
    <row r="390" spans="1:16" x14ac:dyDescent="0.3">
      <c r="A390">
        <v>391</v>
      </c>
      <c r="B390" t="s">
        <v>338</v>
      </c>
      <c r="C390" t="s">
        <v>500</v>
      </c>
      <c r="D390" s="2">
        <v>13.2</v>
      </c>
      <c r="E390" s="2">
        <v>4.4000000000000004</v>
      </c>
      <c r="F390" s="2">
        <v>14.9</v>
      </c>
      <c r="G390" s="2">
        <v>304</v>
      </c>
      <c r="H390" s="2">
        <v>11.5</v>
      </c>
      <c r="I390" s="2">
        <v>6.8</v>
      </c>
      <c r="J390" s="2">
        <v>89.2</v>
      </c>
      <c r="K390" s="2">
        <v>460</v>
      </c>
      <c r="L390" s="2">
        <v>16.8</v>
      </c>
      <c r="M390" s="2">
        <v>1080</v>
      </c>
      <c r="N390" s="2">
        <v>0.09</v>
      </c>
      <c r="O390" s="2">
        <v>0.14000000000000001</v>
      </c>
      <c r="P390" s="2">
        <v>0</v>
      </c>
    </row>
    <row r="391" spans="1:16" x14ac:dyDescent="0.3">
      <c r="A391">
        <v>392</v>
      </c>
      <c r="B391" t="s">
        <v>339</v>
      </c>
      <c r="C391" t="s">
        <v>501</v>
      </c>
      <c r="D391" s="2">
        <v>13.1</v>
      </c>
      <c r="E391" s="2">
        <v>3.5</v>
      </c>
      <c r="F391" s="2">
        <v>2.6</v>
      </c>
      <c r="G391" s="2">
        <v>349</v>
      </c>
      <c r="H391" s="2">
        <v>6.3</v>
      </c>
      <c r="I391" s="2">
        <v>5.0999999999999996</v>
      </c>
      <c r="J391" s="2">
        <v>69.400000000000006</v>
      </c>
      <c r="K391" s="2">
        <v>150</v>
      </c>
      <c r="L391" s="2">
        <v>18.600000000000001</v>
      </c>
      <c r="M391" s="2">
        <v>30</v>
      </c>
      <c r="N391" s="2">
        <v>0.03</v>
      </c>
      <c r="O391" s="2">
        <v>0</v>
      </c>
      <c r="P391" s="2">
        <v>0</v>
      </c>
    </row>
    <row r="392" spans="1:16" x14ac:dyDescent="0.3">
      <c r="A392">
        <v>393</v>
      </c>
      <c r="B392" t="s">
        <v>340</v>
      </c>
      <c r="C392" t="s">
        <v>502</v>
      </c>
      <c r="D392" s="2">
        <v>80.900000000000006</v>
      </c>
      <c r="E392" s="2">
        <v>1.2</v>
      </c>
      <c r="F392" s="2">
        <v>2.4</v>
      </c>
      <c r="G392" s="2">
        <v>67</v>
      </c>
      <c r="H392" s="2">
        <v>2.2999999999999998</v>
      </c>
      <c r="I392" s="2">
        <v>0.9</v>
      </c>
      <c r="J392" s="2">
        <v>12.3</v>
      </c>
      <c r="K392" s="2">
        <v>20</v>
      </c>
      <c r="L392" s="2">
        <v>2.6</v>
      </c>
      <c r="M392" s="2">
        <v>40</v>
      </c>
      <c r="N392" s="2">
        <v>0.06</v>
      </c>
      <c r="O392" s="2">
        <v>0.03</v>
      </c>
      <c r="P392" s="2">
        <v>6</v>
      </c>
    </row>
    <row r="393" spans="1:16" x14ac:dyDescent="0.3">
      <c r="A393">
        <v>394</v>
      </c>
      <c r="B393" t="s">
        <v>102</v>
      </c>
      <c r="C393" t="str">
        <f>INDEX([1]Sheet1!$A$2:$B$163,MATCH(number_text_extracted[[#This Row],[text]],[1]Sheet1!$A$2:$A$163,0),2)</f>
        <v>Betel nut</v>
      </c>
      <c r="D393" s="2">
        <v>31.3</v>
      </c>
      <c r="E393" s="2">
        <v>1</v>
      </c>
      <c r="F393" s="2">
        <v>11.2</v>
      </c>
      <c r="G393" s="2">
        <v>349</v>
      </c>
      <c r="H393" s="2">
        <v>4.9000000000000004</v>
      </c>
      <c r="I393" s="2">
        <v>4.4000000000000004</v>
      </c>
      <c r="J393" s="2">
        <v>47.2</v>
      </c>
      <c r="K393" s="2">
        <v>50</v>
      </c>
      <c r="L393" s="2">
        <v>1.5</v>
      </c>
      <c r="M393" s="2">
        <v>3</v>
      </c>
      <c r="N393" s="2">
        <v>0</v>
      </c>
      <c r="O393" s="2">
        <v>0</v>
      </c>
      <c r="P393" s="2">
        <v>0</v>
      </c>
    </row>
    <row r="394" spans="1:16" x14ac:dyDescent="0.3">
      <c r="A394">
        <v>395</v>
      </c>
      <c r="B394" t="s">
        <v>221</v>
      </c>
      <c r="C394" t="str">
        <f>INDEX([1]Sheet1!$A$2:$B$163,MATCH(number_text_extracted[[#This Row],[text]],[1]Sheet1!$A$2:$A$163,0),2)</f>
        <v>Betel leaf</v>
      </c>
      <c r="D394" s="2">
        <v>85.4</v>
      </c>
      <c r="E394" s="2">
        <v>2.2999999999999998</v>
      </c>
      <c r="F394" s="2">
        <v>2.2999999999999998</v>
      </c>
      <c r="G394" s="2">
        <v>44</v>
      </c>
      <c r="H394" s="2">
        <v>3.1</v>
      </c>
      <c r="I394" s="2">
        <v>0.8</v>
      </c>
      <c r="J394" s="2">
        <v>6.2</v>
      </c>
      <c r="K394" s="2">
        <v>230</v>
      </c>
      <c r="L394" s="2">
        <v>7</v>
      </c>
      <c r="M394" s="2">
        <v>5760</v>
      </c>
      <c r="N394" s="2">
        <v>7.0000000000000007E-2</v>
      </c>
      <c r="O394" s="2">
        <v>0.03</v>
      </c>
      <c r="P394" s="2">
        <v>5</v>
      </c>
    </row>
    <row r="395" spans="1:16" x14ac:dyDescent="0.3">
      <c r="A395">
        <v>396</v>
      </c>
      <c r="B395" t="s">
        <v>341</v>
      </c>
      <c r="C395" t="s">
        <v>503</v>
      </c>
      <c r="D395" s="2">
        <v>4.5</v>
      </c>
      <c r="E395" s="2">
        <v>1.9</v>
      </c>
      <c r="F395" s="2">
        <v>0</v>
      </c>
      <c r="G395" s="2">
        <v>534</v>
      </c>
      <c r="H395" s="2">
        <v>6.3</v>
      </c>
      <c r="I395" s="2">
        <v>32.4</v>
      </c>
      <c r="J395" s="2">
        <v>54.6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</row>
    <row r="396" spans="1:16" x14ac:dyDescent="0.3">
      <c r="A396">
        <v>397</v>
      </c>
      <c r="B396" t="s">
        <v>342</v>
      </c>
      <c r="C396" t="s">
        <v>504</v>
      </c>
      <c r="D396" s="2">
        <v>5.4</v>
      </c>
      <c r="E396" s="2">
        <v>1.1000000000000001</v>
      </c>
      <c r="F396" s="2">
        <v>0</v>
      </c>
      <c r="G396" s="2">
        <v>450</v>
      </c>
      <c r="H396" s="2">
        <v>5.4</v>
      </c>
      <c r="I396" s="2">
        <v>15.2</v>
      </c>
      <c r="J396" s="2">
        <v>71.900000000000006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</row>
    <row r="397" spans="1:16" x14ac:dyDescent="0.3">
      <c r="A397">
        <v>398</v>
      </c>
      <c r="B397" t="s">
        <v>103</v>
      </c>
      <c r="C397" t="str">
        <f>INDEX([1]Sheet1!$A$2:$B$163,MATCH(number_text_extracted[[#This Row],[text]],[1]Sheet1!$A$2:$A$163,0),2)</f>
        <v>Brown bread</v>
      </c>
      <c r="D397" s="2">
        <v>33</v>
      </c>
      <c r="E397" s="2">
        <v>0</v>
      </c>
      <c r="F397" s="2">
        <v>1.2</v>
      </c>
      <c r="G397" s="2">
        <v>244</v>
      </c>
      <c r="H397" s="2">
        <v>8.8000000000000007</v>
      </c>
      <c r="I397" s="2">
        <v>3.4</v>
      </c>
      <c r="J397" s="2">
        <v>49</v>
      </c>
      <c r="K397" s="2">
        <v>18</v>
      </c>
      <c r="L397" s="2">
        <v>2.2000000000000002</v>
      </c>
      <c r="M397" s="2">
        <v>0</v>
      </c>
      <c r="N397" s="2">
        <v>0.21</v>
      </c>
      <c r="O397" s="2">
        <v>0</v>
      </c>
      <c r="P397" s="2">
        <v>0</v>
      </c>
    </row>
    <row r="398" spans="1:16" x14ac:dyDescent="0.3">
      <c r="A398">
        <v>399</v>
      </c>
      <c r="B398" t="s">
        <v>104</v>
      </c>
      <c r="C398" t="str">
        <f>INDEX([1]Sheet1!$A$2:$B$163,MATCH(number_text_extracted[[#This Row],[text]],[1]Sheet1!$A$2:$A$163,0),2)</f>
        <v>White bread</v>
      </c>
      <c r="D398" s="2">
        <v>39</v>
      </c>
      <c r="E398" s="2">
        <v>0</v>
      </c>
      <c r="F398" s="2">
        <v>0.2</v>
      </c>
      <c r="G398" s="2">
        <v>245</v>
      </c>
      <c r="H398" s="2">
        <v>7.8</v>
      </c>
      <c r="I398" s="2">
        <v>0.7</v>
      </c>
      <c r="J398" s="2">
        <v>51.9</v>
      </c>
      <c r="K398" s="2">
        <v>11</v>
      </c>
      <c r="L398" s="2">
        <v>1.1000000000000001</v>
      </c>
      <c r="M398" s="2">
        <v>0</v>
      </c>
      <c r="N398" s="2">
        <v>7.0000000000000007E-2</v>
      </c>
      <c r="O398" s="2">
        <v>0</v>
      </c>
      <c r="P398" s="2">
        <v>0</v>
      </c>
    </row>
    <row r="399" spans="1:16" x14ac:dyDescent="0.3">
      <c r="A399">
        <v>400</v>
      </c>
      <c r="B399" t="s">
        <v>105</v>
      </c>
      <c r="C399" t="str">
        <f>INDEX([1]Sheet1!$A$2:$B$163,MATCH(number_text_extracted[[#This Row],[text]],[1]Sheet1!$A$2:$A$163,0),2)</f>
        <v>Coconut milk</v>
      </c>
      <c r="D399" s="2">
        <v>42.8</v>
      </c>
      <c r="E399" s="2">
        <v>0.9</v>
      </c>
      <c r="F399" s="2">
        <v>0</v>
      </c>
      <c r="G399" s="2">
        <v>430</v>
      </c>
      <c r="H399" s="2">
        <v>3.4</v>
      </c>
      <c r="I399" s="2">
        <v>40</v>
      </c>
      <c r="J399" s="2">
        <v>11.9</v>
      </c>
      <c r="K399" s="2">
        <v>5</v>
      </c>
      <c r="L399" s="2">
        <v>1.6</v>
      </c>
      <c r="M399" s="2">
        <v>0</v>
      </c>
      <c r="N399" s="2">
        <v>0.08</v>
      </c>
      <c r="O399" s="2">
        <v>0.04</v>
      </c>
      <c r="P399" s="2">
        <v>3</v>
      </c>
    </row>
    <row r="400" spans="1:16" x14ac:dyDescent="0.3">
      <c r="A400">
        <v>401</v>
      </c>
      <c r="B400" t="s">
        <v>343</v>
      </c>
      <c r="C400" t="s">
        <v>653</v>
      </c>
      <c r="D400" s="2">
        <v>0</v>
      </c>
      <c r="E400" s="2">
        <v>0</v>
      </c>
      <c r="F400" s="2">
        <v>0</v>
      </c>
      <c r="G400" s="2">
        <v>900</v>
      </c>
      <c r="H400" s="2">
        <v>0</v>
      </c>
      <c r="I400" s="2">
        <v>100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</row>
    <row r="401" spans="1:16" x14ac:dyDescent="0.3">
      <c r="A401">
        <v>402</v>
      </c>
      <c r="B401" t="s">
        <v>106</v>
      </c>
      <c r="C401" t="s">
        <v>654</v>
      </c>
      <c r="D401" s="2">
        <v>7.2</v>
      </c>
      <c r="E401" s="2">
        <v>2.5</v>
      </c>
      <c r="F401" s="2">
        <v>3.2</v>
      </c>
      <c r="G401" s="2">
        <v>386</v>
      </c>
      <c r="H401" s="2">
        <v>40.9</v>
      </c>
      <c r="I401" s="2">
        <v>7.4</v>
      </c>
      <c r="J401" s="2">
        <v>38.799999999999997</v>
      </c>
      <c r="K401" s="2">
        <v>213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</row>
    <row r="402" spans="1:16" x14ac:dyDescent="0.3">
      <c r="A402">
        <v>403</v>
      </c>
      <c r="B402" t="s">
        <v>344</v>
      </c>
      <c r="C402" t="s">
        <v>655</v>
      </c>
      <c r="D402" s="2">
        <v>64.5</v>
      </c>
      <c r="E402" s="2">
        <v>1.2</v>
      </c>
      <c r="F402" s="2">
        <v>1.6</v>
      </c>
      <c r="G402" s="2">
        <v>133</v>
      </c>
      <c r="H402" s="2">
        <v>6.6</v>
      </c>
      <c r="I402" s="2">
        <v>0.4</v>
      </c>
      <c r="J402" s="2">
        <v>25.8</v>
      </c>
      <c r="K402" s="2">
        <v>50</v>
      </c>
      <c r="L402" s="2">
        <v>1.5</v>
      </c>
      <c r="M402" s="2">
        <v>10</v>
      </c>
      <c r="N402" s="2">
        <v>0.25</v>
      </c>
      <c r="O402" s="2">
        <v>0.11</v>
      </c>
      <c r="P402" s="2">
        <v>11</v>
      </c>
    </row>
    <row r="403" spans="1:16" x14ac:dyDescent="0.3">
      <c r="A403">
        <v>404</v>
      </c>
      <c r="B403" t="s">
        <v>345</v>
      </c>
      <c r="C403" t="s">
        <v>656</v>
      </c>
      <c r="D403" s="2">
        <v>13.8</v>
      </c>
      <c r="E403" s="2">
        <v>1.8</v>
      </c>
      <c r="F403" s="2">
        <v>11.8</v>
      </c>
      <c r="G403" s="2">
        <v>332</v>
      </c>
      <c r="H403" s="2">
        <v>6.4</v>
      </c>
      <c r="I403" s="2">
        <v>8.4</v>
      </c>
      <c r="J403" s="2">
        <v>57.8</v>
      </c>
      <c r="K403" s="2">
        <v>130</v>
      </c>
      <c r="L403" s="2">
        <v>11.1</v>
      </c>
      <c r="M403" s="2">
        <v>0</v>
      </c>
      <c r="N403" s="2">
        <v>0</v>
      </c>
      <c r="O403" s="2">
        <v>0</v>
      </c>
      <c r="P403" s="2">
        <v>0</v>
      </c>
    </row>
    <row r="404" spans="1:16" x14ac:dyDescent="0.3">
      <c r="A404">
        <v>405</v>
      </c>
      <c r="B404" t="s">
        <v>107</v>
      </c>
      <c r="C404" t="s">
        <v>657</v>
      </c>
      <c r="D404" s="2">
        <v>10</v>
      </c>
      <c r="E404" s="2">
        <v>3.8</v>
      </c>
      <c r="F404" s="2">
        <v>2.6</v>
      </c>
      <c r="G404" s="2">
        <v>346</v>
      </c>
      <c r="H404" s="2">
        <v>17.2</v>
      </c>
      <c r="I404" s="2">
        <v>2.4</v>
      </c>
      <c r="J404" s="2">
        <v>64</v>
      </c>
      <c r="K404" s="2">
        <v>36</v>
      </c>
      <c r="L404" s="2">
        <v>2.2999999999999998</v>
      </c>
      <c r="M404" s="2">
        <v>0</v>
      </c>
      <c r="N404" s="2">
        <v>0</v>
      </c>
      <c r="O404" s="2">
        <v>0</v>
      </c>
      <c r="P404" s="2">
        <v>0</v>
      </c>
    </row>
    <row r="405" spans="1:16" x14ac:dyDescent="0.3">
      <c r="A405">
        <v>406</v>
      </c>
      <c r="B405" t="s">
        <v>346</v>
      </c>
      <c r="C405" t="s">
        <v>658</v>
      </c>
      <c r="D405" s="2">
        <v>84.6</v>
      </c>
      <c r="E405" s="2">
        <v>1.1000000000000001</v>
      </c>
      <c r="F405" s="2">
        <v>0.9</v>
      </c>
      <c r="G405" s="2">
        <v>57</v>
      </c>
      <c r="H405" s="2">
        <v>3.9</v>
      </c>
      <c r="I405" s="2">
        <v>0.7</v>
      </c>
      <c r="J405" s="2">
        <v>8.8000000000000007</v>
      </c>
      <c r="K405" s="2">
        <v>49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</row>
    <row r="406" spans="1:16" x14ac:dyDescent="0.3">
      <c r="A406">
        <v>407</v>
      </c>
      <c r="B406" t="s">
        <v>347</v>
      </c>
      <c r="C406" t="s">
        <v>659</v>
      </c>
      <c r="D406" s="2">
        <v>18.600000000000001</v>
      </c>
      <c r="E406" s="2">
        <v>2.7</v>
      </c>
      <c r="F406" s="2">
        <v>1.7</v>
      </c>
      <c r="G406" s="2">
        <v>311</v>
      </c>
      <c r="H406" s="2">
        <v>4.4000000000000004</v>
      </c>
      <c r="I406" s="2">
        <v>0.6</v>
      </c>
      <c r="J406" s="2">
        <v>72</v>
      </c>
      <c r="K406" s="2">
        <v>140</v>
      </c>
      <c r="L406" s="2">
        <v>15</v>
      </c>
      <c r="M406" s="2">
        <v>23</v>
      </c>
      <c r="N406" s="2">
        <v>0.03</v>
      </c>
      <c r="O406" s="2">
        <v>0.88</v>
      </c>
      <c r="P406" s="2">
        <v>7</v>
      </c>
    </row>
    <row r="407" spans="1:16" x14ac:dyDescent="0.3">
      <c r="A407">
        <v>408</v>
      </c>
    </row>
    <row r="408" spans="1:16" x14ac:dyDescent="0.3">
      <c r="A408">
        <v>409</v>
      </c>
    </row>
    <row r="409" spans="1:16" x14ac:dyDescent="0.3">
      <c r="A409">
        <v>410</v>
      </c>
    </row>
    <row r="410" spans="1:16" x14ac:dyDescent="0.3">
      <c r="A410">
        <v>411</v>
      </c>
    </row>
    <row r="411" spans="1:16" x14ac:dyDescent="0.3">
      <c r="A411">
        <v>412</v>
      </c>
      <c r="B411" t="s">
        <v>348</v>
      </c>
      <c r="C411" t="s">
        <v>505</v>
      </c>
    </row>
    <row r="576" spans="1:1" x14ac:dyDescent="0.3">
      <c r="A576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F7AD31-707F-4D2C-9B05-FE4ECC1F39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number_text_extracted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2025-08-15T01:28:04Z</dcterms:created>
  <dcterms:modified xsi:type="dcterms:W3CDTF">2025-09-10T17:30:11Z</dcterms:modified>
</cp:coreProperties>
</file>