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<sst xmlns="http://schemas.openxmlformats.org/spreadsheetml/2006/main" count="297" uniqueCount="139">
  <si>
    <t xml:space="preserve">Codigo EMS</t>
  </si>
  <si>
    <t xml:space="preserve">Nome</t>
  </si>
  <si>
    <t xml:space="preserve">Raça Irmã</t>
  </si>
  <si>
    <t xml:space="preserve">Categoria</t>
  </si>
  <si>
    <t xml:space="preserve">Reconhecida</t>
  </si>
  <si>
    <t xml:space="preserve">Ação</t>
  </si>
  <si>
    <t xml:space="preserve">ABY</t>
  </si>
  <si>
    <t xml:space="preserve">Abyssinian</t>
  </si>
  <si>
    <t xml:space="preserve">SOM</t>
  </si>
  <si>
    <t xml:space="preserve">Categoria 3</t>
  </si>
  <si>
    <t xml:space="preserve">Sim</t>
  </si>
  <si>
    <t xml:space="preserve"> </t>
  </si>
  <si>
    <t xml:space="preserve">ACL</t>
  </si>
  <si>
    <t xml:space="preserve">American Curl Pelo Longo</t>
  </si>
  <si>
    <t xml:space="preserve">ACS</t>
  </si>
  <si>
    <t xml:space="preserve">Categoria 2</t>
  </si>
  <si>
    <t xml:space="preserve">American  Curl Pelo Curto</t>
  </si>
  <si>
    <t xml:space="preserve">BAL</t>
  </si>
  <si>
    <t xml:space="preserve">Balinese</t>
  </si>
  <si>
    <t xml:space="preserve">OLH, OSH , SIA, SYL, SYS</t>
  </si>
  <si>
    <t xml:space="preserve">Categoria 4</t>
  </si>
  <si>
    <t xml:space="preserve">BEN</t>
  </si>
  <si>
    <t xml:space="preserve">Bengal</t>
  </si>
  <si>
    <t xml:space="preserve">BML</t>
  </si>
  <si>
    <t xml:space="preserve">Burmilla</t>
  </si>
  <si>
    <t xml:space="preserve">BRI</t>
  </si>
  <si>
    <t xml:space="preserve">Bristish</t>
  </si>
  <si>
    <t xml:space="preserve">BUR</t>
  </si>
  <si>
    <t xml:space="preserve">Burmese</t>
  </si>
  <si>
    <t xml:space="preserve">CHA</t>
  </si>
  <si>
    <t xml:space="preserve">Chartreux</t>
  </si>
  <si>
    <t xml:space="preserve">CRX</t>
  </si>
  <si>
    <t xml:space="preserve">Cornish Rex</t>
  </si>
  <si>
    <t xml:space="preserve">CYM</t>
  </si>
  <si>
    <t xml:space="preserve">Cymric</t>
  </si>
  <si>
    <t xml:space="preserve">MAN</t>
  </si>
  <si>
    <t xml:space="preserve">DRX</t>
  </si>
  <si>
    <t xml:space="preserve">Devon Rex</t>
  </si>
  <si>
    <t xml:space="preserve">EUR</t>
  </si>
  <si>
    <t xml:space="preserve">Europeu</t>
  </si>
  <si>
    <t xml:space="preserve">EXO</t>
  </si>
  <si>
    <t xml:space="preserve">Exótico</t>
  </si>
  <si>
    <t xml:space="preserve">PER</t>
  </si>
  <si>
    <t xml:space="preserve">Categoria 1</t>
  </si>
  <si>
    <t xml:space="preserve">GRX</t>
  </si>
  <si>
    <t xml:space="preserve">German Rex</t>
  </si>
  <si>
    <t xml:space="preserve">JBT</t>
  </si>
  <si>
    <t xml:space="preserve">Japanese Bobtail</t>
  </si>
  <si>
    <t xml:space="preserve">KBL</t>
  </si>
  <si>
    <t xml:space="preserve">Kurilean Bobtail Pelo Longo</t>
  </si>
  <si>
    <t xml:space="preserve">KBS</t>
  </si>
  <si>
    <t xml:space="preserve">Kurilean Bobtail Pelo Curto</t>
  </si>
  <si>
    <t xml:space="preserve">KOR</t>
  </si>
  <si>
    <t xml:space="preserve">Korat</t>
  </si>
  <si>
    <t xml:space="preserve">Manx</t>
  </si>
  <si>
    <t xml:space="preserve">MAU</t>
  </si>
  <si>
    <t xml:space="preserve">Egyptian Mau</t>
  </si>
  <si>
    <t xml:space="preserve">MCO</t>
  </si>
  <si>
    <t xml:space="preserve">Maine Coon</t>
  </si>
  <si>
    <t xml:space="preserve">NFO</t>
  </si>
  <si>
    <t xml:space="preserve">Bosques da Noruega</t>
  </si>
  <si>
    <t xml:space="preserve">OCI</t>
  </si>
  <si>
    <t xml:space="preserve">Ocicat</t>
  </si>
  <si>
    <t xml:space="preserve">OLH</t>
  </si>
  <si>
    <t xml:space="preserve">Oriental Pelo Longo</t>
  </si>
  <si>
    <t xml:space="preserve">BAL, OSH, SIA, SYL, SYS</t>
  </si>
  <si>
    <t xml:space="preserve">OSH</t>
  </si>
  <si>
    <t xml:space="preserve">Oriental Pelo Curto</t>
  </si>
  <si>
    <t xml:space="preserve">BAL, OLH, SIA, SYL, SYS</t>
  </si>
  <si>
    <t xml:space="preserve">Persa</t>
  </si>
  <si>
    <t xml:space="preserve">RAG</t>
  </si>
  <si>
    <t xml:space="preserve">Ragdoll</t>
  </si>
  <si>
    <t xml:space="preserve">RUS</t>
  </si>
  <si>
    <t xml:space="preserve">Russian</t>
  </si>
  <si>
    <t xml:space="preserve">SBI</t>
  </si>
  <si>
    <t xml:space="preserve">Sagrado da Birmânia</t>
  </si>
  <si>
    <t xml:space="preserve">SIA</t>
  </si>
  <si>
    <t xml:space="preserve">Siamese</t>
  </si>
  <si>
    <t xml:space="preserve">BAL,  OLH, OSH, SYL, SYS</t>
  </si>
  <si>
    <t xml:space="preserve">SIB</t>
  </si>
  <si>
    <t xml:space="preserve">Siberian</t>
  </si>
  <si>
    <t xml:space="preserve">NEM</t>
  </si>
  <si>
    <t xml:space="preserve">SNO</t>
  </si>
  <si>
    <t xml:space="preserve">Snowshoe</t>
  </si>
  <si>
    <t xml:space="preserve">SOK</t>
  </si>
  <si>
    <t xml:space="preserve">Sokoke</t>
  </si>
  <si>
    <t xml:space="preserve">Somali</t>
  </si>
  <si>
    <t xml:space="preserve">SPH</t>
  </si>
  <si>
    <t xml:space="preserve">Sphynx</t>
  </si>
  <si>
    <t xml:space="preserve">SYL</t>
  </si>
  <si>
    <t xml:space="preserve">Seychellois Pelo Longo</t>
  </si>
  <si>
    <t xml:space="preserve">SYS, BAL, OLH, OSH, SIA</t>
  </si>
  <si>
    <t xml:space="preserve">SYS</t>
  </si>
  <si>
    <t xml:space="preserve">Seychellois Pelo Curto</t>
  </si>
  <si>
    <t xml:space="preserve">SYL, BAL, OLH, OSH, SIA</t>
  </si>
  <si>
    <t xml:space="preserve">TUA</t>
  </si>
  <si>
    <t xml:space="preserve">Turkish Angora</t>
  </si>
  <si>
    <t xml:space="preserve">TUV</t>
  </si>
  <si>
    <t xml:space="preserve">Turkish Van</t>
  </si>
  <si>
    <t xml:space="preserve">Code </t>
  </si>
  <si>
    <t xml:space="preserve">Description</t>
  </si>
  <si>
    <t xml:space="preserve">ABL non </t>
  </si>
  <si>
    <t xml:space="preserve">American Bobtail Longhair</t>
  </si>
  <si>
    <t xml:space="preserve">Categoria 5</t>
  </si>
  <si>
    <t xml:space="preserve">Não</t>
  </si>
  <si>
    <t xml:space="preserve">ABS non </t>
  </si>
  <si>
    <t xml:space="preserve">American Bobtail Shorthair</t>
  </si>
  <si>
    <t xml:space="preserve">AMS non </t>
  </si>
  <si>
    <t xml:space="preserve">American Shorthair</t>
  </si>
  <si>
    <t xml:space="preserve">AMW non </t>
  </si>
  <si>
    <t xml:space="preserve">American Wirehair</t>
  </si>
  <si>
    <t xml:space="preserve">ALH non </t>
  </si>
  <si>
    <t xml:space="preserve">Asian Longhair (GCCF)</t>
  </si>
  <si>
    <t xml:space="preserve">ASH non </t>
  </si>
  <si>
    <t xml:space="preserve">Asian Shorthair (GCCF)</t>
  </si>
  <si>
    <t xml:space="preserve">AUM non </t>
  </si>
  <si>
    <t xml:space="preserve">Australian Mist</t>
  </si>
  <si>
    <t xml:space="preserve">BOM non </t>
  </si>
  <si>
    <t xml:space="preserve">Bombay (non-GCCF)</t>
  </si>
  <si>
    <t xml:space="preserve">BRX non </t>
  </si>
  <si>
    <t xml:space="preserve">Bohemian Rex</t>
  </si>
  <si>
    <t xml:space="preserve">LYO non </t>
  </si>
  <si>
    <t xml:space="preserve">Lykoi</t>
  </si>
  <si>
    <t xml:space="preserve">MBT non </t>
  </si>
  <si>
    <t xml:space="preserve">Me-kong Bobtail</t>
  </si>
  <si>
    <t xml:space="preserve">NEB non </t>
  </si>
  <si>
    <t xml:space="preserve">Nebelung</t>
  </si>
  <si>
    <t xml:space="preserve">RGM non </t>
  </si>
  <si>
    <t xml:space="preserve">RagaMuffin</t>
  </si>
  <si>
    <t xml:space="preserve">TIF non </t>
  </si>
  <si>
    <t xml:space="preserve">Tiffanie</t>
  </si>
  <si>
    <t xml:space="preserve">TOL non </t>
  </si>
  <si>
    <t xml:space="preserve">Tonkinese Longhair</t>
  </si>
  <si>
    <t xml:space="preserve">TOS non </t>
  </si>
  <si>
    <t xml:space="preserve">Tonkinese Shorthair</t>
  </si>
  <si>
    <t xml:space="preserve">XLH </t>
  </si>
  <si>
    <t xml:space="preserve">non-recognised longhair</t>
  </si>
  <si>
    <t xml:space="preserve">XSH </t>
  </si>
  <si>
    <t xml:space="preserve">non-recognised shorthair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</si>
</sst>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:G63"/>
    </sheetView>
  </sheetViews>
  <sheetFormatPr defaultRowHeight="12.8"/>
  <cols>
    <col collapsed="false" hidden="false" max="1" min="1" style="0" width="10.1781376518219"/>
    <col collapsed="false" hidden="false" max="2" min="2" style="0" width="27.4210526315789"/>
    <col collapsed="false" hidden="false" max="3" min="3" style="0" width="24.4251012145749"/>
    <col collapsed="false" hidden="false" max="5" min="4" style="0" width="11.0323886639676"/>
    <col collapsed="false" hidden="false" max="6" min="6" style="0" width="5.03643724696356"/>
    <col collapsed="false" hidden="false" max="1025" min="7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tr">
        <f aca="false">CONCATENATE("insert into basico_racao(ems,nome,descricao, raca_irma, categoria, reconhecida) values ('",TRIM(A2),"', '",TRIM(B2),"', '",TRIM(B2),"', '",TRIM(C2),"', '",RIGHT(D2,1),"', '",LEFT(E2,1),"');")</f>
        <v>insert into basico_racao(ems,nome,descricao, raca_irma, categoria, reconhecida) values ('ABY', 'Abyssinian', 'Abyssinian', 'SOM', '3', 'S');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  <c r="G3" s="2" t="str">
        <f aca="false">CONCATENATE("insert into basico_racao(ems,nome,descricao, raca_irma, categoria, reconhecida) values ('",TRIM(A3),"', '",TRIM(B3),"', '",TRIM(B3),"', '",TRIM(C3),"', '",RIGHT(D3,1),"', '",LEFT(E3,1),"');")</f>
        <v>insert into basico_racao(ems,nome,descricao, raca_irma, categoria, reconhecida) values ('ACL', 'American Curl Pelo Longo', 'American Curl Pelo Longo', 'ACS', '2', 'S');</v>
      </c>
    </row>
    <row r="4" customFormat="false" ht="13.8" hidden="false" customHeight="false" outlineLevel="0" collapsed="false">
      <c r="A4" s="0" t="s">
        <v>14</v>
      </c>
      <c r="B4" s="0" t="s">
        <v>16</v>
      </c>
      <c r="C4" s="0" t="s">
        <v>12</v>
      </c>
      <c r="D4" s="0" t="s">
        <v>15</v>
      </c>
      <c r="E4" s="0" t="s">
        <v>10</v>
      </c>
      <c r="F4" s="0" t="s">
        <v>11</v>
      </c>
      <c r="G4" s="2" t="str">
        <f aca="false">CONCATENATE("insert into basico_racao(ems,nome,descricao, raca_irma, categoria, reconhecida) values ('",TRIM(A4),"', '",TRIM(B4),"', '",TRIM(B4),"', '",TRIM(C4),"', '",RIGHT(D4,1),"', '",LEFT(E4,1),"');")</f>
        <v>insert into basico_racao(ems,nome,descricao, raca_irma, categoria, reconhecida) values ('ACS', 'American  Curl Pelo Curto', 'American  Curl Pelo Curto', 'ACL', '2', 'S');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10</v>
      </c>
      <c r="F5" s="0" t="s">
        <v>11</v>
      </c>
      <c r="G5" s="2" t="str">
        <f aca="false">CONCATENATE("insert into basico_racao(ems,nome,descricao, raca_irma, categoria, reconhecida) values ('",TRIM(A5),"', '",TRIM(B5),"', '",TRIM(B5),"', '",TRIM(C5),"', '",RIGHT(D5,1),"', '",LEFT(E5,1),"');")</f>
        <v>insert into basico_racao(ems,nome,descricao, raca_irma, categoria, reconhecida) values ('BAL', 'Balinese', 'Balinese', 'OLH, OSH , SIA, SYL, SYS', '4', 'S');</v>
      </c>
    </row>
    <row r="6" customFormat="false" ht="13.8" hidden="false" customHeight="false" outlineLevel="0" collapsed="false">
      <c r="A6" s="0" t="s">
        <v>21</v>
      </c>
      <c r="B6" s="0" t="s">
        <v>22</v>
      </c>
      <c r="D6" s="0" t="s">
        <v>9</v>
      </c>
      <c r="E6" s="0" t="s">
        <v>10</v>
      </c>
      <c r="F6" s="0" t="s">
        <v>11</v>
      </c>
      <c r="G6" s="2" t="str">
        <f aca="false">CONCATENATE("insert into basico_racao(ems,nome,descricao, raca_irma, categoria, reconhecida) values ('",TRIM(A6),"', '",TRIM(B6),"', '",TRIM(B6),"', '",TRIM(C6),"', '",RIGHT(D6,1),"', '",LEFT(E6,1),"');")</f>
        <v>insert into basico_racao(ems,nome,descricao, raca_irma, categoria, reconhecida) values ('BEN', 'Bengal', 'Bengal', '', '3', 'S');</v>
      </c>
    </row>
    <row r="7" customFormat="false" ht="13.8" hidden="false" customHeight="false" outlineLevel="0" collapsed="false">
      <c r="A7" s="0" t="s">
        <v>23</v>
      </c>
      <c r="B7" s="0" t="s">
        <v>24</v>
      </c>
      <c r="D7" s="0" t="s">
        <v>9</v>
      </c>
      <c r="E7" s="0" t="s">
        <v>10</v>
      </c>
      <c r="F7" s="0" t="s">
        <v>11</v>
      </c>
      <c r="G7" s="2" t="str">
        <f aca="false">CONCATENATE("insert into basico_racao(ems,nome,descricao, raca_irma, categoria, reconhecida) values ('",TRIM(A7),"', '",TRIM(B7),"', '",TRIM(B7),"', '",TRIM(C7),"', '",RIGHT(D7,1),"', '",LEFT(E7,1),"');")</f>
        <v>insert into basico_racao(ems,nome,descricao, raca_irma, categoria, reconhecida) values ('BML', 'Burmilla', 'Burmilla', '', '3', 'S');</v>
      </c>
    </row>
    <row r="8" customFormat="false" ht="13.8" hidden="false" customHeight="false" outlineLevel="0" collapsed="false">
      <c r="A8" s="0" t="s">
        <v>25</v>
      </c>
      <c r="B8" s="0" t="s">
        <v>26</v>
      </c>
      <c r="D8" s="0" t="s">
        <v>9</v>
      </c>
      <c r="E8" s="0" t="s">
        <v>10</v>
      </c>
      <c r="F8" s="0" t="s">
        <v>11</v>
      </c>
      <c r="G8" s="2" t="str">
        <f aca="false">CONCATENATE("insert into basico_racao(ems,nome,descricao, raca_irma, categoria, reconhecida) values ('",TRIM(A8),"', '",TRIM(B8),"', '",TRIM(B8),"', '",TRIM(C8),"', '",RIGHT(D8,1),"', '",LEFT(E8,1),"');")</f>
        <v>insert into basico_racao(ems,nome,descricao, raca_irma, categoria, reconhecida) values ('BRI', 'Bristish', 'Bristish', '', '3', 'S');</v>
      </c>
    </row>
    <row r="9" customFormat="false" ht="13.8" hidden="false" customHeight="false" outlineLevel="0" collapsed="false">
      <c r="A9" s="0" t="s">
        <v>27</v>
      </c>
      <c r="B9" s="0" t="s">
        <v>28</v>
      </c>
      <c r="D9" s="0" t="s">
        <v>9</v>
      </c>
      <c r="E9" s="0" t="s">
        <v>10</v>
      </c>
      <c r="F9" s="0" t="s">
        <v>11</v>
      </c>
      <c r="G9" s="2" t="str">
        <f aca="false">CONCATENATE("insert into basico_racao(ems,nome,descricao, raca_irma, categoria, reconhecida) values ('",TRIM(A9),"', '",TRIM(B9),"', '",TRIM(B9),"', '",TRIM(C9),"', '",RIGHT(D9,1),"', '",LEFT(E9,1),"');")</f>
        <v>insert into basico_racao(ems,nome,descricao, raca_irma, categoria, reconhecida) values ('BUR', 'Burmese', 'Burmese', '', '3', 'S');</v>
      </c>
    </row>
    <row r="10" customFormat="false" ht="13.8" hidden="false" customHeight="false" outlineLevel="0" collapsed="false">
      <c r="A10" s="0" t="s">
        <v>29</v>
      </c>
      <c r="B10" s="0" t="s">
        <v>30</v>
      </c>
      <c r="D10" s="0" t="s">
        <v>9</v>
      </c>
      <c r="E10" s="0" t="s">
        <v>10</v>
      </c>
      <c r="F10" s="0" t="s">
        <v>11</v>
      </c>
      <c r="G10" s="2" t="str">
        <f aca="false">CONCATENATE("insert into basico_racao(ems,nome,descricao, raca_irma, categoria, reconhecida) values ('",TRIM(A10),"', '",TRIM(B10),"', '",TRIM(B10),"', '",TRIM(C10),"', '",RIGHT(D10,1),"', '",LEFT(E10,1),"');")</f>
        <v>insert into basico_racao(ems,nome,descricao, raca_irma, categoria, reconhecida) values ('CHA', 'Chartreux', 'Chartreux', '', '3', 'S');</v>
      </c>
    </row>
    <row r="11" customFormat="false" ht="13.8" hidden="false" customHeight="false" outlineLevel="0" collapsed="false">
      <c r="A11" s="0" t="s">
        <v>31</v>
      </c>
      <c r="B11" s="0" t="s">
        <v>32</v>
      </c>
      <c r="D11" s="0" t="s">
        <v>9</v>
      </c>
      <c r="E11" s="0" t="s">
        <v>10</v>
      </c>
      <c r="F11" s="0" t="s">
        <v>11</v>
      </c>
      <c r="G11" s="2" t="str">
        <f aca="false">CONCATENATE("insert into basico_racao(ems,nome,descricao, raca_irma, categoria, reconhecida) values ('",TRIM(A11),"', '",TRIM(B11),"', '",TRIM(B11),"', '",TRIM(C11),"', '",RIGHT(D11,1),"', '",LEFT(E11,1),"');")</f>
        <v>insert into basico_racao(ems,nome,descricao, raca_irma, categoria, reconhecida) values ('CRX', 'Cornish Rex', 'Cornish Rex', '', '3', 'S');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9</v>
      </c>
      <c r="E12" s="0" t="s">
        <v>10</v>
      </c>
      <c r="F12" s="0" t="s">
        <v>11</v>
      </c>
      <c r="G12" s="2" t="str">
        <f aca="false">CONCATENATE("insert into basico_racao(ems,nome,descricao, raca_irma, categoria, reconhecida) values ('",TRIM(A12),"', '",TRIM(B12),"', '",TRIM(B12),"', '",TRIM(C12),"', '",RIGHT(D12,1),"', '",LEFT(E12,1),"');")</f>
        <v>insert into basico_racao(ems,nome,descricao, raca_irma, categoria, reconhecida) values ('CYM', 'Cymric', 'Cymric', 'MAN', '3', 'S');</v>
      </c>
    </row>
    <row r="13" customFormat="false" ht="13.8" hidden="false" customHeight="false" outlineLevel="0" collapsed="false">
      <c r="A13" s="0" t="s">
        <v>36</v>
      </c>
      <c r="B13" s="0" t="s">
        <v>37</v>
      </c>
      <c r="D13" s="0" t="s">
        <v>9</v>
      </c>
      <c r="E13" s="0" t="s">
        <v>10</v>
      </c>
      <c r="F13" s="0" t="s">
        <v>11</v>
      </c>
      <c r="G13" s="2" t="str">
        <f aca="false">CONCATENATE("insert into basico_racao(ems,nome,descricao, raca_irma, categoria, reconhecida) values ('",TRIM(A13),"', '",TRIM(B13),"', '",TRIM(B13),"', '",TRIM(C13),"', '",RIGHT(D13,1),"', '",LEFT(E13,1),"');")</f>
        <v>insert into basico_racao(ems,nome,descricao, raca_irma, categoria, reconhecida) values ('DRX', 'Devon Rex', 'Devon Rex', '', '3', 'S');</v>
      </c>
    </row>
    <row r="14" customFormat="false" ht="13.8" hidden="false" customHeight="false" outlineLevel="0" collapsed="false">
      <c r="A14" s="0" t="s">
        <v>38</v>
      </c>
      <c r="B14" s="0" t="s">
        <v>39</v>
      </c>
      <c r="D14" s="0" t="s">
        <v>9</v>
      </c>
      <c r="E14" s="0" t="s">
        <v>10</v>
      </c>
      <c r="F14" s="0" t="s">
        <v>11</v>
      </c>
      <c r="G14" s="2" t="str">
        <f aca="false">CONCATENATE("insert into basico_racao(ems,nome,descricao, raca_irma, categoria, reconhecida) values ('",TRIM(A14),"', '",TRIM(B14),"', '",TRIM(B14),"', '",TRIM(C14),"', '",RIGHT(D14,1),"', '",LEFT(E14,1),"');")</f>
        <v>insert into basico_racao(ems,nome,descricao, raca_irma, categoria, reconhecida) values ('EUR', 'Europeu', 'Europeu', '', '3', 'S');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43</v>
      </c>
      <c r="E15" s="0" t="s">
        <v>10</v>
      </c>
      <c r="F15" s="0" t="s">
        <v>11</v>
      </c>
      <c r="G15" s="2" t="str">
        <f aca="false">CONCATENATE("insert into basico_racao(ems,nome,descricao, raca_irma, categoria, reconhecida) values ('",TRIM(A15),"', '",TRIM(B15),"', '",TRIM(B15),"', '",TRIM(C15),"', '",RIGHT(D15,1),"', '",LEFT(E15,1),"');")</f>
        <v>insert into basico_racao(ems,nome,descricao, raca_irma, categoria, reconhecida) values ('EXO', 'Exótico', 'Exótico', 'PER', '1', 'S');</v>
      </c>
    </row>
    <row r="16" customFormat="false" ht="13.8" hidden="false" customHeight="false" outlineLevel="0" collapsed="false">
      <c r="A16" s="0" t="s">
        <v>44</v>
      </c>
      <c r="B16" s="0" t="s">
        <v>45</v>
      </c>
      <c r="D16" s="0" t="s">
        <v>9</v>
      </c>
      <c r="E16" s="0" t="s">
        <v>10</v>
      </c>
      <c r="F16" s="0" t="s">
        <v>11</v>
      </c>
      <c r="G16" s="2" t="str">
        <f aca="false">CONCATENATE("insert into basico_racao(ems,nome,descricao, raca_irma, categoria, reconhecida) values ('",TRIM(A16),"', '",TRIM(B16),"', '",TRIM(B16),"', '",TRIM(C16),"', '",RIGHT(D16,1),"', '",LEFT(E16,1),"');")</f>
        <v>insert into basico_racao(ems,nome,descricao, raca_irma, categoria, reconhecida) values ('GRX', 'German Rex', 'German Rex', '', '3', 'S');</v>
      </c>
    </row>
    <row r="17" customFormat="false" ht="13.8" hidden="false" customHeight="false" outlineLevel="0" collapsed="false">
      <c r="A17" s="0" t="s">
        <v>46</v>
      </c>
      <c r="B17" s="0" t="s">
        <v>47</v>
      </c>
      <c r="D17" s="0" t="s">
        <v>9</v>
      </c>
      <c r="E17" s="0" t="s">
        <v>10</v>
      </c>
      <c r="F17" s="0" t="s">
        <v>11</v>
      </c>
      <c r="G17" s="2" t="str">
        <f aca="false">CONCATENATE("insert into basico_racao(ems,nome,descricao, raca_irma, categoria, reconhecida) values ('",TRIM(A17),"', '",TRIM(B17),"', '",TRIM(B17),"', '",TRIM(C17),"', '",RIGHT(D17,1),"', '",LEFT(E17,1),"');")</f>
        <v>insert into basico_racao(ems,nome,descricao, raca_irma, categoria, reconhecida) values ('JBT', 'Japanese Bobtail', 'Japanese Bobtail', '', '3', 'S');</v>
      </c>
    </row>
    <row r="18" customFormat="false" ht="13.8" hidden="false" customHeight="false" outlineLevel="0" collapsed="false">
      <c r="A18" s="0" t="s">
        <v>48</v>
      </c>
      <c r="B18" s="0" t="s">
        <v>49</v>
      </c>
      <c r="C18" s="0" t="s">
        <v>50</v>
      </c>
      <c r="D18" s="0" t="s">
        <v>9</v>
      </c>
      <c r="E18" s="0" t="s">
        <v>10</v>
      </c>
      <c r="F18" s="0" t="s">
        <v>11</v>
      </c>
      <c r="G18" s="2" t="str">
        <f aca="false">CONCATENATE("insert into basico_racao(ems,nome,descricao, raca_irma, categoria, reconhecida) values ('",TRIM(A18),"', '",TRIM(B18),"', '",TRIM(B18),"', '",TRIM(C18),"', '",RIGHT(D18,1),"', '",LEFT(E18,1),"');")</f>
        <v>insert into basico_racao(ems,nome,descricao, raca_irma, categoria, reconhecida) values ('KBL', 'Kurilean Bobtail Pelo Longo', 'Kurilean Bobtail Pelo Longo', 'KBS', '3', 'S');</v>
      </c>
    </row>
    <row r="19" customFormat="false" ht="13.8" hidden="false" customHeight="false" outlineLevel="0" collapsed="false">
      <c r="A19" s="0" t="s">
        <v>50</v>
      </c>
      <c r="B19" s="0" t="s">
        <v>51</v>
      </c>
      <c r="C19" s="0" t="s">
        <v>48</v>
      </c>
      <c r="D19" s="0" t="s">
        <v>9</v>
      </c>
      <c r="E19" s="0" t="s">
        <v>10</v>
      </c>
      <c r="F19" s="0" t="s">
        <v>11</v>
      </c>
      <c r="G19" s="2" t="str">
        <f aca="false">CONCATENATE("insert into basico_racao(ems,nome,descricao, raca_irma, categoria, reconhecida) values ('",TRIM(A19),"', '",TRIM(B19),"', '",TRIM(B19),"', '",TRIM(C19),"', '",RIGHT(D19,1),"', '",LEFT(E19,1),"');")</f>
        <v>insert into basico_racao(ems,nome,descricao, raca_irma, categoria, reconhecida) values ('KBS', 'Kurilean Bobtail Pelo Curto', 'Kurilean Bobtail Pelo Curto', 'KBL', '3', 'S');</v>
      </c>
    </row>
    <row r="20" customFormat="false" ht="13.8" hidden="false" customHeight="false" outlineLevel="0" collapsed="false">
      <c r="A20" s="0" t="s">
        <v>52</v>
      </c>
      <c r="B20" s="0" t="s">
        <v>53</v>
      </c>
      <c r="D20" s="0" t="s">
        <v>9</v>
      </c>
      <c r="E20" s="0" t="s">
        <v>10</v>
      </c>
      <c r="F20" s="0" t="s">
        <v>11</v>
      </c>
      <c r="G20" s="2" t="str">
        <f aca="false">CONCATENATE("insert into basico_racao(ems,nome,descricao, raca_irma, categoria, reconhecida) values ('",TRIM(A20),"', '",TRIM(B20),"', '",TRIM(B20),"', '",TRIM(C20),"', '",RIGHT(D20,1),"', '",LEFT(E20,1),"');")</f>
        <v>insert into basico_racao(ems,nome,descricao, raca_irma, categoria, reconhecida) values ('KOR', 'Korat', 'Korat', '', '3', 'S');</v>
      </c>
    </row>
    <row r="21" customFormat="false" ht="13.8" hidden="false" customHeight="false" outlineLevel="0" collapsed="false">
      <c r="A21" s="0" t="s">
        <v>35</v>
      </c>
      <c r="B21" s="0" t="s">
        <v>54</v>
      </c>
      <c r="C21" s="0" t="s">
        <v>33</v>
      </c>
      <c r="D21" s="0" t="s">
        <v>9</v>
      </c>
      <c r="E21" s="0" t="s">
        <v>10</v>
      </c>
      <c r="F21" s="0" t="s">
        <v>11</v>
      </c>
      <c r="G21" s="2" t="str">
        <f aca="false">CONCATENATE("insert into basico_racao(ems,nome,descricao, raca_irma, categoria, reconhecida) values ('",TRIM(A21),"', '",TRIM(B21),"', '",TRIM(B21),"', '",TRIM(C21),"', '",RIGHT(D21,1),"', '",LEFT(E21,1),"');")</f>
        <v>insert into basico_racao(ems,nome,descricao, raca_irma, categoria, reconhecida) values ('MAN', 'Manx', 'Manx', 'CYM', '3', 'S');</v>
      </c>
    </row>
    <row r="22" customFormat="false" ht="13.8" hidden="false" customHeight="false" outlineLevel="0" collapsed="false">
      <c r="A22" s="0" t="s">
        <v>55</v>
      </c>
      <c r="B22" s="0" t="s">
        <v>56</v>
      </c>
      <c r="D22" s="0" t="s">
        <v>9</v>
      </c>
      <c r="E22" s="0" t="s">
        <v>10</v>
      </c>
      <c r="F22" s="0" t="s">
        <v>11</v>
      </c>
      <c r="G22" s="2" t="str">
        <f aca="false">CONCATENATE("insert into basico_racao(ems,nome,descricao, raca_irma, categoria, reconhecida) values ('",TRIM(A22),"', '",TRIM(B22),"', '",TRIM(B22),"', '",TRIM(C22),"', '",RIGHT(D22,1),"', '",LEFT(E22,1),"');")</f>
        <v>insert into basico_racao(ems,nome,descricao, raca_irma, categoria, reconhecida) values ('MAU', 'Egyptian Mau', 'Egyptian Mau', '', '3', 'S');</v>
      </c>
    </row>
    <row r="23" customFormat="false" ht="13.8" hidden="false" customHeight="false" outlineLevel="0" collapsed="false">
      <c r="A23" s="0" t="s">
        <v>57</v>
      </c>
      <c r="B23" s="0" t="s">
        <v>58</v>
      </c>
      <c r="D23" s="0" t="s">
        <v>15</v>
      </c>
      <c r="E23" s="0" t="s">
        <v>10</v>
      </c>
      <c r="F23" s="0" t="s">
        <v>11</v>
      </c>
      <c r="G23" s="2" t="str">
        <f aca="false">CONCATENATE("insert into basico_racao(ems,nome,descricao, raca_irma, categoria, reconhecida) values ('",TRIM(A23),"', '",TRIM(B23),"', '",TRIM(B23),"', '",TRIM(C23),"', '",RIGHT(D23,1),"', '",LEFT(E23,1),"');")</f>
        <v>insert into basico_racao(ems,nome,descricao, raca_irma, categoria, reconhecida) values ('MCO', 'Maine Coon', 'Maine Coon', '', '2', 'S');</v>
      </c>
    </row>
    <row r="24" customFormat="false" ht="13.8" hidden="false" customHeight="false" outlineLevel="0" collapsed="false">
      <c r="A24" s="0" t="s">
        <v>59</v>
      </c>
      <c r="B24" s="0" t="s">
        <v>60</v>
      </c>
      <c r="D24" s="0" t="s">
        <v>15</v>
      </c>
      <c r="E24" s="0" t="s">
        <v>10</v>
      </c>
      <c r="F24" s="0" t="s">
        <v>11</v>
      </c>
      <c r="G24" s="2" t="str">
        <f aca="false">CONCATENATE("insert into basico_racao(ems,nome,descricao, raca_irma, categoria, reconhecida) values ('",TRIM(A24),"', '",TRIM(B24),"', '",TRIM(B24),"', '",TRIM(C24),"', '",RIGHT(D24,1),"', '",LEFT(E24,1),"');")</f>
        <v>insert into basico_racao(ems,nome,descricao, raca_irma, categoria, reconhecida) values ('NFO', 'Bosques da Noruega', 'Bosques da Noruega', '', '2', 'S');</v>
      </c>
    </row>
    <row r="25" customFormat="false" ht="13.8" hidden="false" customHeight="false" outlineLevel="0" collapsed="false">
      <c r="A25" s="0" t="s">
        <v>61</v>
      </c>
      <c r="B25" s="0" t="s">
        <v>62</v>
      </c>
      <c r="D25" s="0" t="s">
        <v>9</v>
      </c>
      <c r="E25" s="0" t="s">
        <v>10</v>
      </c>
      <c r="F25" s="0" t="s">
        <v>11</v>
      </c>
      <c r="G25" s="2" t="str">
        <f aca="false">CONCATENATE("insert into basico_racao(ems,nome,descricao, raca_irma, categoria, reconhecida) values ('",TRIM(A25),"', '",TRIM(B25),"', '",TRIM(B25),"', '",TRIM(C25),"', '",RIGHT(D25,1),"', '",LEFT(E25,1),"');")</f>
        <v>insert into basico_racao(ems,nome,descricao, raca_irma, categoria, reconhecida) values ('OCI', 'Ocicat', 'Ocicat', '', '3', 'S');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20</v>
      </c>
      <c r="E26" s="0" t="s">
        <v>10</v>
      </c>
      <c r="F26" s="0" t="s">
        <v>11</v>
      </c>
      <c r="G26" s="2" t="str">
        <f aca="false">CONCATENATE("insert into basico_racao(ems,nome,descricao, raca_irma, categoria, reconhecida) values ('",TRIM(A26),"', '",TRIM(B26),"', '",TRIM(B26),"', '",TRIM(C26),"', '",RIGHT(D26,1),"', '",LEFT(E26,1),"');")</f>
        <v>insert into basico_racao(ems,nome,descricao, raca_irma, categoria, reconhecida) values ('OLH', 'Oriental Pelo Longo', 'Oriental Pelo Longo', 'BAL, OSH, SIA, SYL, SYS', '4', 'S');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s">
        <v>68</v>
      </c>
      <c r="D27" s="0" t="s">
        <v>20</v>
      </c>
      <c r="E27" s="0" t="s">
        <v>10</v>
      </c>
      <c r="F27" s="0" t="s">
        <v>11</v>
      </c>
      <c r="G27" s="2" t="str">
        <f aca="false">CONCATENATE("insert into basico_racao(ems,nome,descricao, raca_irma, categoria, reconhecida) values ('",TRIM(A27),"', '",TRIM(B27),"', '",TRIM(B27),"', '",TRIM(C27),"', '",RIGHT(D27,1),"', '",LEFT(E27,1),"');")</f>
        <v>insert into basico_racao(ems,nome,descricao, raca_irma, categoria, reconhecida) values ('OSH', 'Oriental Pelo Curto', 'Oriental Pelo Curto', 'BAL, OLH, SIA, SYL, SYS', '4', 'S');</v>
      </c>
    </row>
    <row r="28" customFormat="false" ht="13.8" hidden="false" customHeight="false" outlineLevel="0" collapsed="false">
      <c r="A28" s="0" t="s">
        <v>42</v>
      </c>
      <c r="B28" s="0" t="s">
        <v>69</v>
      </c>
      <c r="C28" s="0" t="s">
        <v>40</v>
      </c>
      <c r="D28" s="0" t="s">
        <v>43</v>
      </c>
      <c r="E28" s="0" t="s">
        <v>10</v>
      </c>
      <c r="F28" s="0" t="s">
        <v>11</v>
      </c>
      <c r="G28" s="2" t="str">
        <f aca="false">CONCATENATE("insert into basico_racao(ems,nome,descricao, raca_irma, categoria, reconhecida) values ('",TRIM(A28),"', '",TRIM(B28),"', '",TRIM(B28),"', '",TRIM(C28),"', '",RIGHT(D28,1),"', '",LEFT(E28,1),"');")</f>
        <v>insert into basico_racao(ems,nome,descricao, raca_irma, categoria, reconhecida) values ('PER', 'Persa', 'Persa', 'EXO', '1', 'S');</v>
      </c>
    </row>
    <row r="29" customFormat="false" ht="13.8" hidden="false" customHeight="false" outlineLevel="0" collapsed="false">
      <c r="A29" s="0" t="s">
        <v>70</v>
      </c>
      <c r="B29" s="0" t="s">
        <v>71</v>
      </c>
      <c r="D29" s="0" t="s">
        <v>15</v>
      </c>
      <c r="E29" s="0" t="s">
        <v>10</v>
      </c>
      <c r="F29" s="0" t="s">
        <v>11</v>
      </c>
      <c r="G29" s="2" t="str">
        <f aca="false">CONCATENATE("insert into basico_racao(ems,nome,descricao, raca_irma, categoria, reconhecida) values ('",TRIM(A29),"', '",TRIM(B29),"', '",TRIM(B29),"', '",TRIM(C29),"', '",RIGHT(D29,1),"', '",LEFT(E29,1),"');")</f>
        <v>insert into basico_racao(ems,nome,descricao, raca_irma, categoria, reconhecida) values ('RAG', 'Ragdoll', 'Ragdoll', '', '2', 'S');</v>
      </c>
    </row>
    <row r="30" customFormat="false" ht="13.8" hidden="false" customHeight="false" outlineLevel="0" collapsed="false">
      <c r="A30" s="0" t="s">
        <v>72</v>
      </c>
      <c r="B30" s="0" t="s">
        <v>73</v>
      </c>
      <c r="D30" s="0" t="s">
        <v>9</v>
      </c>
      <c r="E30" s="0" t="s">
        <v>10</v>
      </c>
      <c r="F30" s="0" t="s">
        <v>11</v>
      </c>
      <c r="G30" s="2" t="str">
        <f aca="false">CONCATENATE("insert into basico_racao(ems,nome,descricao, raca_irma, categoria, reconhecida) values ('",TRIM(A30),"', '",TRIM(B30),"', '",TRIM(B30),"', '",TRIM(C30),"', '",RIGHT(D30,1),"', '",LEFT(E30,1),"');")</f>
        <v>insert into basico_racao(ems,nome,descricao, raca_irma, categoria, reconhecida) values ('RUS', 'Russian', 'Russian', '', '3', 'S');</v>
      </c>
    </row>
    <row r="31" customFormat="false" ht="13.8" hidden="false" customHeight="false" outlineLevel="0" collapsed="false">
      <c r="A31" s="0" t="s">
        <v>74</v>
      </c>
      <c r="B31" s="0" t="s">
        <v>75</v>
      </c>
      <c r="D31" s="0" t="s">
        <v>15</v>
      </c>
      <c r="E31" s="0" t="s">
        <v>10</v>
      </c>
      <c r="F31" s="0" t="s">
        <v>11</v>
      </c>
      <c r="G31" s="2" t="str">
        <f aca="false">CONCATENATE("insert into basico_racao(ems,nome,descricao, raca_irma, categoria, reconhecida) values ('",TRIM(A31),"', '",TRIM(B31),"', '",TRIM(B31),"', '",TRIM(C31),"', '",RIGHT(D31,1),"', '",LEFT(E31,1),"');")</f>
        <v>insert into basico_racao(ems,nome,descricao, raca_irma, categoria, reconhecida) values ('SBI', 'Sagrado da Birmânia', 'Sagrado da Birmânia', '', '2', 'S');</v>
      </c>
    </row>
    <row r="32" customFormat="false" ht="13.8" hidden="false" customHeight="false" outlineLevel="0" collapsed="false">
      <c r="A32" s="0" t="s">
        <v>76</v>
      </c>
      <c r="B32" s="0" t="s">
        <v>77</v>
      </c>
      <c r="C32" s="0" t="s">
        <v>78</v>
      </c>
      <c r="D32" s="0" t="s">
        <v>20</v>
      </c>
      <c r="E32" s="0" t="s">
        <v>10</v>
      </c>
      <c r="F32" s="0" t="s">
        <v>11</v>
      </c>
      <c r="G32" s="2" t="str">
        <f aca="false">CONCATENATE("insert into basico_racao(ems,nome,descricao, raca_irma, categoria, reconhecida) values ('",TRIM(A32),"', '",TRIM(B32),"', '",TRIM(B32),"', '",TRIM(C32),"', '",RIGHT(D32,1),"', '",LEFT(E32,1),"');")</f>
        <v>insert into basico_racao(ems,nome,descricao, raca_irma, categoria, reconhecida) values ('SIA', 'Siamese', 'Siamese', 'BAL, OLH, OSH, SYL, SYS', '4', 'S');</v>
      </c>
    </row>
    <row r="33" customFormat="false" ht="13.8" hidden="false" customHeight="false" outlineLevel="0" collapsed="false">
      <c r="A33" s="0" t="s">
        <v>79</v>
      </c>
      <c r="B33" s="0" t="s">
        <v>80</v>
      </c>
      <c r="C33" s="0" t="s">
        <v>81</v>
      </c>
      <c r="D33" s="0" t="s">
        <v>15</v>
      </c>
      <c r="E33" s="0" t="s">
        <v>10</v>
      </c>
      <c r="F33" s="0" t="s">
        <v>11</v>
      </c>
      <c r="G33" s="2" t="str">
        <f aca="false">CONCATENATE("insert into basico_racao(ems,nome,descricao, raca_irma, categoria, reconhecida) values ('",TRIM(A33),"', '",TRIM(B33),"', '",TRIM(B33),"', '",TRIM(C33),"', '",RIGHT(D33,1),"', '",LEFT(E33,1),"');")</f>
        <v>insert into basico_racao(ems,nome,descricao, raca_irma, categoria, reconhecida) values ('SIB', 'Siberian', 'Siberian', 'NEM', '2', 'S');</v>
      </c>
    </row>
    <row r="34" customFormat="false" ht="13.8" hidden="false" customHeight="false" outlineLevel="0" collapsed="false">
      <c r="A34" s="0" t="s">
        <v>82</v>
      </c>
      <c r="B34" s="0" t="s">
        <v>83</v>
      </c>
      <c r="D34" s="0" t="s">
        <v>9</v>
      </c>
      <c r="E34" s="0" t="s">
        <v>10</v>
      </c>
      <c r="F34" s="0" t="s">
        <v>11</v>
      </c>
      <c r="G34" s="2" t="str">
        <f aca="false">CONCATENATE("insert into basico_racao(ems,nome,descricao, raca_irma, categoria, reconhecida) values ('",TRIM(A34),"', '",TRIM(B34),"', '",TRIM(B34),"', '",TRIM(C34),"', '",RIGHT(D34,1),"', '",LEFT(E34,1),"');")</f>
        <v>insert into basico_racao(ems,nome,descricao, raca_irma, categoria, reconhecida) values ('SNO', 'Snowshoe', 'Snowshoe', '', '3', 'S');</v>
      </c>
    </row>
    <row r="35" customFormat="false" ht="13.8" hidden="false" customHeight="false" outlineLevel="0" collapsed="false">
      <c r="A35" s="0" t="s">
        <v>84</v>
      </c>
      <c r="B35" s="0" t="s">
        <v>85</v>
      </c>
      <c r="D35" s="0" t="s">
        <v>9</v>
      </c>
      <c r="E35" s="0" t="s">
        <v>10</v>
      </c>
      <c r="F35" s="0" t="s">
        <v>11</v>
      </c>
      <c r="G35" s="2" t="str">
        <f aca="false">CONCATENATE("insert into basico_racao(ems,nome,descricao, raca_irma, categoria, reconhecida) values ('",TRIM(A35),"', '",TRIM(B35),"', '",TRIM(B35),"', '",TRIM(C35),"', '",RIGHT(D35,1),"', '",LEFT(E35,1),"');")</f>
        <v>insert into basico_racao(ems,nome,descricao, raca_irma, categoria, reconhecida) values ('SOK', 'Sokoke', 'Sokoke', '', '3', 'S');</v>
      </c>
    </row>
    <row r="36" customFormat="false" ht="13.8" hidden="false" customHeight="false" outlineLevel="0" collapsed="false">
      <c r="A36" s="0" t="s">
        <v>8</v>
      </c>
      <c r="B36" s="0" t="s">
        <v>86</v>
      </c>
      <c r="C36" s="0" t="s">
        <v>6</v>
      </c>
      <c r="D36" s="0" t="s">
        <v>9</v>
      </c>
      <c r="E36" s="0" t="s">
        <v>10</v>
      </c>
      <c r="F36" s="0" t="s">
        <v>11</v>
      </c>
      <c r="G36" s="2" t="str">
        <f aca="false">CONCATENATE("insert into basico_racao(ems,nome,descricao, raca_irma, categoria, reconhecida) values ('",TRIM(A36),"', '",TRIM(B36),"', '",TRIM(B36),"', '",TRIM(C36),"', '",RIGHT(D36,1),"', '",LEFT(E36,1),"');")</f>
        <v>insert into basico_racao(ems,nome,descricao, raca_irma, categoria, reconhecida) values ('SOM', 'Somali', 'Somali', 'ABY', '3', 'S');</v>
      </c>
    </row>
    <row r="37" customFormat="false" ht="13.8" hidden="false" customHeight="false" outlineLevel="0" collapsed="false">
      <c r="A37" s="0" t="s">
        <v>87</v>
      </c>
      <c r="B37" s="0" t="s">
        <v>88</v>
      </c>
      <c r="D37" s="0" t="s">
        <v>9</v>
      </c>
      <c r="E37" s="0" t="s">
        <v>10</v>
      </c>
      <c r="F37" s="0" t="s">
        <v>11</v>
      </c>
      <c r="G37" s="2" t="str">
        <f aca="false">CONCATENATE("insert into basico_racao(ems,nome,descricao, raca_irma, categoria, reconhecida) values ('",TRIM(A37),"', '",TRIM(B37),"', '",TRIM(B37),"', '",TRIM(C37),"', '",RIGHT(D37,1),"', '",LEFT(E37,1),"');")</f>
        <v>insert into basico_racao(ems,nome,descricao, raca_irma, categoria, reconhecida) values ('SPH', 'Sphynx', 'Sphynx', '', '3', 'S');</v>
      </c>
    </row>
    <row r="38" customFormat="false" ht="13.8" hidden="false" customHeight="false" outlineLevel="0" collapsed="false">
      <c r="A38" s="0" t="s">
        <v>89</v>
      </c>
      <c r="B38" s="0" t="s">
        <v>90</v>
      </c>
      <c r="C38" s="0" t="s">
        <v>91</v>
      </c>
      <c r="D38" s="0" t="s">
        <v>20</v>
      </c>
      <c r="E38" s="0" t="s">
        <v>10</v>
      </c>
      <c r="F38" s="0" t="s">
        <v>11</v>
      </c>
      <c r="G38" s="2" t="str">
        <f aca="false">CONCATENATE("insert into basico_racao(ems,nome,descricao, raca_irma, categoria, reconhecida) values ('",TRIM(A38),"', '",TRIM(B38),"', '",TRIM(B38),"', '",TRIM(C38),"', '",RIGHT(D38,1),"', '",LEFT(E38,1),"');")</f>
        <v>insert into basico_racao(ems,nome,descricao, raca_irma, categoria, reconhecida) values ('SYL', 'Seychellois Pelo Longo', 'Seychellois Pelo Longo', 'SYS, BAL, OLH, OSH, SIA', '4', 'S');</v>
      </c>
    </row>
    <row r="39" customFormat="false" ht="13.8" hidden="false" customHeight="false" outlineLevel="0" collapsed="false">
      <c r="A39" s="0" t="s">
        <v>92</v>
      </c>
      <c r="B39" s="0" t="s">
        <v>93</v>
      </c>
      <c r="C39" s="0" t="s">
        <v>94</v>
      </c>
      <c r="D39" s="0" t="s">
        <v>20</v>
      </c>
      <c r="E39" s="0" t="s">
        <v>10</v>
      </c>
      <c r="F39" s="0" t="s">
        <v>11</v>
      </c>
      <c r="G39" s="2" t="str">
        <f aca="false">CONCATENATE("insert into basico_racao(ems,nome,descricao, raca_irma, categoria, reconhecida) values ('",TRIM(A39),"', '",TRIM(B39),"', '",TRIM(B39),"', '",TRIM(C39),"', '",RIGHT(D39,1),"', '",LEFT(E39,1),"');")</f>
        <v>insert into basico_racao(ems,nome,descricao, raca_irma, categoria, reconhecida) values ('SYS', 'Seychellois Pelo Curto', 'Seychellois Pelo Curto', 'SYL, BAL, OLH, OSH, SIA', '4', 'S');</v>
      </c>
    </row>
    <row r="40" customFormat="false" ht="13.8" hidden="false" customHeight="false" outlineLevel="0" collapsed="false">
      <c r="A40" s="0" t="s">
        <v>95</v>
      </c>
      <c r="B40" s="0" t="s">
        <v>96</v>
      </c>
      <c r="D40" s="0" t="s">
        <v>15</v>
      </c>
      <c r="E40" s="0" t="s">
        <v>10</v>
      </c>
      <c r="F40" s="0" t="s">
        <v>11</v>
      </c>
      <c r="G40" s="2" t="str">
        <f aca="false">CONCATENATE("insert into basico_racao(ems,nome,descricao, raca_irma, categoria, reconhecida) values ('",TRIM(A40),"', '",TRIM(B40),"', '",TRIM(B40),"', '",TRIM(C40),"', '",RIGHT(D40,1),"', '",LEFT(E40,1),"');")</f>
        <v>insert into basico_racao(ems,nome,descricao, raca_irma, categoria, reconhecida) values ('TUA', 'Turkish Angora', 'Turkish Angora', '', '2', 'S');</v>
      </c>
    </row>
    <row r="41" customFormat="false" ht="13.8" hidden="false" customHeight="false" outlineLevel="0" collapsed="false">
      <c r="A41" s="0" t="s">
        <v>97</v>
      </c>
      <c r="B41" s="0" t="s">
        <v>98</v>
      </c>
      <c r="D41" s="0" t="s">
        <v>15</v>
      </c>
      <c r="E41" s="0" t="s">
        <v>10</v>
      </c>
      <c r="F41" s="0" t="s">
        <v>11</v>
      </c>
      <c r="G41" s="2" t="str">
        <f aca="false">CONCATENATE("insert into basico_racao(ems,nome,descricao, raca_irma, categoria, reconhecida) values ('",TRIM(A41),"', '",TRIM(B41),"', '",TRIM(B41),"', '",TRIM(C41),"', '",RIGHT(D41,1),"', '",LEFT(E41,1),"');")</f>
        <v>insert into basico_racao(ems,nome,descricao, raca_irma, categoria, reconhecida) values ('TUV', 'Turkish Van', 'Turkish Van', '', '2', 'S');</v>
      </c>
    </row>
    <row r="45" customFormat="false" ht="13.8" hidden="false" customHeight="false" outlineLevel="0" collapsed="false">
      <c r="A45" s="0" t="s">
        <v>99</v>
      </c>
      <c r="B45" s="0" t="s">
        <v>100</v>
      </c>
    </row>
    <row r="46" customFormat="false" ht="13.8" hidden="false" customHeight="false" outlineLevel="0" collapsed="false">
      <c r="A46" s="0" t="s">
        <v>101</v>
      </c>
      <c r="B46" s="0" t="s">
        <v>102</v>
      </c>
      <c r="D46" s="0" t="s">
        <v>103</v>
      </c>
      <c r="E46" s="0" t="s">
        <v>104</v>
      </c>
      <c r="G46" s="2" t="str">
        <f aca="false">CONCATENATE("insert into basico_raca(ems,nome,descricao, raca_irma, categoria, reconhecida) values ('",LEFT(TRIM(A46),3),"', '",TRIM(B46),"', '",TRIM(B46),"', '",TRIM(C46),"', '",RIGHT(D46,1),"', '",LEFT(E46,1),"');")</f>
        <v>insert into basico_raca(ems,nome,descricao, raca_irma, categoria, reconhecida) values ('ABL', 'American Bobtail Longhair', 'American Bobtail Longhair', '', '5', 'N');</v>
      </c>
    </row>
    <row r="47" customFormat="false" ht="13.8" hidden="false" customHeight="false" outlineLevel="0" collapsed="false">
      <c r="A47" s="0" t="s">
        <v>105</v>
      </c>
      <c r="B47" s="0" t="s">
        <v>106</v>
      </c>
      <c r="D47" s="0" t="s">
        <v>103</v>
      </c>
      <c r="E47" s="0" t="s">
        <v>104</v>
      </c>
      <c r="G47" s="2" t="str">
        <f aca="false">CONCATENATE("insert into basico_raca(ems,nome,descricao, raca_irma, categoria, reconhecida) values ('",LEFT(TRIM(A47),3),"', '",TRIM(B47),"', '",TRIM(B47),"', '",TRIM(C47),"', '",RIGHT(D47,1),"', '",LEFT(E47,1),"');")</f>
        <v>insert into basico_raca(ems,nome,descricao, raca_irma, categoria, reconhecida) values ('ABS', 'American Bobtail Shorthair', 'American Bobtail Shorthair', '', '5', 'N');</v>
      </c>
    </row>
    <row r="48" customFormat="false" ht="13.8" hidden="false" customHeight="false" outlineLevel="0" collapsed="false">
      <c r="A48" s="0" t="s">
        <v>107</v>
      </c>
      <c r="B48" s="0" t="s">
        <v>108</v>
      </c>
      <c r="D48" s="0" t="s">
        <v>103</v>
      </c>
      <c r="E48" s="0" t="s">
        <v>104</v>
      </c>
      <c r="G48" s="2" t="str">
        <f aca="false">CONCATENATE("insert into basico_raca(ems,nome,descricao, raca_irma, categoria, reconhecida) values ('",LEFT(TRIM(A48),3),"', '",TRIM(B48),"', '",TRIM(B48),"', '",TRIM(C48),"', '",RIGHT(D48,1),"', '",LEFT(E48,1),"');")</f>
        <v>insert into basico_raca(ems,nome,descricao, raca_irma, categoria, reconhecida) values ('AMS', 'American Shorthair', 'American Shorthair', '', '5', 'N');</v>
      </c>
    </row>
    <row r="49" customFormat="false" ht="13.8" hidden="false" customHeight="false" outlineLevel="0" collapsed="false">
      <c r="A49" s="0" t="s">
        <v>109</v>
      </c>
      <c r="B49" s="0" t="s">
        <v>110</v>
      </c>
      <c r="D49" s="0" t="s">
        <v>103</v>
      </c>
      <c r="E49" s="0" t="s">
        <v>104</v>
      </c>
      <c r="G49" s="2" t="str">
        <f aca="false">CONCATENATE("insert into basico_raca(ems,nome,descricao, raca_irma, categoria, reconhecida) values ('",LEFT(TRIM(A49),3),"', '",TRIM(B49),"', '",TRIM(B49),"', '",TRIM(C49),"', '",RIGHT(D49,1),"', '",LEFT(E49,1),"');")</f>
        <v>insert into basico_raca(ems,nome,descricao, raca_irma, categoria, reconhecida) values ('AMW', 'American Wirehair', 'American Wirehair', '', '5', 'N');</v>
      </c>
    </row>
    <row r="50" customFormat="false" ht="13.8" hidden="false" customHeight="false" outlineLevel="0" collapsed="false">
      <c r="A50" s="0" t="s">
        <v>111</v>
      </c>
      <c r="B50" s="0" t="s">
        <v>112</v>
      </c>
      <c r="D50" s="0" t="s">
        <v>103</v>
      </c>
      <c r="E50" s="0" t="s">
        <v>104</v>
      </c>
      <c r="G50" s="2" t="str">
        <f aca="false">CONCATENATE("insert into basico_raca(ems,nome,descricao, raca_irma, categoria, reconhecida) values ('",LEFT(TRIM(A50),3),"', '",TRIM(B50),"', '",TRIM(B50),"', '",TRIM(C50),"', '",RIGHT(D50,1),"', '",LEFT(E50,1),"');")</f>
        <v>insert into basico_raca(ems,nome,descricao, raca_irma, categoria, reconhecida) values ('ALH', 'Asian Longhair (GCCF)', 'Asian Longhair (GCCF)', '', '5', 'N');</v>
      </c>
    </row>
    <row r="51" customFormat="false" ht="13.8" hidden="false" customHeight="false" outlineLevel="0" collapsed="false">
      <c r="A51" s="0" t="s">
        <v>113</v>
      </c>
      <c r="B51" s="0" t="s">
        <v>114</v>
      </c>
      <c r="D51" s="0" t="s">
        <v>103</v>
      </c>
      <c r="E51" s="0" t="s">
        <v>104</v>
      </c>
      <c r="G51" s="2" t="str">
        <f aca="false">CONCATENATE("insert into basico_raca(ems,nome,descricao, raca_irma, categoria, reconhecida) values ('",LEFT(TRIM(A51),3),"', '",TRIM(B51),"', '",TRIM(B51),"', '",TRIM(C51),"', '",RIGHT(D51,1),"', '",LEFT(E51,1),"');")</f>
        <v>insert into basico_raca(ems,nome,descricao, raca_irma, categoria, reconhecida) values ('ASH', 'Asian Shorthair (GCCF)', 'Asian Shorthair (GCCF)', '', '5', 'N');</v>
      </c>
    </row>
    <row r="52" customFormat="false" ht="13.8" hidden="false" customHeight="false" outlineLevel="0" collapsed="false">
      <c r="A52" s="0" t="s">
        <v>115</v>
      </c>
      <c r="B52" s="0" t="s">
        <v>116</v>
      </c>
      <c r="D52" s="0" t="s">
        <v>103</v>
      </c>
      <c r="E52" s="0" t="s">
        <v>104</v>
      </c>
      <c r="G52" s="2" t="str">
        <f aca="false">CONCATENATE("insert into basico_raca(ems,nome,descricao, raca_irma, categoria, reconhecida) values ('",LEFT(TRIM(A52),3),"', '",TRIM(B52),"', '",TRIM(B52),"', '",TRIM(C52),"', '",RIGHT(D52,1),"', '",LEFT(E52,1),"');")</f>
        <v>insert into basico_raca(ems,nome,descricao, raca_irma, categoria, reconhecida) values ('AUM', 'Australian Mist', 'Australian Mist', '', '5', 'N');</v>
      </c>
    </row>
    <row r="53" customFormat="false" ht="13.8" hidden="false" customHeight="false" outlineLevel="0" collapsed="false">
      <c r="A53" s="0" t="s">
        <v>117</v>
      </c>
      <c r="B53" s="0" t="s">
        <v>118</v>
      </c>
      <c r="D53" s="0" t="s">
        <v>103</v>
      </c>
      <c r="E53" s="0" t="s">
        <v>104</v>
      </c>
      <c r="G53" s="2" t="str">
        <f aca="false">CONCATENATE("insert into basico_raca(ems,nome,descricao, raca_irma, categoria, reconhecida) values ('",LEFT(TRIM(A53),3),"', '",TRIM(B53),"', '",TRIM(B53),"', '",TRIM(C53),"', '",RIGHT(D53,1),"', '",LEFT(E53,1),"');")</f>
        <v>insert into basico_raca(ems,nome,descricao, raca_irma, categoria, reconhecida) values ('BOM', 'Bombay (non-GCCF)', 'Bombay (non-GCCF)', '', '5', 'N');</v>
      </c>
    </row>
    <row r="54" customFormat="false" ht="13.8" hidden="false" customHeight="false" outlineLevel="0" collapsed="false">
      <c r="A54" s="0" t="s">
        <v>119</v>
      </c>
      <c r="B54" s="0" t="s">
        <v>120</v>
      </c>
      <c r="D54" s="0" t="s">
        <v>103</v>
      </c>
      <c r="E54" s="0" t="s">
        <v>104</v>
      </c>
      <c r="G54" s="2" t="str">
        <f aca="false">CONCATENATE("insert into basico_raca(ems,nome,descricao, raca_irma, categoria, reconhecida) values ('",LEFT(TRIM(A54),3),"', '",TRIM(B54),"', '",TRIM(B54),"', '",TRIM(C54),"', '",RIGHT(D54,1),"', '",LEFT(E54,1),"');")</f>
        <v>insert into basico_raca(ems,nome,descricao, raca_irma, categoria, reconhecida) values ('BRX', 'Bohemian Rex', 'Bohemian Rex', '', '5', 'N');</v>
      </c>
    </row>
    <row r="55" customFormat="false" ht="13.8" hidden="false" customHeight="false" outlineLevel="0" collapsed="false">
      <c r="A55" s="0" t="s">
        <v>121</v>
      </c>
      <c r="B55" s="0" t="s">
        <v>122</v>
      </c>
      <c r="D55" s="0" t="s">
        <v>103</v>
      </c>
      <c r="E55" s="0" t="s">
        <v>104</v>
      </c>
      <c r="G55" s="2" t="str">
        <f aca="false">CONCATENATE("insert into basico_raca(ems,nome,descricao, raca_irma, categoria, reconhecida) values ('",LEFT(TRIM(A55),3),"', '",TRIM(B55),"', '",TRIM(B55),"', '",TRIM(C55),"', '",RIGHT(D55,1),"', '",LEFT(E55,1),"');")</f>
        <v>insert into basico_raca(ems,nome,descricao, raca_irma, categoria, reconhecida) values ('LYO', 'Lykoi', 'Lykoi', '', '5', 'N');</v>
      </c>
    </row>
    <row r="56" customFormat="false" ht="13.8" hidden="false" customHeight="false" outlineLevel="0" collapsed="false">
      <c r="A56" s="0" t="s">
        <v>123</v>
      </c>
      <c r="B56" s="0" t="s">
        <v>124</v>
      </c>
      <c r="D56" s="0" t="s">
        <v>103</v>
      </c>
      <c r="E56" s="0" t="s">
        <v>104</v>
      </c>
      <c r="G56" s="2" t="str">
        <f aca="false">CONCATENATE("insert into basico_raca(ems,nome,descricao, raca_irma, categoria, reconhecida) values ('",LEFT(TRIM(A56),3),"', '",TRIM(B56),"', '",TRIM(B56),"', '",TRIM(C56),"', '",RIGHT(D56,1),"', '",LEFT(E56,1),"');")</f>
        <v>insert into basico_raca(ems,nome,descricao, raca_irma, categoria, reconhecida) values ('MBT', 'Me-kong Bobtail', 'Me-kong Bobtail', '', '5', 'N');</v>
      </c>
    </row>
    <row r="57" customFormat="false" ht="13.8" hidden="false" customHeight="false" outlineLevel="0" collapsed="false">
      <c r="A57" s="0" t="s">
        <v>125</v>
      </c>
      <c r="B57" s="0" t="s">
        <v>126</v>
      </c>
      <c r="D57" s="0" t="s">
        <v>103</v>
      </c>
      <c r="E57" s="0" t="s">
        <v>104</v>
      </c>
      <c r="G57" s="2" t="str">
        <f aca="false">CONCATENATE("insert into basico_raca(ems,nome,descricao, raca_irma, categoria, reconhecida) values ('",LEFT(TRIM(A57),3),"', '",TRIM(B57),"', '",TRIM(B57),"', '",TRIM(C57),"', '",RIGHT(D57,1),"', '",LEFT(E57,1),"');")</f>
        <v>insert into basico_raca(ems,nome,descricao, raca_irma, categoria, reconhecida) values ('NEB', 'Nebelung', 'Nebelung', '', '5', 'N');</v>
      </c>
    </row>
    <row r="58" customFormat="false" ht="13.8" hidden="false" customHeight="false" outlineLevel="0" collapsed="false">
      <c r="A58" s="0" t="s">
        <v>127</v>
      </c>
      <c r="B58" s="0" t="s">
        <v>128</v>
      </c>
      <c r="D58" s="0" t="s">
        <v>103</v>
      </c>
      <c r="E58" s="0" t="s">
        <v>104</v>
      </c>
      <c r="G58" s="2" t="str">
        <f aca="false">CONCATENATE("insert into basico_raca(ems,nome,descricao, raca_irma, categoria, reconhecida) values ('",LEFT(TRIM(A58),3),"', '",TRIM(B58),"', '",TRIM(B58),"', '",TRIM(C58),"', '",RIGHT(D58,1),"', '",LEFT(E58,1),"');")</f>
        <v>insert into basico_raca(ems,nome,descricao, raca_irma, categoria, reconhecida) values ('RGM', 'RagaMuffin', 'RagaMuffin', '', '5', 'N');</v>
      </c>
    </row>
    <row r="59" customFormat="false" ht="13.8" hidden="false" customHeight="false" outlineLevel="0" collapsed="false">
      <c r="A59" s="0" t="s">
        <v>129</v>
      </c>
      <c r="B59" s="0" t="s">
        <v>130</v>
      </c>
      <c r="D59" s="0" t="s">
        <v>103</v>
      </c>
      <c r="E59" s="0" t="s">
        <v>104</v>
      </c>
      <c r="G59" s="2" t="str">
        <f aca="false">CONCATENATE("insert into basico_raca(ems,nome,descricao, raca_irma, categoria, reconhecida) values ('",LEFT(TRIM(A59),3),"', '",TRIM(B59),"', '",TRIM(B59),"', '",TRIM(C59),"', '",RIGHT(D59,1),"', '",LEFT(E59,1),"');")</f>
        <v>insert into basico_raca(ems,nome,descricao, raca_irma, categoria, reconhecida) values ('TIF', 'Tiffanie', 'Tiffanie', '', '5', 'N');</v>
      </c>
    </row>
    <row r="60" customFormat="false" ht="13.8" hidden="false" customHeight="false" outlineLevel="0" collapsed="false">
      <c r="A60" s="0" t="s">
        <v>131</v>
      </c>
      <c r="B60" s="0" t="s">
        <v>132</v>
      </c>
      <c r="D60" s="0" t="s">
        <v>103</v>
      </c>
      <c r="E60" s="0" t="s">
        <v>104</v>
      </c>
      <c r="G60" s="2" t="str">
        <f aca="false">CONCATENATE("insert into basico_raca(ems,nome,descricao, raca_irma, categoria, reconhecida) values ('",LEFT(TRIM(A60),3),"', '",TRIM(B60),"', '",TRIM(B60),"', '",TRIM(C60),"', '",RIGHT(D60,1),"', '",LEFT(E60,1),"');")</f>
        <v>insert into basico_raca(ems,nome,descricao, raca_irma, categoria, reconhecida) values ('TOL', 'Tonkinese Longhair', 'Tonkinese Longhair', '', '5', 'N');</v>
      </c>
    </row>
    <row r="61" customFormat="false" ht="13.8" hidden="false" customHeight="false" outlineLevel="0" collapsed="false">
      <c r="A61" s="0" t="s">
        <v>133</v>
      </c>
      <c r="B61" s="0" t="s">
        <v>134</v>
      </c>
      <c r="D61" s="0" t="s">
        <v>103</v>
      </c>
      <c r="E61" s="0" t="s">
        <v>104</v>
      </c>
      <c r="G61" s="2" t="str">
        <f aca="false">CONCATENATE("insert into basico_raca(ems,nome,descricao, raca_irma, categoria, reconhecida) values ('",LEFT(TRIM(A61),3),"', '",TRIM(B61),"', '",TRIM(B61),"', '",TRIM(C61),"', '",RIGHT(D61,1),"', '",LEFT(E61,1),"');")</f>
        <v>insert into basico_raca(ems,nome,descricao, raca_irma, categoria, reconhecida) values ('TOS', 'Tonkinese Shorthair', 'Tonkinese Shorthair', '', '5', 'N');</v>
      </c>
    </row>
    <row r="62" customFormat="false" ht="13.8" hidden="false" customHeight="false" outlineLevel="0" collapsed="false">
      <c r="A62" s="0" t="s">
        <v>135</v>
      </c>
      <c r="B62" s="0" t="s">
        <v>136</v>
      </c>
      <c r="D62" s="0" t="s">
        <v>103</v>
      </c>
      <c r="E62" s="0" t="s">
        <v>104</v>
      </c>
      <c r="G62" s="2" t="str">
        <f aca="false">CONCATENATE("insert into basico_raca(ems,nome,descricao, raca_irma, categoria, reconhecida) values ('",LEFT(TRIM(A62),3),"', '",TRIM(B62),"', '",TRIM(B62),"', '",TRIM(C62),"', '",RIGHT(D62,1),"', '",LEFT(E62,1),"');")</f>
        <v>insert into basico_raca(ems,nome,descricao, raca_irma, categoria, reconhecida) values ('XLH', 'non-recognised longhair', 'non-recognised longhair', '', '5', 'N');</v>
      </c>
    </row>
    <row r="63" customFormat="false" ht="13.8" hidden="false" customHeight="false" outlineLevel="0" collapsed="false">
      <c r="A63" s="0" t="s">
        <v>137</v>
      </c>
      <c r="B63" s="0" t="s">
        <v>138</v>
      </c>
      <c r="D63" s="0" t="s">
        <v>103</v>
      </c>
      <c r="E63" s="0" t="s">
        <v>104</v>
      </c>
      <c r="G63" s="2" t="str">
        <f aca="false">CONCATENATE("insert into basico_raca(ems,nome,descricao, raca_irma, categoria, reconhecida) values ('",LEFT(TRIM(A63),3),"', '",TRIM(B63),"', '",TRIM(B63),"', '",TRIM(C63),"', '",RIGHT(D63,1),"', '",LEFT(E63,1),"');")</f>
        <v>insert into basico_raca(ems,nome,descricao, raca_irma, categoria, reconhecida) values ('XSH', 'non-recognised shorthair', 'non-recognised shorthair', '', '5', 'N');</v>
      </c>
    </row>
  </sheetData>
  <dataValidations count="1">
    <dataValidation allowBlank="true" operator="equal" showDropDown="false" showErrorMessage="true" showInputMessage="false" sqref="G2:G41 G46:G63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2018-12-29T15:00:43Z</dcterms:modified>
  <cp:revision>2</cp:revision>
  <dc:subject/>
  <dc:title/>
</cp:coreProperties>
</file>