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nick/Desktop/speedtest-cli/"/>
    </mc:Choice>
  </mc:AlternateContent>
  <bookViews>
    <workbookView xWindow="0" yWindow="460" windowWidth="28800" windowHeight="17440" tabRatio="500" activeTab="1"/>
  </bookViews>
  <sheets>
    <sheet name="output.csv" sheetId="1" r:id="rId1"/>
    <sheet name="Visualisation" sheetId="2" r:id="rId2"/>
  </sheets>
  <definedNames>
    <definedName name="output" localSheetId="0">output.csv!$A$1:$H$3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D3" i="2"/>
  <c r="D2" i="2"/>
  <c r="H3" i="2"/>
  <c r="G3" i="2"/>
  <c r="H2" i="2"/>
  <c r="G2" i="2"/>
  <c r="F3" i="2"/>
  <c r="E3" i="2"/>
  <c r="C3" i="2"/>
  <c r="F2" i="2"/>
  <c r="E2" i="2"/>
  <c r="C2" i="2"/>
  <c r="B3" i="2"/>
  <c r="B2" i="2"/>
  <c r="A3" i="2"/>
  <c r="A2" i="2"/>
  <c r="I13" i="2"/>
  <c r="C1" i="2"/>
  <c r="B1" i="2"/>
  <c r="A1" i="2"/>
</calcChain>
</file>

<file path=xl/connections.xml><?xml version="1.0" encoding="utf-8"?>
<connections xmlns="http://schemas.openxmlformats.org/spreadsheetml/2006/main">
  <connection id="1" name="output" type="6" refreshedVersion="0" background="1" saveData="1">
    <textPr fileType="mac" sourceFile="/data/speedtest/output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<sst xmlns="http://schemas.openxmlformats.org/spreadsheetml/2006/main" count="19" uniqueCount="17">
  <si>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Server ID</t>
  </si>
  <si>
    <t>Sponsor</t>
  </si>
  <si>
    <t>Server Name</t>
  </si>
  <si>
    <t>Timestamp</t>
  </si>
  <si>
    <t>Distance</t>
  </si>
  <si>
    <t>Ping</t>
  </si>
  <si>
    <t>Download</t>
  </si>
  <si>
    <t>Upload</t>
  </si>
  <si>
    <t>Energie AG Oberoesterreich Telekom GmbH</t>
  </si>
  <si>
    <t>Gmunden</t>
  </si>
  <si>
    <t>2017-09-26T08:02:27.073304Z</t>
  </si>
  <si>
    <t>Ping [ms]</t>
  </si>
  <si>
    <t>Distance [km]</t>
  </si>
  <si>
    <t xml:space="preserve">Download [Mbit/s] </t>
  </si>
  <si>
    <t xml:space="preserve">Upload [Mbit/s] </t>
  </si>
  <si>
    <t>Timestamp [dd/mm/yyyy hh:mm]</t>
  </si>
  <si>
    <t>2017-09-27T08:32:57.073304Z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</si>
</sst>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49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Visualisation!$G$1</c:f>
              <c:strCache>
                <c:ptCount val="1"/>
                <c:pt idx="0">
                  <c:v>Download [Mbit/s]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Visualisation!$D$2:$D$30</c:f>
              <c:strCache>
                <c:ptCount val="2"/>
                <c:pt idx="0">
                  <c:v>26/09/2017 08:02</c:v>
                </c:pt>
                <c:pt idx="1">
                  <c:v>27/09/2017 08:32</c:v>
                </c:pt>
              </c:strCache>
            </c:strRef>
          </c:cat>
          <c:val>
            <c:numRef>
              <c:f>Visualisation!$G$2:$G$30</c:f>
              <c:numCache>
                <c:formatCode>0.00</c:formatCode>
                <c:ptCount val="29"/>
                <c:pt idx="0">
                  <c:v>45.683788131841</c:v>
                </c:pt>
                <c:pt idx="1">
                  <c:v>36.14704496777849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Visualisation!$H$1</c:f>
              <c:strCache>
                <c:ptCount val="1"/>
                <c:pt idx="0">
                  <c:v>Upload [Mbit/s]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Visualisation!$D$2:$D$30</c:f>
              <c:strCache>
                <c:ptCount val="2"/>
                <c:pt idx="0">
                  <c:v>26/09/2017 08:02</c:v>
                </c:pt>
                <c:pt idx="1">
                  <c:v>27/09/2017 08:32</c:v>
                </c:pt>
              </c:strCache>
            </c:strRef>
          </c:cat>
          <c:val>
            <c:numRef>
              <c:f>Visualisation!$H$2:$H$30</c:f>
              <c:numCache>
                <c:formatCode>0.00</c:formatCode>
                <c:ptCount val="29"/>
                <c:pt idx="0">
                  <c:v>24.23080661083336</c:v>
                </c:pt>
                <c:pt idx="1">
                  <c:v>24.23080661083336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589488"/>
        <c:axId val="185537904"/>
      </c:lineChart>
      <c:dateAx>
        <c:axId val="155589488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37904"/>
        <c:crosses val="autoZero"/>
        <c:auto val="1"/>
        <c:lblOffset val="100"/>
        <c:baseTimeUnit val="days"/>
      </c:dateAx>
      <c:valAx>
        <c:axId val="1855379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0</xdr:row>
      <xdr:rowOff>6350</xdr:rowOff>
    </xdr:from>
    <xdr:to>
      <xdr:col>13</xdr:col>
      <xdr:colOff>698500</xdr:colOff>
      <xdr:row>30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baseColWidth="10" defaultRowHeight="16" x14ac:dyDescent="0.2"/>
  <cols>
    <col min="1" max="1" width="8.5" bestFit="1" customWidth="1"/>
    <col min="2" max="2" width="36.83203125" bestFit="1" customWidth="1"/>
    <col min="3" max="3" width="11.6640625" bestFit="1" customWidth="1"/>
    <col min="4" max="4" width="26" customWidth="1"/>
    <col min="5" max="5" width="11.6640625" style="3" bestFit="1" customWidth="1"/>
    <col min="6" max="6" width="6.1640625" bestFit="1" customWidth="1"/>
    <col min="7" max="8" width="12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</row>
    <row r="2" spans="1:8" x14ac:dyDescent="0.2">
      <c r="A2">
        <v>5476</v>
      </c>
      <c r="B2" t="s">
        <v>8</v>
      </c>
      <c r="C2" t="s">
        <v>9</v>
      </c>
      <c r="D2" t="s">
        <v>10</v>
      </c>
      <c r="E2" s="3">
        <v>51.668507858158797</v>
      </c>
      <c r="F2">
        <v>34.96</v>
      </c>
      <c r="G2">
        <v>47902923.824133299</v>
      </c>
      <c r="H2">
        <v>25407842.2727612</v>
      </c>
    </row>
    <row r="3" spans="1:8" x14ac:dyDescent="0.2">
      <c r="A3">
        <v>5476</v>
      </c>
      <c r="B3" t="s">
        <v>8</v>
      </c>
      <c r="C3" t="s">
        <v>9</v>
      </c>
      <c r="D3" t="s">
        <v>16</v>
      </c>
      <c r="E3" s="3">
        <v>41.668507858158797</v>
      </c>
      <c r="F3">
        <v>34.96</v>
      </c>
      <c r="G3">
        <v>37902923.824133299</v>
      </c>
      <c r="H3">
        <v>25407842.2727612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C1" workbookViewId="0">
      <selection activeCell="H1" sqref="H1:H1048576"/>
    </sheetView>
  </sheetViews>
  <sheetFormatPr baseColWidth="10" defaultColWidth="17.5" defaultRowHeight="16" x14ac:dyDescent="0.2"/>
  <cols>
    <col min="1" max="1" width="8.5" bestFit="1" customWidth="1"/>
    <col min="2" max="2" width="36.83203125" bestFit="1" customWidth="1"/>
    <col min="3" max="3" width="11.6640625" bestFit="1" customWidth="1"/>
    <col min="4" max="4" width="28.6640625" style="1" bestFit="1" customWidth="1"/>
    <col min="5" max="5" width="17.5" style="4"/>
    <col min="7" max="8" width="17.5" style="4"/>
    <col min="10" max="10" width="21.1640625" style="2" customWidth="1"/>
  </cols>
  <sheetData>
    <row r="1" spans="1:10" x14ac:dyDescent="0.2">
      <c r="A1" t="str">
        <f>output.csv!A1</f>
        <v>Server ID</v>
      </c>
      <c r="B1" t="str">
        <f>output.csv!B1</f>
        <v>Sponsor</v>
      </c>
      <c r="C1" t="str">
        <f>output.csv!C1</f>
        <v>Server Name</v>
      </c>
      <c r="D1" s="1" t="s">
        <v>15</v>
      </c>
      <c r="E1" s="4" t="s">
        <v>12</v>
      </c>
      <c r="F1" t="s">
        <v>11</v>
      </c>
      <c r="G1" s="4" t="s">
        <v>13</v>
      </c>
      <c r="H1" s="4" t="s">
        <v>14</v>
      </c>
    </row>
    <row r="2" spans="1:10" x14ac:dyDescent="0.2">
      <c r="A2">
        <f>IF(NOT(ISBLANK(output.csv!A2)),output.csv!A2,"")</f>
        <v>5476</v>
      </c>
      <c r="B2" t="str">
        <f>IF(NOT(ISBLANK(output.csv!B2)),output.csv!B2,"")</f>
        <v>Energie AG Oberoesterreich Telekom GmbH</v>
      </c>
      <c r="C2" t="str">
        <f>IF(NOT(ISBLANK(output.csv!C2)),output.csv!C2,"")</f>
        <v>Gmunden</v>
      </c>
      <c r="D2" s="1">
        <f>IF(NOT(ISBLANK(output.csv!D2)),DATEVALUE(MIDB(output.csv!D2,1,10))+TIMEVALUE(MIDB(output.csv!D2,12,8)),"")</f>
        <v>43004.335034722222</v>
      </c>
      <c r="E2">
        <f>IF(NOT(ISBLANK(output.csv!E2)),output.csv!E2,"")</f>
        <v>51.668507858158797</v>
      </c>
      <c r="F2">
        <f>IF(NOT(ISBLANK(output.csv!F2)),output.csv!F2,"")</f>
        <v>34.96</v>
      </c>
      <c r="G2" s="4">
        <f>IF(NOT(ISBLANK(output.csv!G2)),output.csv!G2/1024/1024,"")</f>
        <v>45.683788131840991</v>
      </c>
      <c r="H2" s="4">
        <f>IF(NOT(ISBLANK(output.csv!H2)),output.csv!H2/1024/1024,"")</f>
        <v>24.230806610833358</v>
      </c>
      <c r="J2" s="5"/>
    </row>
    <row r="3" spans="1:10" x14ac:dyDescent="0.2">
      <c r="A3">
        <f>IF(NOT(ISBLANK(output.csv!A3)),output.csv!A3,"")</f>
        <v>5476</v>
      </c>
      <c r="B3" t="str">
        <f>IF(NOT(ISBLANK(output.csv!B3)),output.csv!B3,"")</f>
        <v>Energie AG Oberoesterreich Telekom GmbH</v>
      </c>
      <c r="C3" t="str">
        <f>IF(NOT(ISBLANK(output.csv!C3)),output.csv!C3,"")</f>
        <v>Gmunden</v>
      </c>
      <c r="D3" s="1">
        <f>IF(NOT(ISBLANK(output.csv!D3)),DATEVALUE(MIDB(output.csv!D3,1,10))+TIMEVALUE(MIDB(output.csv!D3,12,8)),"")</f>
        <v>43005.356215277781</v>
      </c>
      <c r="E3">
        <f>IF(NOT(ISBLANK(output.csv!E3)),output.csv!E3,"")</f>
        <v>41.668507858158797</v>
      </c>
      <c r="F3">
        <f>IF(NOT(ISBLANK(output.csv!F3)),output.csv!F3,"")</f>
        <v>34.96</v>
      </c>
      <c r="G3" s="4">
        <f>IF(NOT(ISBLANK(output.csv!G3)),output.csv!G3/1024/1024,"")</f>
        <v>36.147044967778491</v>
      </c>
      <c r="H3" s="4">
        <f>IF(NOT(ISBLANK(output.csv!H3)),output.csv!H3/1024/1024,"")</f>
        <v>24.230806610833358</v>
      </c>
      <c r="J3" s="5"/>
    </row>
    <row r="4" spans="1:10" x14ac:dyDescent="0.2">
      <c r="A4" t="str">
        <f>IF(NOT(ISBLANK(output.csv!A4)),output.csv!A4,"")</f>
        <v/>
      </c>
      <c r="B4" t="str">
        <f>IF(NOT(ISBLANK(output.csv!B4)),output.csv!B4,"")</f>
        <v/>
      </c>
      <c r="C4" t="str">
        <f>IF(NOT(ISBLANK(output.csv!C4)),output.csv!C4,"")</f>
        <v/>
      </c>
      <c r="D4" s="1" t="str">
        <f>IF(NOT(ISBLANK(output.csv!D4)),DATEVALUE(MIDB(output.csv!D4,1,10))+TIMEVALUE(MIDB(output.csv!D4,12,8)),"")</f>
        <v/>
      </c>
      <c r="E4" t="str">
        <f>IF(NOT(ISBLANK(output.csv!E4)),output.csv!E4,"")</f>
        <v/>
      </c>
      <c r="F4" t="str">
        <f>IF(NOT(ISBLANK(output.csv!F4)),output.csv!F4,"")</f>
        <v/>
      </c>
      <c r="G4" s="4" t="str">
        <f>IF(NOT(ISBLANK(output.csv!G4)),output.csv!G4/1024/1024,"")</f>
        <v/>
      </c>
      <c r="H4" s="4" t="str">
        <f>IF(NOT(ISBLANK(output.csv!H4)),output.csv!H4/1024/1024,"")</f>
        <v/>
      </c>
      <c r="J4" s="5"/>
    </row>
    <row r="5" spans="1:10" x14ac:dyDescent="0.2">
      <c r="A5" t="str">
        <f>IF(NOT(ISBLANK(output.csv!A5)),output.csv!A5,"")</f>
        <v/>
      </c>
      <c r="B5" t="str">
        <f>IF(NOT(ISBLANK(output.csv!B5)),output.csv!B5,"")</f>
        <v/>
      </c>
      <c r="C5" t="str">
        <f>IF(NOT(ISBLANK(output.csv!C5)),output.csv!C5,"")</f>
        <v/>
      </c>
      <c r="D5" s="1" t="str">
        <f>IF(NOT(ISBLANK(output.csv!D5)),DATEVALUE(MIDB(output.csv!D5,1,10))+TIMEVALUE(MIDB(output.csv!D5,12,8)),"")</f>
        <v/>
      </c>
      <c r="E5" t="str">
        <f>IF(NOT(ISBLANK(output.csv!E5)),output.csv!E5,"")</f>
        <v/>
      </c>
      <c r="F5" t="str">
        <f>IF(NOT(ISBLANK(output.csv!F5)),output.csv!F5,"")</f>
        <v/>
      </c>
      <c r="G5" s="4" t="str">
        <f>IF(NOT(ISBLANK(output.csv!G5)),output.csv!G5/1024/1024,"")</f>
        <v/>
      </c>
      <c r="H5" s="4" t="str">
        <f>IF(NOT(ISBLANK(output.csv!H5)),output.csv!H5/1024/1024,"")</f>
        <v/>
      </c>
      <c r="J5" s="5"/>
    </row>
    <row r="6" spans="1:10" x14ac:dyDescent="0.2">
      <c r="A6" t="str">
        <f>IF(NOT(ISBLANK(output.csv!A6)),output.csv!A6,"")</f>
        <v/>
      </c>
      <c r="B6" t="str">
        <f>IF(NOT(ISBLANK(output.csv!B6)),output.csv!B6,"")</f>
        <v/>
      </c>
      <c r="C6" t="str">
        <f>IF(NOT(ISBLANK(output.csv!C6)),output.csv!C6,"")</f>
        <v/>
      </c>
      <c r="D6" s="1" t="str">
        <f>IF(NOT(ISBLANK(output.csv!D6)),DATEVALUE(MIDB(output.csv!D6,1,10))+TIMEVALUE(MIDB(output.csv!D6,12,8)),"")</f>
        <v/>
      </c>
      <c r="E6" t="str">
        <f>IF(NOT(ISBLANK(output.csv!E6)),output.csv!E6,"")</f>
        <v/>
      </c>
      <c r="F6" t="str">
        <f>IF(NOT(ISBLANK(output.csv!F6)),output.csv!F6,"")</f>
        <v/>
      </c>
      <c r="G6" s="4" t="str">
        <f>IF(NOT(ISBLANK(output.csv!G6)),output.csv!G6/1024/1024,"")</f>
        <v/>
      </c>
      <c r="H6" s="4" t="str">
        <f>IF(NOT(ISBLANK(output.csv!H6)),output.csv!H6/1024/1024,"")</f>
        <v/>
      </c>
    </row>
    <row r="7" spans="1:10" x14ac:dyDescent="0.2">
      <c r="A7" t="str">
        <f>IF(NOT(ISBLANK(output.csv!A7)),output.csv!A7,"")</f>
        <v/>
      </c>
      <c r="B7" t="str">
        <f>IF(NOT(ISBLANK(output.csv!B7)),output.csv!B7,"")</f>
        <v/>
      </c>
      <c r="C7" t="str">
        <f>IF(NOT(ISBLANK(output.csv!C7)),output.csv!C7,"")</f>
        <v/>
      </c>
      <c r="D7" s="1" t="str">
        <f>IF(NOT(ISBLANK(output.csv!D7)),DATEVALUE(MIDB(output.csv!D7,1,10))+TIMEVALUE(MIDB(output.csv!D7,12,8)),"")</f>
        <v/>
      </c>
      <c r="E7" t="str">
        <f>IF(NOT(ISBLANK(output.csv!E7)),output.csv!E7,"")</f>
        <v/>
      </c>
      <c r="F7" t="str">
        <f>IF(NOT(ISBLANK(output.csv!F7)),output.csv!F7,"")</f>
        <v/>
      </c>
      <c r="G7" s="4" t="str">
        <f>IF(NOT(ISBLANK(output.csv!G7)),output.csv!G7/1024/1024,"")</f>
        <v/>
      </c>
      <c r="H7" s="4" t="str">
        <f>IF(NOT(ISBLANK(output.csv!H7)),output.csv!H7/1024/1024,"")</f>
        <v/>
      </c>
    </row>
    <row r="8" spans="1:10" x14ac:dyDescent="0.2">
      <c r="A8" t="str">
        <f>IF(NOT(ISBLANK(output.csv!A8)),output.csv!A8,"")</f>
        <v/>
      </c>
      <c r="B8" t="str">
        <f>IF(NOT(ISBLANK(output.csv!B8)),output.csv!B8,"")</f>
        <v/>
      </c>
      <c r="C8" t="str">
        <f>IF(NOT(ISBLANK(output.csv!C8)),output.csv!C8,"")</f>
        <v/>
      </c>
      <c r="D8" s="1" t="str">
        <f>IF(NOT(ISBLANK(output.csv!D8)),DATEVALUE(MIDB(output.csv!D8,1,10))+TIMEVALUE(MIDB(output.csv!D8,12,8)),"")</f>
        <v/>
      </c>
      <c r="E8" t="str">
        <f>IF(NOT(ISBLANK(output.csv!E8)),output.csv!E8,"")</f>
        <v/>
      </c>
      <c r="F8" t="str">
        <f>IF(NOT(ISBLANK(output.csv!F8)),output.csv!F8,"")</f>
        <v/>
      </c>
      <c r="G8" s="4" t="str">
        <f>IF(NOT(ISBLANK(output.csv!G8)),output.csv!G8/1024/1024,"")</f>
        <v/>
      </c>
      <c r="H8" s="4" t="str">
        <f>IF(NOT(ISBLANK(output.csv!H8)),output.csv!H8/1024/1024,"")</f>
        <v/>
      </c>
    </row>
    <row r="9" spans="1:10" x14ac:dyDescent="0.2">
      <c r="A9" t="str">
        <f>IF(NOT(ISBLANK(output.csv!A9)),output.csv!A9,"")</f>
        <v/>
      </c>
      <c r="B9" t="str">
        <f>IF(NOT(ISBLANK(output.csv!B9)),output.csv!B9,"")</f>
        <v/>
      </c>
      <c r="C9" t="str">
        <f>IF(NOT(ISBLANK(output.csv!C9)),output.csv!C9,"")</f>
        <v/>
      </c>
      <c r="D9" s="1" t="str">
        <f>IF(NOT(ISBLANK(output.csv!D9)),DATEVALUE(MIDB(output.csv!D9,1,10))+TIMEVALUE(MIDB(output.csv!D9,12,8)),"")</f>
        <v/>
      </c>
      <c r="E9" t="str">
        <f>IF(NOT(ISBLANK(output.csv!E9)),output.csv!E9,"")</f>
        <v/>
      </c>
      <c r="F9" t="str">
        <f>IF(NOT(ISBLANK(output.csv!F9)),output.csv!F9,"")</f>
        <v/>
      </c>
      <c r="G9" s="4" t="str">
        <f>IF(NOT(ISBLANK(output.csv!G9)),output.csv!G9/1024/1024,"")</f>
        <v/>
      </c>
      <c r="H9" s="4" t="str">
        <f>IF(NOT(ISBLANK(output.csv!H9)),output.csv!H9/1024/1024,"")</f>
        <v/>
      </c>
    </row>
    <row r="10" spans="1:10" x14ac:dyDescent="0.2">
      <c r="A10" t="str">
        <f>IF(NOT(ISBLANK(output.csv!A10)),output.csv!A10,"")</f>
        <v/>
      </c>
      <c r="B10" t="str">
        <f>IF(NOT(ISBLANK(output.csv!B10)),output.csv!B10,"")</f>
        <v/>
      </c>
      <c r="C10" t="str">
        <f>IF(NOT(ISBLANK(output.csv!C10)),output.csv!C10,"")</f>
        <v/>
      </c>
      <c r="D10" s="1" t="str">
        <f>IF(NOT(ISBLANK(output.csv!D10)),DATEVALUE(MIDB(output.csv!D10,1,10))+TIMEVALUE(MIDB(output.csv!D10,12,8)),"")</f>
        <v/>
      </c>
      <c r="E10" t="str">
        <f>IF(NOT(ISBLANK(output.csv!E10)),output.csv!E10,"")</f>
        <v/>
      </c>
      <c r="F10" t="str">
        <f>IF(NOT(ISBLANK(output.csv!F10)),output.csv!F10,"")</f>
        <v/>
      </c>
      <c r="G10" s="4" t="str">
        <f>IF(NOT(ISBLANK(output.csv!G10)),output.csv!G10/1024/1024,"")</f>
        <v/>
      </c>
      <c r="H10" s="4" t="str">
        <f>IF(NOT(ISBLANK(output.csv!H10)),output.csv!H10/1024/1024,"")</f>
        <v/>
      </c>
    </row>
    <row r="11" spans="1:10" x14ac:dyDescent="0.2">
      <c r="A11" t="str">
        <f>IF(NOT(ISBLANK(output.csv!A11)),output.csv!A11,"")</f>
        <v/>
      </c>
      <c r="B11" t="str">
        <f>IF(NOT(ISBLANK(output.csv!B11)),output.csv!B11,"")</f>
        <v/>
      </c>
      <c r="C11" t="str">
        <f>IF(NOT(ISBLANK(output.csv!C11)),output.csv!C11,"")</f>
        <v/>
      </c>
      <c r="D11" s="1" t="str">
        <f>IF(NOT(ISBLANK(output.csv!D11)),DATEVALUE(MIDB(output.csv!D11,1,10))+TIMEVALUE(MIDB(output.csv!D11,12,8)),"")</f>
        <v/>
      </c>
      <c r="E11" t="str">
        <f>IF(NOT(ISBLANK(output.csv!E11)),output.csv!E11,"")</f>
        <v/>
      </c>
      <c r="F11" t="str">
        <f>IF(NOT(ISBLANK(output.csv!F11)),output.csv!F11,"")</f>
        <v/>
      </c>
      <c r="G11" s="4" t="str">
        <f>IF(NOT(ISBLANK(output.csv!G11)),output.csv!G11/1024/1024,"")</f>
        <v/>
      </c>
      <c r="H11" s="4" t="str">
        <f>IF(NOT(ISBLANK(output.csv!H11)),output.csv!H11/1024/1024,"")</f>
        <v/>
      </c>
    </row>
    <row r="12" spans="1:10" x14ac:dyDescent="0.2">
      <c r="A12" t="str">
        <f>IF(NOT(ISBLANK(output.csv!A12)),output.csv!A12,"")</f>
        <v/>
      </c>
      <c r="B12" t="str">
        <f>IF(NOT(ISBLANK(output.csv!B12)),output.csv!B12,"")</f>
        <v/>
      </c>
      <c r="C12" t="str">
        <f>IF(NOT(ISBLANK(output.csv!C12)),output.csv!C12,"")</f>
        <v/>
      </c>
      <c r="D12" s="1" t="str">
        <f>IF(NOT(ISBLANK(output.csv!D12)),DATEVALUE(MIDB(output.csv!D12,1,10))+TIMEVALUE(MIDB(output.csv!D12,12,8)),"")</f>
        <v/>
      </c>
      <c r="E12" t="str">
        <f>IF(NOT(ISBLANK(output.csv!E12)),output.csv!E12,"")</f>
        <v/>
      </c>
      <c r="F12" t="str">
        <f>IF(NOT(ISBLANK(output.csv!F12)),output.csv!F12,"")</f>
        <v/>
      </c>
      <c r="G12" s="4" t="str">
        <f>IF(NOT(ISBLANK(output.csv!G12)),output.csv!G12/1024/1024,"")</f>
        <v/>
      </c>
      <c r="H12" s="4" t="str">
        <f>IF(NOT(ISBLANK(output.csv!H12)),output.csv!H12/1024/1024,"")</f>
        <v/>
      </c>
    </row>
    <row r="13" spans="1:10" x14ac:dyDescent="0.2">
      <c r="A13" t="str">
        <f>IF(NOT(ISBLANK(output.csv!A13)),output.csv!A13,"")</f>
        <v/>
      </c>
      <c r="B13" t="str">
        <f>IF(NOT(ISBLANK(output.csv!B13)),output.csv!B13,"")</f>
        <v/>
      </c>
      <c r="C13" t="str">
        <f>IF(NOT(ISBLANK(output.csv!C13)),output.csv!C13,"")</f>
        <v/>
      </c>
      <c r="D13" s="1" t="str">
        <f>IF(NOT(ISBLANK(output.csv!D13)),DATEVALUE(MIDB(output.csv!D13,1,10))+TIMEVALUE(MIDB(output.csv!D13,12,8)),"")</f>
        <v/>
      </c>
      <c r="E13" t="str">
        <f>IF(NOT(ISBLANK(output.csv!E13)),output.csv!E13,"")</f>
        <v/>
      </c>
      <c r="F13" t="str">
        <f>IF(NOT(ISBLANK(output.csv!F13)),output.csv!F13,"")</f>
        <v/>
      </c>
      <c r="G13" s="4" t="str">
        <f>IF(NOT(ISBLANK(output.csv!G13)),output.csv!G13/1024/1024,"")</f>
        <v/>
      </c>
      <c r="H13" s="4" t="str">
        <f>IF(NOT(ISBLANK(output.csv!H13)),output.csv!H13/1024/1024,"")</f>
        <v/>
      </c>
      <c r="I13" t="str">
        <f>IF(NOT(ISBLANK(H13)),H13,"-")</f>
        <v/>
      </c>
    </row>
    <row r="14" spans="1:10" x14ac:dyDescent="0.2">
      <c r="A14" t="str">
        <f>IF(NOT(ISBLANK(output.csv!A14)),output.csv!A14,"")</f>
        <v/>
      </c>
      <c r="B14" t="str">
        <f>IF(NOT(ISBLANK(output.csv!B14)),output.csv!B14,"")</f>
        <v/>
      </c>
      <c r="C14" t="str">
        <f>IF(NOT(ISBLANK(output.csv!C14)),output.csv!C14,"")</f>
        <v/>
      </c>
      <c r="D14" s="1" t="str">
        <f>IF(NOT(ISBLANK(output.csv!D14)),DATEVALUE(MIDB(output.csv!D14,1,10))+TIMEVALUE(MIDB(output.csv!D14,12,8)),"")</f>
        <v/>
      </c>
      <c r="E14" t="str">
        <f>IF(NOT(ISBLANK(output.csv!E14)),output.csv!E14,"")</f>
        <v/>
      </c>
      <c r="F14" t="str">
        <f>IF(NOT(ISBLANK(output.csv!F14)),output.csv!F14,"")</f>
        <v/>
      </c>
      <c r="G14" s="4" t="str">
        <f>IF(NOT(ISBLANK(output.csv!G14)),output.csv!G14/1024/1024,"")</f>
        <v/>
      </c>
      <c r="H14" s="4" t="str">
        <f>IF(NOT(ISBLANK(output.csv!H14)),output.csv!H14/1024/1024,"")</f>
        <v/>
      </c>
    </row>
    <row r="15" spans="1:10" x14ac:dyDescent="0.2">
      <c r="A15" t="str">
        <f>IF(NOT(ISBLANK(output.csv!A15)),output.csv!A15,"")</f>
        <v/>
      </c>
      <c r="B15" t="str">
        <f>IF(NOT(ISBLANK(output.csv!B15)),output.csv!B15,"")</f>
        <v/>
      </c>
      <c r="C15" t="str">
        <f>IF(NOT(ISBLANK(output.csv!C15)),output.csv!C15,"")</f>
        <v/>
      </c>
      <c r="D15" s="1" t="str">
        <f>IF(NOT(ISBLANK(output.csv!D15)),DATEVALUE(MIDB(output.csv!D15,1,10))+TIMEVALUE(MIDB(output.csv!D15,12,8)),"")</f>
        <v/>
      </c>
      <c r="E15" t="str">
        <f>IF(NOT(ISBLANK(output.csv!E15)),output.csv!E15,"")</f>
        <v/>
      </c>
      <c r="F15" t="str">
        <f>IF(NOT(ISBLANK(output.csv!F15)),output.csv!F15,"")</f>
        <v/>
      </c>
      <c r="G15" s="4" t="str">
        <f>IF(NOT(ISBLANK(output.csv!G15)),output.csv!G15/1024/1024,"")</f>
        <v/>
      </c>
      <c r="H15" s="4" t="str">
        <f>IF(NOT(ISBLANK(output.csv!H15)),output.csv!H15/1024/1024,"")</f>
        <v/>
      </c>
    </row>
    <row r="16" spans="1:10" x14ac:dyDescent="0.2">
      <c r="A16" t="str">
        <f>IF(NOT(ISBLANK(output.csv!A16)),output.csv!A16,"")</f>
        <v/>
      </c>
      <c r="B16" t="str">
        <f>IF(NOT(ISBLANK(output.csv!B16)),output.csv!B16,"")</f>
        <v/>
      </c>
      <c r="C16" t="str">
        <f>IF(NOT(ISBLANK(output.csv!C16)),output.csv!C16,"")</f>
        <v/>
      </c>
      <c r="D16" s="1" t="str">
        <f>IF(NOT(ISBLANK(output.csv!D16)),DATEVALUE(MIDB(output.csv!D16,1,10))+TIMEVALUE(MIDB(output.csv!D16,12,8)),"")</f>
        <v/>
      </c>
      <c r="E16" t="str">
        <f>IF(NOT(ISBLANK(output.csv!E16)),output.csv!E16,"")</f>
        <v/>
      </c>
      <c r="F16" t="str">
        <f>IF(NOT(ISBLANK(output.csv!F16)),output.csv!F16,"")</f>
        <v/>
      </c>
      <c r="G16" s="4" t="str">
        <f>IF(NOT(ISBLANK(output.csv!G16)),output.csv!G16/1024/1024,"")</f>
        <v/>
      </c>
      <c r="H16" s="4" t="str">
        <f>IF(NOT(ISBLANK(output.csv!H16)),output.csv!H16/1024/1024,"")</f>
        <v/>
      </c>
    </row>
    <row r="17" spans="1:8" x14ac:dyDescent="0.2">
      <c r="A17" t="str">
        <f>IF(NOT(ISBLANK(output.csv!A17)),output.csv!A17,"")</f>
        <v/>
      </c>
      <c r="B17" t="str">
        <f>IF(NOT(ISBLANK(output.csv!B17)),output.csv!B17,"")</f>
        <v/>
      </c>
      <c r="C17" t="str">
        <f>IF(NOT(ISBLANK(output.csv!C17)),output.csv!C17,"")</f>
        <v/>
      </c>
      <c r="D17" s="1" t="str">
        <f>IF(NOT(ISBLANK(output.csv!D17)),DATEVALUE(MIDB(output.csv!D17,1,10))+TIMEVALUE(MIDB(output.csv!D17,12,8)),"")</f>
        <v/>
      </c>
      <c r="E17" t="str">
        <f>IF(NOT(ISBLANK(output.csv!E17)),output.csv!E17,"")</f>
        <v/>
      </c>
      <c r="F17" t="str">
        <f>IF(NOT(ISBLANK(output.csv!F17)),output.csv!F17,"")</f>
        <v/>
      </c>
      <c r="G17" s="4" t="str">
        <f>IF(NOT(ISBLANK(output.csv!G17)),output.csv!G17/1024/1024,"")</f>
        <v/>
      </c>
      <c r="H17" s="4" t="str">
        <f>IF(NOT(ISBLANK(output.csv!H17)),output.csv!H17/1024/1024,"")</f>
        <v/>
      </c>
    </row>
    <row r="18" spans="1:8" x14ac:dyDescent="0.2">
      <c r="A18" t="str">
        <f>IF(NOT(ISBLANK(output.csv!A18)),output.csv!A18,"")</f>
        <v/>
      </c>
      <c r="B18" t="str">
        <f>IF(NOT(ISBLANK(output.csv!B18)),output.csv!B18,"")</f>
        <v/>
      </c>
      <c r="C18" t="str">
        <f>IF(NOT(ISBLANK(output.csv!C18)),output.csv!C18,"")</f>
        <v/>
      </c>
      <c r="D18" s="1" t="str">
        <f>IF(NOT(ISBLANK(output.csv!D18)),DATEVALUE(MIDB(output.csv!D18,1,10))+TIMEVALUE(MIDB(output.csv!D18,12,8)),"")</f>
        <v/>
      </c>
      <c r="E18" t="str">
        <f>IF(NOT(ISBLANK(output.csv!E18)),output.csv!E18,"")</f>
        <v/>
      </c>
      <c r="F18" t="str">
        <f>IF(NOT(ISBLANK(output.csv!F18)),output.csv!F18,"")</f>
        <v/>
      </c>
      <c r="G18" s="4" t="str">
        <f>IF(NOT(ISBLANK(output.csv!G18)),output.csv!G18/1024/1024,"")</f>
        <v/>
      </c>
      <c r="H18" s="4" t="str">
        <f>IF(NOT(ISBLANK(output.csv!H18)),output.csv!H18/1024/1024,"")</f>
        <v/>
      </c>
    </row>
    <row r="19" spans="1:8" x14ac:dyDescent="0.2">
      <c r="A19" t="str">
        <f>IF(NOT(ISBLANK(output.csv!A19)),output.csv!A19,"")</f>
        <v/>
      </c>
      <c r="B19" t="str">
        <f>IF(NOT(ISBLANK(output.csv!B19)),output.csv!B19,"")</f>
        <v/>
      </c>
      <c r="C19" t="str">
        <f>IF(NOT(ISBLANK(output.csv!C19)),output.csv!C19,"")</f>
        <v/>
      </c>
      <c r="D19" s="1" t="str">
        <f>IF(NOT(ISBLANK(output.csv!D19)),DATEVALUE(MIDB(output.csv!D19,1,10))+TIMEVALUE(MIDB(output.csv!D19,12,8)),"")</f>
        <v/>
      </c>
      <c r="E19" t="str">
        <f>IF(NOT(ISBLANK(output.csv!E19)),output.csv!E19,"")</f>
        <v/>
      </c>
      <c r="F19" t="str">
        <f>IF(NOT(ISBLANK(output.csv!F19)),output.csv!F19,"")</f>
        <v/>
      </c>
      <c r="G19" s="4" t="str">
        <f>IF(NOT(ISBLANK(output.csv!G19)),output.csv!G19/1024/1024,"")</f>
        <v/>
      </c>
      <c r="H19" s="4" t="str">
        <f>IF(NOT(ISBLANK(output.csv!H19)),output.csv!H19/1024/1024,"")</f>
        <v/>
      </c>
    </row>
    <row r="20" spans="1:8" x14ac:dyDescent="0.2">
      <c r="A20" t="str">
        <f>IF(NOT(ISBLANK(output.csv!A20)),output.csv!A20,"")</f>
        <v/>
      </c>
      <c r="B20" t="str">
        <f>IF(NOT(ISBLANK(output.csv!B20)),output.csv!B20,"")</f>
        <v/>
      </c>
      <c r="C20" t="str">
        <f>IF(NOT(ISBLANK(output.csv!C20)),output.csv!C20,"")</f>
        <v/>
      </c>
      <c r="D20" s="1" t="str">
        <f>IF(NOT(ISBLANK(output.csv!D20)),DATEVALUE(MIDB(output.csv!D20,1,10))+TIMEVALUE(MIDB(output.csv!D20,12,8)),"")</f>
        <v/>
      </c>
      <c r="E20" t="str">
        <f>IF(NOT(ISBLANK(output.csv!E20)),output.csv!E20,"")</f>
        <v/>
      </c>
      <c r="F20" t="str">
        <f>IF(NOT(ISBLANK(output.csv!F20)),output.csv!F20,"")</f>
        <v/>
      </c>
      <c r="G20" s="4" t="str">
        <f>IF(NOT(ISBLANK(output.csv!G20)),output.csv!G20/1024/1024,"")</f>
        <v/>
      </c>
      <c r="H20" s="4" t="str">
        <f>IF(NOT(ISBLANK(output.csv!H20)),output.csv!H20/1024/1024,"")</f>
        <v/>
      </c>
    </row>
    <row r="21" spans="1:8" x14ac:dyDescent="0.2">
      <c r="A21" t="str">
        <f>IF(NOT(ISBLANK(output.csv!A21)),output.csv!A21,"")</f>
        <v/>
      </c>
      <c r="B21" t="str">
        <f>IF(NOT(ISBLANK(output.csv!B21)),output.csv!B21,"")</f>
        <v/>
      </c>
      <c r="C21" t="str">
        <f>IF(NOT(ISBLANK(output.csv!C21)),output.csv!C21,"")</f>
        <v/>
      </c>
      <c r="D21" s="1" t="str">
        <f>IF(NOT(ISBLANK(output.csv!D21)),DATEVALUE(MIDB(output.csv!D21,1,10))+TIMEVALUE(MIDB(output.csv!D21,12,8)),"")</f>
        <v/>
      </c>
      <c r="E21" t="str">
        <f>IF(NOT(ISBLANK(output.csv!E21)),output.csv!E21,"")</f>
        <v/>
      </c>
      <c r="F21" t="str">
        <f>IF(NOT(ISBLANK(output.csv!F21)),output.csv!F21,"")</f>
        <v/>
      </c>
      <c r="G21" s="4" t="str">
        <f>IF(NOT(ISBLANK(output.csv!G21)),output.csv!G21/1024/1024,"")</f>
        <v/>
      </c>
      <c r="H21" s="4" t="str">
        <f>IF(NOT(ISBLANK(output.csv!H21)),output.csv!H21/1024/1024,"")</f>
        <v/>
      </c>
    </row>
    <row r="22" spans="1:8" x14ac:dyDescent="0.2">
      <c r="A22" t="str">
        <f>IF(NOT(ISBLANK(output.csv!A22)),output.csv!A22,"")</f>
        <v/>
      </c>
      <c r="B22" t="str">
        <f>IF(NOT(ISBLANK(output.csv!B22)),output.csv!B22,"")</f>
        <v/>
      </c>
      <c r="C22" t="str">
        <f>IF(NOT(ISBLANK(output.csv!C22)),output.csv!C22,"")</f>
        <v/>
      </c>
      <c r="D22" s="1" t="str">
        <f>IF(NOT(ISBLANK(output.csv!D22)),DATEVALUE(MIDB(output.csv!D22,1,10))+TIMEVALUE(MIDB(output.csv!D22,12,8)),"")</f>
        <v/>
      </c>
      <c r="E22" t="str">
        <f>IF(NOT(ISBLANK(output.csv!E22)),output.csv!E22,"")</f>
        <v/>
      </c>
      <c r="F22" t="str">
        <f>IF(NOT(ISBLANK(output.csv!F22)),output.csv!F22,"")</f>
        <v/>
      </c>
      <c r="G22" s="4" t="str">
        <f>IF(NOT(ISBLANK(output.csv!G22)),output.csv!G22/1024/1024,"")</f>
        <v/>
      </c>
      <c r="H22" s="4" t="str">
        <f>IF(NOT(ISBLANK(output.csv!H22)),output.csv!H22/1024/1024,"")</f>
        <v/>
      </c>
    </row>
    <row r="23" spans="1:8" x14ac:dyDescent="0.2">
      <c r="A23" t="str">
        <f>IF(NOT(ISBLANK(output.csv!A23)),output.csv!A23,"")</f>
        <v/>
      </c>
      <c r="B23" t="str">
        <f>IF(NOT(ISBLANK(output.csv!B23)),output.csv!B23,"")</f>
        <v/>
      </c>
      <c r="C23" t="str">
        <f>IF(NOT(ISBLANK(output.csv!C23)),output.csv!C23,"")</f>
        <v/>
      </c>
      <c r="D23" s="1" t="str">
        <f>IF(NOT(ISBLANK(output.csv!D23)),DATEVALUE(MIDB(output.csv!D23,1,10))+TIMEVALUE(MIDB(output.csv!D23,12,8)),"")</f>
        <v/>
      </c>
      <c r="E23" t="str">
        <f>IF(NOT(ISBLANK(output.csv!E23)),output.csv!E23,"")</f>
        <v/>
      </c>
      <c r="F23" t="str">
        <f>IF(NOT(ISBLANK(output.csv!F23)),output.csv!F23,"")</f>
        <v/>
      </c>
      <c r="G23" s="4" t="str">
        <f>IF(NOT(ISBLANK(output.csv!G23)),output.csv!G23/1024/1024,"")</f>
        <v/>
      </c>
      <c r="H23" s="4" t="str">
        <f>IF(NOT(ISBLANK(output.csv!H23)),output.csv!H23/1024/1024,"")</f>
        <v/>
      </c>
    </row>
    <row r="24" spans="1:8" x14ac:dyDescent="0.2">
      <c r="A24" t="str">
        <f>IF(NOT(ISBLANK(output.csv!A24)),output.csv!A24,"")</f>
        <v/>
      </c>
      <c r="B24" t="str">
        <f>IF(NOT(ISBLANK(output.csv!B24)),output.csv!B24,"")</f>
        <v/>
      </c>
      <c r="C24" t="str">
        <f>IF(NOT(ISBLANK(output.csv!C24)),output.csv!C24,"")</f>
        <v/>
      </c>
      <c r="D24" s="1" t="str">
        <f>IF(NOT(ISBLANK(output.csv!D24)),DATEVALUE(MIDB(output.csv!D24,1,10))+TIMEVALUE(MIDB(output.csv!D24,12,8)),"")</f>
        <v/>
      </c>
      <c r="E24" t="str">
        <f>IF(NOT(ISBLANK(output.csv!E24)),output.csv!E24,"")</f>
        <v/>
      </c>
      <c r="F24" t="str">
        <f>IF(NOT(ISBLANK(output.csv!F24)),output.csv!F24,"")</f>
        <v/>
      </c>
      <c r="G24" s="4" t="str">
        <f>IF(NOT(ISBLANK(output.csv!G24)),output.csv!G24/1024/1024,"")</f>
        <v/>
      </c>
      <c r="H24" s="4" t="str">
        <f>IF(NOT(ISBLANK(output.csv!H24)),output.csv!H24/1024/1024,"")</f>
        <v/>
      </c>
    </row>
    <row r="25" spans="1:8" x14ac:dyDescent="0.2">
      <c r="A25" t="str">
        <f>IF(NOT(ISBLANK(output.csv!A25)),output.csv!A25,"")</f>
        <v/>
      </c>
      <c r="B25" t="str">
        <f>IF(NOT(ISBLANK(output.csv!B25)),output.csv!B25,"")</f>
        <v/>
      </c>
      <c r="C25" t="str">
        <f>IF(NOT(ISBLANK(output.csv!C25)),output.csv!C25,"")</f>
        <v/>
      </c>
      <c r="D25" s="1" t="str">
        <f>IF(NOT(ISBLANK(output.csv!D25)),DATEVALUE(MIDB(output.csv!D25,1,10))+TIMEVALUE(MIDB(output.csv!D25,12,8)),"")</f>
        <v/>
      </c>
      <c r="E25" t="str">
        <f>IF(NOT(ISBLANK(output.csv!E25)),output.csv!E25,"")</f>
        <v/>
      </c>
      <c r="F25" t="str">
        <f>IF(NOT(ISBLANK(output.csv!F25)),output.csv!F25,"")</f>
        <v/>
      </c>
      <c r="G25" s="4" t="str">
        <f>IF(NOT(ISBLANK(output.csv!G25)),output.csv!G25/1024/1024,"")</f>
        <v/>
      </c>
      <c r="H25" s="4" t="str">
        <f>IF(NOT(ISBLANK(output.csv!H25)),output.csv!H25/1024/1024,"")</f>
        <v/>
      </c>
    </row>
    <row r="26" spans="1:8" x14ac:dyDescent="0.2">
      <c r="A26" t="str">
        <f>IF(NOT(ISBLANK(output.csv!A26)),output.csv!A26,"")</f>
        <v/>
      </c>
      <c r="B26" t="str">
        <f>IF(NOT(ISBLANK(output.csv!B26)),output.csv!B26,"")</f>
        <v/>
      </c>
      <c r="C26" t="str">
        <f>IF(NOT(ISBLANK(output.csv!C26)),output.csv!C26,"")</f>
        <v/>
      </c>
      <c r="D26" s="1" t="str">
        <f>IF(NOT(ISBLANK(output.csv!D26)),DATEVALUE(MIDB(output.csv!D26,1,10))+TIMEVALUE(MIDB(output.csv!D26,12,8)),"")</f>
        <v/>
      </c>
      <c r="E26" t="str">
        <f>IF(NOT(ISBLANK(output.csv!E26)),output.csv!E26,"")</f>
        <v/>
      </c>
      <c r="F26" t="str">
        <f>IF(NOT(ISBLANK(output.csv!F26)),output.csv!F26,"")</f>
        <v/>
      </c>
      <c r="G26" s="4" t="str">
        <f>IF(NOT(ISBLANK(output.csv!G26)),output.csv!G26/1024/1024,"")</f>
        <v/>
      </c>
      <c r="H26" s="4" t="str">
        <f>IF(NOT(ISBLANK(output.csv!H26)),output.csv!H26/1024/1024,"")</f>
        <v/>
      </c>
    </row>
    <row r="27" spans="1:8" x14ac:dyDescent="0.2">
      <c r="A27" t="str">
        <f>IF(NOT(ISBLANK(output.csv!A27)),output.csv!A27,"")</f>
        <v/>
      </c>
      <c r="B27" t="str">
        <f>IF(NOT(ISBLANK(output.csv!B27)),output.csv!B27,"")</f>
        <v/>
      </c>
      <c r="C27" t="str">
        <f>IF(NOT(ISBLANK(output.csv!C27)),output.csv!C27,"")</f>
        <v/>
      </c>
      <c r="D27" s="1" t="str">
        <f>IF(NOT(ISBLANK(output.csv!D27)),DATEVALUE(MIDB(output.csv!D27,1,10))+TIMEVALUE(MIDB(output.csv!D27,12,8)),"")</f>
        <v/>
      </c>
      <c r="E27" t="str">
        <f>IF(NOT(ISBLANK(output.csv!E27)),output.csv!E27,"")</f>
        <v/>
      </c>
      <c r="F27" t="str">
        <f>IF(NOT(ISBLANK(output.csv!F27)),output.csv!F27,"")</f>
        <v/>
      </c>
      <c r="G27" s="4" t="str">
        <f>IF(NOT(ISBLANK(output.csv!G27)),output.csv!G27/1024/1024,"")</f>
        <v/>
      </c>
      <c r="H27" s="4" t="str">
        <f>IF(NOT(ISBLANK(output.csv!H27)),output.csv!H27/1024/1024,"")</f>
        <v/>
      </c>
    </row>
    <row r="28" spans="1:8" x14ac:dyDescent="0.2">
      <c r="A28" t="str">
        <f>IF(NOT(ISBLANK(output.csv!A28)),output.csv!A28,"")</f>
        <v/>
      </c>
      <c r="B28" t="str">
        <f>IF(NOT(ISBLANK(output.csv!B28)),output.csv!B28,"")</f>
        <v/>
      </c>
      <c r="C28" t="str">
        <f>IF(NOT(ISBLANK(output.csv!C28)),output.csv!C28,"")</f>
        <v/>
      </c>
      <c r="D28" s="1" t="str">
        <f>IF(NOT(ISBLANK(output.csv!D28)),DATEVALUE(MIDB(output.csv!D28,1,10))+TIMEVALUE(MIDB(output.csv!D28,12,8)),"")</f>
        <v/>
      </c>
      <c r="E28" t="str">
        <f>IF(NOT(ISBLANK(output.csv!E28)),output.csv!E28,"")</f>
        <v/>
      </c>
      <c r="F28" t="str">
        <f>IF(NOT(ISBLANK(output.csv!F28)),output.csv!F28,"")</f>
        <v/>
      </c>
      <c r="G28" s="4" t="str">
        <f>IF(NOT(ISBLANK(output.csv!G28)),output.csv!G28/1024/1024,"")</f>
        <v/>
      </c>
      <c r="H28" s="4" t="str">
        <f>IF(NOT(ISBLANK(output.csv!H28)),output.csv!H28/1024/1024,"")</f>
        <v/>
      </c>
    </row>
    <row r="29" spans="1:8" x14ac:dyDescent="0.2">
      <c r="A29" t="str">
        <f>IF(NOT(ISBLANK(output.csv!A29)),output.csv!A29,"")</f>
        <v/>
      </c>
      <c r="B29" t="str">
        <f>IF(NOT(ISBLANK(output.csv!B29)),output.csv!B29,"")</f>
        <v/>
      </c>
      <c r="C29" t="str">
        <f>IF(NOT(ISBLANK(output.csv!C29)),output.csv!C29,"")</f>
        <v/>
      </c>
      <c r="D29" s="1" t="str">
        <f>IF(NOT(ISBLANK(output.csv!D29)),DATEVALUE(MIDB(output.csv!D29,1,10))+TIMEVALUE(MIDB(output.csv!D29,12,8)),"")</f>
        <v/>
      </c>
      <c r="E29" t="str">
        <f>IF(NOT(ISBLANK(output.csv!E29)),output.csv!E29,"")</f>
        <v/>
      </c>
      <c r="F29" t="str">
        <f>IF(NOT(ISBLANK(output.csv!F29)),output.csv!F29,"")</f>
        <v/>
      </c>
      <c r="G29" s="4" t="str">
        <f>IF(NOT(ISBLANK(output.csv!G29)),output.csv!G29/1024/1024,"")</f>
        <v/>
      </c>
      <c r="H29" s="4" t="str">
        <f>IF(NOT(ISBLANK(output.csv!H29)),output.csv!H29/1024/1024,"")</f>
        <v/>
      </c>
    </row>
    <row r="30" spans="1:8" x14ac:dyDescent="0.2">
      <c r="A30" t="str">
        <f>IF(NOT(ISBLANK(output.csv!A30)),output.csv!A30,"")</f>
        <v/>
      </c>
      <c r="B30" t="str">
        <f>IF(NOT(ISBLANK(output.csv!B30)),output.csv!B30,"")</f>
        <v/>
      </c>
      <c r="C30" t="str">
        <f>IF(NOT(ISBLANK(output.csv!C30)),output.csv!C30,"")</f>
        <v/>
      </c>
      <c r="D30" s="1" t="str">
        <f>IF(NOT(ISBLANK(output.csv!D30)),DATEVALUE(MIDB(output.csv!D30,1,10))+TIMEVALUE(MIDB(output.csv!D30,12,8)),"")</f>
        <v/>
      </c>
      <c r="E30" t="str">
        <f>IF(NOT(ISBLANK(output.csv!E30)),output.csv!E30,"")</f>
        <v/>
      </c>
      <c r="F30" t="str">
        <f>IF(NOT(ISBLANK(output.csv!F30)),output.csv!F30,"")</f>
        <v/>
      </c>
      <c r="G30" s="4" t="str">
        <f>IF(NOT(ISBLANK(output.csv!G30)),output.csv!G30/1024/1024,"")</f>
        <v/>
      </c>
      <c r="H30" s="4" t="str">
        <f>IF(NOT(ISBLANK(output.csv!H30)),output.csv!H30/1024/1024,"")</f>
        <v/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output.csv</vt:lpstr>
      <vt:lpstr>Visualisation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2017-09-26T08:10:13Z</dcterms:created>
  <dcterms:modified xsi:type="dcterms:W3CDTF">2017-09-26T10:23:10Z</dcterms:modified>
</cp:coreProperties>
</file>