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22" documentId="8_{E6C7B4E5-3FFC-3743-986B-6EA953DBA4F8}" xr6:coauthVersionLast="47" xr6:coauthVersionMax="47" xr10:uidLastSave="{67BAB145-AB1A-4FFA-8FB2-16524FBEA53E}"/>
  <bookViews>
    <workbookView xWindow="1140" yWindow="720" windowWidth="9780" windowHeight="10080" xr2:uid="{00000000-000D-0000-FFFF-FFFF00000000}"/>
  </bookViews>
  <sheets>
    <sheet name="実験１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32" i="1" l="1"/>
  <c r="B33" i="1"/>
  <c r="B34" i="1"/>
  <c r="B35" i="1"/>
  <c r="B14" i="1"/>
  <c r="B15" i="1"/>
  <c r="B16" i="1"/>
  <c r="B5" i="1"/>
  <c r="B6" i="1"/>
  <c r="B7" i="1"/>
  <c r="B8" i="1"/>
</calcChain>
</file>

<file path=xl/sharedStrings.xml><?xml version="1.0" encoding="utf-8"?>
<sst xmlns="http://schemas.openxmlformats.org/spreadsheetml/2006/main" count="57" uniqueCount="19">
  <si>
    <t>無負荷</t>
    <rPh sb="0" eb="3">
      <t>ムフカ</t>
    </rPh>
    <phoneticPr fontId="1"/>
  </si>
  <si>
    <t>Va0</t>
    <phoneticPr fontId="1"/>
  </si>
  <si>
    <t>Vb0</t>
    <phoneticPr fontId="1"/>
  </si>
  <si>
    <t>Va1</t>
    <phoneticPr fontId="1"/>
  </si>
  <si>
    <t>Vb1</t>
    <phoneticPr fontId="1"/>
  </si>
  <si>
    <t>Va2</t>
    <phoneticPr fontId="1"/>
  </si>
  <si>
    <t>Vb2</t>
    <phoneticPr fontId="1"/>
  </si>
  <si>
    <t>Ia1</t>
    <phoneticPr fontId="1"/>
  </si>
  <si>
    <t>In1</t>
    <phoneticPr fontId="1"/>
  </si>
  <si>
    <t>Ib1</t>
    <phoneticPr fontId="1"/>
  </si>
  <si>
    <t>Ia2</t>
    <phoneticPr fontId="1"/>
  </si>
  <si>
    <t>In2</t>
    <phoneticPr fontId="1"/>
  </si>
  <si>
    <t>Ib2</t>
    <phoneticPr fontId="1"/>
  </si>
  <si>
    <t>バランサ無中性線有</t>
    <rPh sb="4" eb="5">
      <t>ナシ</t>
    </rPh>
    <rPh sb="5" eb="7">
      <t>チュウセイ</t>
    </rPh>
    <rPh sb="7" eb="8">
      <t>セン</t>
    </rPh>
    <rPh sb="8" eb="9">
      <t>アリ</t>
    </rPh>
    <phoneticPr fontId="1"/>
  </si>
  <si>
    <t>バランサ無中性線無</t>
    <rPh sb="8" eb="9">
      <t>ナシ</t>
    </rPh>
    <phoneticPr fontId="1"/>
  </si>
  <si>
    <t>バランサ有中性線無</t>
    <rPh sb="4" eb="5">
      <t>アリ</t>
    </rPh>
    <rPh sb="8" eb="9">
      <t>ナシ</t>
    </rPh>
    <phoneticPr fontId="1"/>
  </si>
  <si>
    <t>バランサ有中性線有</t>
    <rPh sb="4" eb="5">
      <t>アリ</t>
    </rPh>
    <phoneticPr fontId="1"/>
  </si>
  <si>
    <t>負荷比</t>
    <rPh sb="0" eb="2">
      <t>フカ</t>
    </rPh>
    <rPh sb="2" eb="3">
      <t>ヒ</t>
    </rPh>
    <phoneticPr fontId="1"/>
  </si>
  <si>
    <t>中性線がないときは存在を消しておく。</t>
    <rPh sb="0" eb="2">
      <t>チュウセイ</t>
    </rPh>
    <rPh sb="2" eb="3">
      <t>セン</t>
    </rPh>
    <rPh sb="9" eb="11">
      <t>ソンザイ</t>
    </rPh>
    <rPh sb="12" eb="13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</si>
</sst>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6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実験１!$C$2</c:f>
              <c:strCache>
                <c:ptCount val="1"/>
                <c:pt idx="0">
                  <c:v>Va0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実験１!$C$3:$C$8</c:f>
              <c:numCache>
                <c:formatCode>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B-49AA-A830-99D6A1FBB91E}"/>
            </c:ext>
          </c:extLst>
        </c:ser>
        <c:ser>
          <c:idx val="1"/>
          <c:order val="1"/>
          <c:tx>
            <c:strRef>
              <c:f>実験１!$D$2</c:f>
              <c:strCache>
                <c:ptCount val="1"/>
                <c:pt idx="0">
                  <c:v>Vb0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実験１!$D$3:$D$8</c:f>
              <c:numCache>
                <c:formatCode>0.00</c:formatCode>
                <c:ptCount val="6"/>
                <c:pt idx="0">
                  <c:v>100</c:v>
                </c:pt>
                <c:pt idx="1">
                  <c:v>100.5</c:v>
                </c:pt>
                <c:pt idx="2">
                  <c:v>100.5</c:v>
                </c:pt>
                <c:pt idx="3">
                  <c:v>100.9</c:v>
                </c:pt>
                <c:pt idx="4">
                  <c:v>101</c:v>
                </c:pt>
                <c:pt idx="5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B-49AA-A830-99D6A1FBB91E}"/>
            </c:ext>
          </c:extLst>
        </c:ser>
        <c:ser>
          <c:idx val="2"/>
          <c:order val="2"/>
          <c:tx>
            <c:strRef>
              <c:f>実験１!$E$2</c:f>
              <c:strCache>
                <c:ptCount val="1"/>
                <c:pt idx="0">
                  <c:v>Va1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実験１!$E$3:$E$8</c:f>
              <c:numCache>
                <c:formatCode>0.00</c:formatCode>
                <c:ptCount val="6"/>
                <c:pt idx="0">
                  <c:v>99.2</c:v>
                </c:pt>
                <c:pt idx="1">
                  <c:v>98.9</c:v>
                </c:pt>
                <c:pt idx="2">
                  <c:v>98.9</c:v>
                </c:pt>
                <c:pt idx="3">
                  <c:v>99</c:v>
                </c:pt>
                <c:pt idx="4">
                  <c:v>99.2</c:v>
                </c:pt>
                <c:pt idx="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B-49AA-A830-99D6A1FBB91E}"/>
            </c:ext>
          </c:extLst>
        </c:ser>
        <c:ser>
          <c:idx val="3"/>
          <c:order val="3"/>
          <c:tx>
            <c:strRef>
              <c:f>実験１!$F$2</c:f>
              <c:strCache>
                <c:ptCount val="1"/>
                <c:pt idx="0">
                  <c:v>Vb1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実験１!$F$3:$F$8</c:f>
              <c:numCache>
                <c:formatCode>0.00</c:formatCode>
                <c:ptCount val="6"/>
                <c:pt idx="0">
                  <c:v>99.1</c:v>
                </c:pt>
                <c:pt idx="1">
                  <c:v>98.5</c:v>
                </c:pt>
                <c:pt idx="2">
                  <c:v>98.8</c:v>
                </c:pt>
                <c:pt idx="3">
                  <c:v>99</c:v>
                </c:pt>
                <c:pt idx="4">
                  <c:v>99.1</c:v>
                </c:pt>
                <c:pt idx="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B-49AA-A830-99D6A1FBB91E}"/>
            </c:ext>
          </c:extLst>
        </c:ser>
        <c:ser>
          <c:idx val="4"/>
          <c:order val="4"/>
          <c:tx>
            <c:strRef>
              <c:f>実験１!$G$2</c:f>
              <c:strCache>
                <c:ptCount val="1"/>
                <c:pt idx="0">
                  <c:v>Va2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実験１!$G$3:$G$8</c:f>
              <c:numCache>
                <c:formatCode>0.00</c:formatCode>
                <c:ptCount val="6"/>
                <c:pt idx="0">
                  <c:v>54.1</c:v>
                </c:pt>
                <c:pt idx="1">
                  <c:v>52.1</c:v>
                </c:pt>
                <c:pt idx="2">
                  <c:v>49.9</c:v>
                </c:pt>
                <c:pt idx="3">
                  <c:v>47</c:v>
                </c:pt>
                <c:pt idx="4">
                  <c:v>44</c:v>
                </c:pt>
                <c:pt idx="5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B-49AA-A830-99D6A1FBB91E}"/>
            </c:ext>
          </c:extLst>
        </c:ser>
        <c:ser>
          <c:idx val="5"/>
          <c:order val="5"/>
          <c:tx>
            <c:strRef>
              <c:f>実験１!$H$2</c:f>
              <c:strCache>
                <c:ptCount val="1"/>
                <c:pt idx="0">
                  <c:v>Vb2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実験１!$H$3:$H$8</c:f>
              <c:numCache>
                <c:formatCode>0.00</c:formatCode>
                <c:ptCount val="6"/>
                <c:pt idx="0">
                  <c:v>54.5</c:v>
                </c:pt>
                <c:pt idx="1">
                  <c:v>61.3</c:v>
                </c:pt>
                <c:pt idx="2">
                  <c:v>69</c:v>
                </c:pt>
                <c:pt idx="3">
                  <c:v>78.2</c:v>
                </c:pt>
                <c:pt idx="4">
                  <c:v>88.8</c:v>
                </c:pt>
                <c:pt idx="5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B-49AA-A830-99D6A1FB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バランサ無中性線有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実験１!$I$2</c:f>
              <c:strCache>
                <c:ptCount val="1"/>
                <c:pt idx="0">
                  <c:v>Ia1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実験１!$I$3:$I$8</c:f>
              <c:numCache>
                <c:formatCode>0.00</c:formatCode>
                <c:ptCount val="6"/>
                <c:pt idx="0">
                  <c:v>10.3</c:v>
                </c:pt>
                <c:pt idx="1">
                  <c:v>10</c:v>
                </c:pt>
                <c:pt idx="2">
                  <c:v>9.9</c:v>
                </c:pt>
                <c:pt idx="3">
                  <c:v>9.6999999999999993</c:v>
                </c:pt>
                <c:pt idx="4">
                  <c:v>9.5</c:v>
                </c:pt>
                <c:pt idx="5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4-4102-B2FB-E127BC0A12B3}"/>
            </c:ext>
          </c:extLst>
        </c:ser>
        <c:ser>
          <c:idx val="1"/>
          <c:order val="1"/>
          <c:tx>
            <c:strRef>
              <c:f>実験１!$J$2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実験１!$J$3:$J$8</c:f>
              <c:numCache>
                <c:formatCode>0.00</c:formatCode>
                <c:ptCount val="6"/>
                <c:pt idx="0">
                  <c:v>0</c:v>
                </c:pt>
                <c:pt idx="1">
                  <c:v>0.28000000000000003</c:v>
                </c:pt>
                <c:pt idx="2">
                  <c:v>0.61</c:v>
                </c:pt>
                <c:pt idx="3">
                  <c:v>0.98</c:v>
                </c:pt>
                <c:pt idx="4">
                  <c:v>1.41</c:v>
                </c:pt>
                <c:pt idx="5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4-4102-B2FB-E127BC0A12B3}"/>
            </c:ext>
          </c:extLst>
        </c:ser>
        <c:ser>
          <c:idx val="2"/>
          <c:order val="2"/>
          <c:tx>
            <c:strRef>
              <c:f>実験１!$K$2</c:f>
              <c:strCache>
                <c:ptCount val="1"/>
                <c:pt idx="0">
                  <c:v>Ib1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実験１!$K$3:$K$8</c:f>
              <c:numCache>
                <c:formatCode>0.00</c:formatCode>
                <c:ptCount val="6"/>
                <c:pt idx="0">
                  <c:v>10.4</c:v>
                </c:pt>
                <c:pt idx="1">
                  <c:v>10</c:v>
                </c:pt>
                <c:pt idx="2">
                  <c:v>9.81</c:v>
                </c:pt>
                <c:pt idx="3">
                  <c:v>9.6</c:v>
                </c:pt>
                <c:pt idx="4">
                  <c:v>9.25</c:v>
                </c:pt>
                <c:pt idx="5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4-4102-B2FB-E127BC0A12B3}"/>
            </c:ext>
          </c:extLst>
        </c:ser>
        <c:ser>
          <c:idx val="3"/>
          <c:order val="3"/>
          <c:tx>
            <c:strRef>
              <c:f>実験１!$L$2</c:f>
              <c:strCache>
                <c:ptCount val="1"/>
                <c:pt idx="0">
                  <c:v>Ia2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実験１!$L$3:$L$8</c:f>
              <c:numCache>
                <c:formatCode>0.00</c:formatCode>
                <c:ptCount val="6"/>
                <c:pt idx="0">
                  <c:v>6.52</c:v>
                </c:pt>
                <c:pt idx="1">
                  <c:v>6.4</c:v>
                </c:pt>
                <c:pt idx="2">
                  <c:v>6.25</c:v>
                </c:pt>
                <c:pt idx="3">
                  <c:v>6.1</c:v>
                </c:pt>
                <c:pt idx="4">
                  <c:v>5.81</c:v>
                </c:pt>
                <c:pt idx="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4-4102-B2FB-E127BC0A12B3}"/>
            </c:ext>
          </c:extLst>
        </c:ser>
        <c:ser>
          <c:idx val="4"/>
          <c:order val="4"/>
          <c:tx>
            <c:strRef>
              <c:f>実験１!$M$2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実験１!$M$3:$M$8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0.61</c:v>
                </c:pt>
                <c:pt idx="3">
                  <c:v>1.01</c:v>
                </c:pt>
                <c:pt idx="4">
                  <c:v>1.39</c:v>
                </c:pt>
                <c:pt idx="5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4-4102-B2FB-E127BC0A12B3}"/>
            </c:ext>
          </c:extLst>
        </c:ser>
        <c:ser>
          <c:idx val="5"/>
          <c:order val="5"/>
          <c:tx>
            <c:strRef>
              <c:f>実験１!$N$2</c:f>
              <c:strCache>
                <c:ptCount val="1"/>
                <c:pt idx="0">
                  <c:v>Ib2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実験１!$B$3:$B$8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実験１!$N$3:$N$8</c:f>
              <c:numCache>
                <c:formatCode>0.00</c:formatCode>
                <c:ptCount val="6"/>
                <c:pt idx="0">
                  <c:v>6.5</c:v>
                </c:pt>
                <c:pt idx="1">
                  <c:v>6.24</c:v>
                </c:pt>
                <c:pt idx="2">
                  <c:v>5.92</c:v>
                </c:pt>
                <c:pt idx="3">
                  <c:v>5.54</c:v>
                </c:pt>
                <c:pt idx="4">
                  <c:v>5.08</c:v>
                </c:pt>
                <c:pt idx="5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4-4102-B2FB-E127BC0A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バランサ無中性線無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実験１!$C$2</c:f>
              <c:strCache>
                <c:ptCount val="1"/>
                <c:pt idx="0">
                  <c:v>Va0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実験１!$C$12:$C$17</c:f>
              <c:numCache>
                <c:formatCode>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CCC-9AF9-CC6DB57E9F16}"/>
            </c:ext>
          </c:extLst>
        </c:ser>
        <c:ser>
          <c:idx val="1"/>
          <c:order val="1"/>
          <c:tx>
            <c:strRef>
              <c:f>実験１!$D$2</c:f>
              <c:strCache>
                <c:ptCount val="1"/>
                <c:pt idx="0">
                  <c:v>Vb0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実験１!$D$12:$D$17</c:f>
              <c:numCache>
                <c:formatCode>0.00</c:formatCode>
                <c:ptCount val="6"/>
                <c:pt idx="0">
                  <c:v>100.3</c:v>
                </c:pt>
                <c:pt idx="1">
                  <c:v>101.1</c:v>
                </c:pt>
                <c:pt idx="2">
                  <c:v>100.5</c:v>
                </c:pt>
                <c:pt idx="3">
                  <c:v>100.5</c:v>
                </c:pt>
                <c:pt idx="4">
                  <c:v>100.5</c:v>
                </c:pt>
                <c:pt idx="5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CCC-9AF9-CC6DB57E9F16}"/>
            </c:ext>
          </c:extLst>
        </c:ser>
        <c:ser>
          <c:idx val="2"/>
          <c:order val="2"/>
          <c:tx>
            <c:strRef>
              <c:f>実験１!$E$2</c:f>
              <c:strCache>
                <c:ptCount val="1"/>
                <c:pt idx="0">
                  <c:v>Va1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実験１!$E$12:$E$17</c:f>
              <c:numCache>
                <c:formatCode>0.00</c:formatCode>
                <c:ptCount val="6"/>
                <c:pt idx="0">
                  <c:v>98.6</c:v>
                </c:pt>
                <c:pt idx="1">
                  <c:v>99.2</c:v>
                </c:pt>
                <c:pt idx="2">
                  <c:v>98.3</c:v>
                </c:pt>
                <c:pt idx="3">
                  <c:v>98.5</c:v>
                </c:pt>
                <c:pt idx="4">
                  <c:v>98.5</c:v>
                </c:pt>
                <c:pt idx="5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CCC-9AF9-CC6DB57E9F16}"/>
            </c:ext>
          </c:extLst>
        </c:ser>
        <c:ser>
          <c:idx val="3"/>
          <c:order val="3"/>
          <c:tx>
            <c:strRef>
              <c:f>実験１!$F$2</c:f>
              <c:strCache>
                <c:ptCount val="1"/>
                <c:pt idx="0">
                  <c:v>Vb1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実験１!$F$12:$F$17</c:f>
              <c:numCache>
                <c:formatCode>0.00</c:formatCode>
                <c:ptCount val="6"/>
                <c:pt idx="0">
                  <c:v>98.5</c:v>
                </c:pt>
                <c:pt idx="1">
                  <c:v>99.1</c:v>
                </c:pt>
                <c:pt idx="2">
                  <c:v>98.5</c:v>
                </c:pt>
                <c:pt idx="3">
                  <c:v>98.3</c:v>
                </c:pt>
                <c:pt idx="4">
                  <c:v>98.5</c:v>
                </c:pt>
                <c:pt idx="5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CCC-9AF9-CC6DB57E9F16}"/>
            </c:ext>
          </c:extLst>
        </c:ser>
        <c:ser>
          <c:idx val="4"/>
          <c:order val="4"/>
          <c:tx>
            <c:strRef>
              <c:f>実験１!$G$2</c:f>
              <c:strCache>
                <c:ptCount val="1"/>
                <c:pt idx="0">
                  <c:v>Va2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実験１!$G$12:$G$17</c:f>
              <c:numCache>
                <c:formatCode>0.00</c:formatCode>
                <c:ptCount val="6"/>
                <c:pt idx="0">
                  <c:v>54.8</c:v>
                </c:pt>
                <c:pt idx="1">
                  <c:v>51.5</c:v>
                </c:pt>
                <c:pt idx="2">
                  <c:v>47.7</c:v>
                </c:pt>
                <c:pt idx="3">
                  <c:v>43.2</c:v>
                </c:pt>
                <c:pt idx="4">
                  <c:v>38</c:v>
                </c:pt>
                <c:pt idx="5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2-4CCC-9AF9-CC6DB57E9F16}"/>
            </c:ext>
          </c:extLst>
        </c:ser>
        <c:ser>
          <c:idx val="5"/>
          <c:order val="5"/>
          <c:tx>
            <c:strRef>
              <c:f>実験１!$H$2</c:f>
              <c:strCache>
                <c:ptCount val="1"/>
                <c:pt idx="0">
                  <c:v>Vb2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実験１!$H$12:$H$17</c:f>
              <c:numCache>
                <c:formatCode>0.00</c:formatCode>
                <c:ptCount val="6"/>
                <c:pt idx="0">
                  <c:v>54.2</c:v>
                </c:pt>
                <c:pt idx="1">
                  <c:v>62.9</c:v>
                </c:pt>
                <c:pt idx="2">
                  <c:v>72</c:v>
                </c:pt>
                <c:pt idx="3">
                  <c:v>83.4</c:v>
                </c:pt>
                <c:pt idx="4">
                  <c:v>97.9</c:v>
                </c:pt>
                <c:pt idx="5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2-4CCC-9AF9-CC6DB57E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バランサ無中性線無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実験１!$I$2</c:f>
              <c:strCache>
                <c:ptCount val="1"/>
                <c:pt idx="0">
                  <c:v>Ia1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実験１!$I$12:$I$17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9.82</c:v>
                </c:pt>
                <c:pt idx="3">
                  <c:v>9.61</c:v>
                </c:pt>
                <c:pt idx="4">
                  <c:v>9.3800000000000008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1-4358-AF4A-3C41FDF7EDFB}"/>
            </c:ext>
          </c:extLst>
        </c:ser>
        <c:ser>
          <c:idx val="1"/>
          <c:order val="1"/>
          <c:tx>
            <c:strRef>
              <c:f>実験１!$J$2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実験１!$J$12:$J$17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1-4358-AF4A-3C41FDF7EDFB}"/>
            </c:ext>
          </c:extLst>
        </c:ser>
        <c:ser>
          <c:idx val="2"/>
          <c:order val="2"/>
          <c:tx>
            <c:strRef>
              <c:f>実験１!$K$2</c:f>
              <c:strCache>
                <c:ptCount val="1"/>
                <c:pt idx="0">
                  <c:v>Ib1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実験１!$K$12:$K$17</c:f>
              <c:numCache>
                <c:formatCode>0.00</c:formatCode>
                <c:ptCount val="6"/>
                <c:pt idx="0">
                  <c:v>10.199999999999999</c:v>
                </c:pt>
                <c:pt idx="1">
                  <c:v>10.1</c:v>
                </c:pt>
                <c:pt idx="2">
                  <c:v>9.82</c:v>
                </c:pt>
                <c:pt idx="3">
                  <c:v>9.6199999999999992</c:v>
                </c:pt>
                <c:pt idx="4">
                  <c:v>9.4</c:v>
                </c:pt>
                <c:pt idx="5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1-4358-AF4A-3C41FDF7EDFB}"/>
            </c:ext>
          </c:extLst>
        </c:ser>
        <c:ser>
          <c:idx val="3"/>
          <c:order val="3"/>
          <c:tx>
            <c:strRef>
              <c:f>実験１!$L$2</c:f>
              <c:strCache>
                <c:ptCount val="1"/>
                <c:pt idx="0">
                  <c:v>Ia2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実験１!$L$12:$L$17</c:f>
              <c:numCache>
                <c:formatCode>0.00</c:formatCode>
                <c:ptCount val="6"/>
                <c:pt idx="0">
                  <c:v>6.51</c:v>
                </c:pt>
                <c:pt idx="1">
                  <c:v>6.36</c:v>
                </c:pt>
                <c:pt idx="2">
                  <c:v>6.11</c:v>
                </c:pt>
                <c:pt idx="3">
                  <c:v>5.7</c:v>
                </c:pt>
                <c:pt idx="4">
                  <c:v>5.4</c:v>
                </c:pt>
                <c:pt idx="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1-4358-AF4A-3C41FDF7EDFB}"/>
            </c:ext>
          </c:extLst>
        </c:ser>
        <c:ser>
          <c:idx val="4"/>
          <c:order val="4"/>
          <c:tx>
            <c:strRef>
              <c:f>実験１!$M$2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実験１!$M$12:$M$17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1-4358-AF4A-3C41FDF7EDFB}"/>
            </c:ext>
          </c:extLst>
        </c:ser>
        <c:ser>
          <c:idx val="5"/>
          <c:order val="5"/>
          <c:tx>
            <c:strRef>
              <c:f>実験１!$N$2</c:f>
              <c:strCache>
                <c:ptCount val="1"/>
                <c:pt idx="0">
                  <c:v>Ib2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実験１!$B$12:$B$17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0.75</c:v>
                </c:pt>
              </c:numCache>
            </c:numRef>
          </c:cat>
          <c:val>
            <c:numRef>
              <c:f>実験１!$N$12:$N$17</c:f>
              <c:numCache>
                <c:formatCode>0.00</c:formatCode>
                <c:ptCount val="6"/>
                <c:pt idx="0">
                  <c:v>6.46</c:v>
                </c:pt>
                <c:pt idx="1">
                  <c:v>6.3</c:v>
                </c:pt>
                <c:pt idx="2">
                  <c:v>6.06</c:v>
                </c:pt>
                <c:pt idx="3">
                  <c:v>5.73</c:v>
                </c:pt>
                <c:pt idx="4">
                  <c:v>5.38</c:v>
                </c:pt>
                <c:pt idx="5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1-4358-AF4A-3C41FDF7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バランサ有中性線無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実験１!$C$2</c:f>
              <c:strCache>
                <c:ptCount val="1"/>
                <c:pt idx="0">
                  <c:v>Va0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実験１!$C$21:$C$26</c:f>
              <c:numCache>
                <c:formatCode>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4-4191-A400-E2BF669A665F}"/>
            </c:ext>
          </c:extLst>
        </c:ser>
        <c:ser>
          <c:idx val="1"/>
          <c:order val="1"/>
          <c:tx>
            <c:strRef>
              <c:f>実験１!$D$2</c:f>
              <c:strCache>
                <c:ptCount val="1"/>
                <c:pt idx="0">
                  <c:v>Vb0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実験１!$D$21:$D$26</c:f>
              <c:numCache>
                <c:formatCode>0.00</c:formatCode>
                <c:ptCount val="6"/>
                <c:pt idx="0">
                  <c:v>100.9</c:v>
                </c:pt>
                <c:pt idx="1">
                  <c:v>101</c:v>
                </c:pt>
                <c:pt idx="2">
                  <c:v>101.1</c:v>
                </c:pt>
                <c:pt idx="3">
                  <c:v>101.2</c:v>
                </c:pt>
                <c:pt idx="4">
                  <c:v>100.9</c:v>
                </c:pt>
                <c:pt idx="5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191-A400-E2BF669A665F}"/>
            </c:ext>
          </c:extLst>
        </c:ser>
        <c:ser>
          <c:idx val="2"/>
          <c:order val="2"/>
          <c:tx>
            <c:strRef>
              <c:f>実験１!$E$2</c:f>
              <c:strCache>
                <c:ptCount val="1"/>
                <c:pt idx="0">
                  <c:v>Va1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実験１!$E$21:$E$26</c:f>
              <c:numCache>
                <c:formatCode>0.00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99.5</c:v>
                </c:pt>
                <c:pt idx="3">
                  <c:v>99.3</c:v>
                </c:pt>
                <c:pt idx="4">
                  <c:v>99</c:v>
                </c:pt>
                <c:pt idx="5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4-4191-A400-E2BF669A665F}"/>
            </c:ext>
          </c:extLst>
        </c:ser>
        <c:ser>
          <c:idx val="3"/>
          <c:order val="3"/>
          <c:tx>
            <c:strRef>
              <c:f>実験１!$F$2</c:f>
              <c:strCache>
                <c:ptCount val="1"/>
                <c:pt idx="0">
                  <c:v>Vb1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実験１!$F$21:$F$26</c:f>
              <c:numCache>
                <c:formatCode>0.00</c:formatCode>
                <c:ptCount val="6"/>
                <c:pt idx="0">
                  <c:v>98.9</c:v>
                </c:pt>
                <c:pt idx="1">
                  <c:v>99.1</c:v>
                </c:pt>
                <c:pt idx="2">
                  <c:v>99.5</c:v>
                </c:pt>
                <c:pt idx="3">
                  <c:v>99.6</c:v>
                </c:pt>
                <c:pt idx="4">
                  <c:v>99</c:v>
                </c:pt>
                <c:pt idx="5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4-4191-A400-E2BF669A665F}"/>
            </c:ext>
          </c:extLst>
        </c:ser>
        <c:ser>
          <c:idx val="4"/>
          <c:order val="4"/>
          <c:tx>
            <c:strRef>
              <c:f>実験１!$G$2</c:f>
              <c:strCache>
                <c:ptCount val="1"/>
                <c:pt idx="0">
                  <c:v>Va2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実験１!$G$21:$G$26</c:f>
              <c:numCache>
                <c:formatCode>0.00</c:formatCode>
                <c:ptCount val="6"/>
                <c:pt idx="0">
                  <c:v>53.2</c:v>
                </c:pt>
                <c:pt idx="1">
                  <c:v>55.8</c:v>
                </c:pt>
                <c:pt idx="2">
                  <c:v>58.2</c:v>
                </c:pt>
                <c:pt idx="3">
                  <c:v>61.4</c:v>
                </c:pt>
                <c:pt idx="4">
                  <c:v>63.2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4-4191-A400-E2BF669A665F}"/>
            </c:ext>
          </c:extLst>
        </c:ser>
        <c:ser>
          <c:idx val="5"/>
          <c:order val="5"/>
          <c:tx>
            <c:strRef>
              <c:f>実験１!$H$2</c:f>
              <c:strCache>
                <c:ptCount val="1"/>
                <c:pt idx="0">
                  <c:v>Vb2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実験１!$H$21:$H$26</c:f>
              <c:numCache>
                <c:formatCode>0.00</c:formatCode>
                <c:ptCount val="6"/>
                <c:pt idx="0">
                  <c:v>53.8</c:v>
                </c:pt>
                <c:pt idx="1">
                  <c:v>56.1</c:v>
                </c:pt>
                <c:pt idx="2">
                  <c:v>59.3</c:v>
                </c:pt>
                <c:pt idx="3">
                  <c:v>62</c:v>
                </c:pt>
                <c:pt idx="4">
                  <c:v>64.3</c:v>
                </c:pt>
                <c:pt idx="5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4-4191-A400-E2BF669A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バランサ有中性線無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実験１!$I$2</c:f>
              <c:strCache>
                <c:ptCount val="1"/>
                <c:pt idx="0">
                  <c:v>Ia1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実験１!$I$21:$I$26</c:f>
              <c:numCache>
                <c:formatCode>0.00</c:formatCode>
                <c:ptCount val="6"/>
                <c:pt idx="0">
                  <c:v>10.02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9.6</c:v>
                </c:pt>
                <c:pt idx="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7-483C-8419-69D923A2F79C}"/>
            </c:ext>
          </c:extLst>
        </c:ser>
        <c:ser>
          <c:idx val="1"/>
          <c:order val="1"/>
          <c:tx>
            <c:strRef>
              <c:f>実験１!$J$2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実験１!$J$21:$J$26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7-483C-8419-69D923A2F79C}"/>
            </c:ext>
          </c:extLst>
        </c:ser>
        <c:ser>
          <c:idx val="2"/>
          <c:order val="2"/>
          <c:tx>
            <c:strRef>
              <c:f>実験１!$K$2</c:f>
              <c:strCache>
                <c:ptCount val="1"/>
                <c:pt idx="0">
                  <c:v>Ib1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実験１!$K$21:$K$26</c:f>
              <c:numCache>
                <c:formatCode>0.00</c:formatCode>
                <c:ptCount val="6"/>
                <c:pt idx="0">
                  <c:v>10.18</c:v>
                </c:pt>
                <c:pt idx="1">
                  <c:v>10</c:v>
                </c:pt>
                <c:pt idx="2">
                  <c:v>9.9700000000000006</c:v>
                </c:pt>
                <c:pt idx="3">
                  <c:v>9.85</c:v>
                </c:pt>
                <c:pt idx="4">
                  <c:v>9.65</c:v>
                </c:pt>
                <c:pt idx="5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7-483C-8419-69D923A2F79C}"/>
            </c:ext>
          </c:extLst>
        </c:ser>
        <c:ser>
          <c:idx val="3"/>
          <c:order val="3"/>
          <c:tx>
            <c:strRef>
              <c:f>実験１!$L$2</c:f>
              <c:strCache>
                <c:ptCount val="1"/>
                <c:pt idx="0">
                  <c:v>Ia2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実験１!$L$21:$L$26</c:f>
              <c:numCache>
                <c:formatCode>0.00</c:formatCode>
                <c:ptCount val="6"/>
                <c:pt idx="0">
                  <c:v>6.57</c:v>
                </c:pt>
                <c:pt idx="1">
                  <c:v>6.36</c:v>
                </c:pt>
                <c:pt idx="2">
                  <c:v>6.19</c:v>
                </c:pt>
                <c:pt idx="3">
                  <c:v>5.99</c:v>
                </c:pt>
                <c:pt idx="4">
                  <c:v>5.76</c:v>
                </c:pt>
                <c:pt idx="5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7-483C-8419-69D923A2F79C}"/>
            </c:ext>
          </c:extLst>
        </c:ser>
        <c:ser>
          <c:idx val="4"/>
          <c:order val="4"/>
          <c:tx>
            <c:strRef>
              <c:f>実験１!$M$2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実験１!$M$21:$M$26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7-483C-8419-69D923A2F79C}"/>
            </c:ext>
          </c:extLst>
        </c:ser>
        <c:ser>
          <c:idx val="5"/>
          <c:order val="5"/>
          <c:tx>
            <c:strRef>
              <c:f>実験１!$N$2</c:f>
              <c:strCache>
                <c:ptCount val="1"/>
                <c:pt idx="0">
                  <c:v>Ib2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実験１!$B$21:$B$26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実験１!$N$21:$N$26</c:f>
              <c:numCache>
                <c:formatCode>0.00</c:formatCode>
                <c:ptCount val="6"/>
                <c:pt idx="0">
                  <c:v>6.47</c:v>
                </c:pt>
                <c:pt idx="1">
                  <c:v>6.3</c:v>
                </c:pt>
                <c:pt idx="2">
                  <c:v>6.14</c:v>
                </c:pt>
                <c:pt idx="3">
                  <c:v>5.96</c:v>
                </c:pt>
                <c:pt idx="4">
                  <c:v>5.7</c:v>
                </c:pt>
                <c:pt idx="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7-483C-8419-69D923A2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バランサ有中性線有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実験１!$C$2</c:f>
              <c:strCache>
                <c:ptCount val="1"/>
                <c:pt idx="0">
                  <c:v>Va0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実験１!$C$30:$C$35</c:f>
              <c:numCache>
                <c:formatCode>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4-4BA8-B789-2864AF14EEA1}"/>
            </c:ext>
          </c:extLst>
        </c:ser>
        <c:ser>
          <c:idx val="1"/>
          <c:order val="1"/>
          <c:tx>
            <c:strRef>
              <c:f>実験１!$D$2</c:f>
              <c:strCache>
                <c:ptCount val="1"/>
                <c:pt idx="0">
                  <c:v>Vb0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実験１!$D$30:$D$35</c:f>
              <c:numCache>
                <c:formatCode>0.00</c:formatCode>
                <c:ptCount val="6"/>
                <c:pt idx="0">
                  <c:v>101.4</c:v>
                </c:pt>
                <c:pt idx="1">
                  <c:v>100.9</c:v>
                </c:pt>
                <c:pt idx="2">
                  <c:v>101</c:v>
                </c:pt>
                <c:pt idx="3">
                  <c:v>101</c:v>
                </c:pt>
                <c:pt idx="4">
                  <c:v>100.5</c:v>
                </c:pt>
                <c:pt idx="5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4-4BA8-B789-2864AF14EEA1}"/>
            </c:ext>
          </c:extLst>
        </c:ser>
        <c:ser>
          <c:idx val="2"/>
          <c:order val="2"/>
          <c:tx>
            <c:strRef>
              <c:f>実験１!$E$2</c:f>
              <c:strCache>
                <c:ptCount val="1"/>
                <c:pt idx="0">
                  <c:v>Va1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実験１!$E$30:$E$35</c:f>
              <c:numCache>
                <c:formatCode>0.00</c:formatCode>
                <c:ptCount val="6"/>
                <c:pt idx="0">
                  <c:v>99.5</c:v>
                </c:pt>
                <c:pt idx="1">
                  <c:v>98.9</c:v>
                </c:pt>
                <c:pt idx="2">
                  <c:v>99.2</c:v>
                </c:pt>
                <c:pt idx="3">
                  <c:v>99</c:v>
                </c:pt>
                <c:pt idx="4">
                  <c:v>98.7</c:v>
                </c:pt>
                <c:pt idx="5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4-4BA8-B789-2864AF14EEA1}"/>
            </c:ext>
          </c:extLst>
        </c:ser>
        <c:ser>
          <c:idx val="3"/>
          <c:order val="3"/>
          <c:tx>
            <c:strRef>
              <c:f>実験１!$F$2</c:f>
              <c:strCache>
                <c:ptCount val="1"/>
                <c:pt idx="0">
                  <c:v>Vb1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実験１!$F$30:$F$35</c:f>
              <c:numCache>
                <c:formatCode>0.00</c:formatCode>
                <c:ptCount val="6"/>
                <c:pt idx="0">
                  <c:v>99.3</c:v>
                </c:pt>
                <c:pt idx="1">
                  <c:v>99</c:v>
                </c:pt>
                <c:pt idx="2">
                  <c:v>99.1</c:v>
                </c:pt>
                <c:pt idx="3">
                  <c:v>99</c:v>
                </c:pt>
                <c:pt idx="4">
                  <c:v>98.9</c:v>
                </c:pt>
                <c:pt idx="5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4-4BA8-B789-2864AF14EEA1}"/>
            </c:ext>
          </c:extLst>
        </c:ser>
        <c:ser>
          <c:idx val="4"/>
          <c:order val="4"/>
          <c:tx>
            <c:strRef>
              <c:f>実験１!$G$2</c:f>
              <c:strCache>
                <c:ptCount val="1"/>
                <c:pt idx="0">
                  <c:v>Va2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実験１!$G$30:$G$35</c:f>
              <c:numCache>
                <c:formatCode>0.00</c:formatCode>
                <c:ptCount val="6"/>
                <c:pt idx="0">
                  <c:v>54</c:v>
                </c:pt>
                <c:pt idx="1">
                  <c:v>55.9</c:v>
                </c:pt>
                <c:pt idx="2">
                  <c:v>58.6</c:v>
                </c:pt>
                <c:pt idx="3">
                  <c:v>60.8</c:v>
                </c:pt>
                <c:pt idx="4">
                  <c:v>62.9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4-4BA8-B789-2864AF14EEA1}"/>
            </c:ext>
          </c:extLst>
        </c:ser>
        <c:ser>
          <c:idx val="5"/>
          <c:order val="5"/>
          <c:tx>
            <c:strRef>
              <c:f>実験１!$H$2</c:f>
              <c:strCache>
                <c:ptCount val="1"/>
                <c:pt idx="0">
                  <c:v>Vb2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実験１!$H$30:$H$35</c:f>
              <c:numCache>
                <c:formatCode>0.00</c:formatCode>
                <c:ptCount val="6"/>
                <c:pt idx="0">
                  <c:v>54.1</c:v>
                </c:pt>
                <c:pt idx="1">
                  <c:v>56.2</c:v>
                </c:pt>
                <c:pt idx="2">
                  <c:v>59.3</c:v>
                </c:pt>
                <c:pt idx="3">
                  <c:v>61.6</c:v>
                </c:pt>
                <c:pt idx="4">
                  <c:v>64</c:v>
                </c:pt>
                <c:pt idx="5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4-4BA8-B789-2864AF14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バランサ有中性線有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実験１!$I$2</c:f>
              <c:strCache>
                <c:ptCount val="1"/>
                <c:pt idx="0">
                  <c:v>Ia1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実験１!$I$30:$I$35</c:f>
              <c:numCache>
                <c:formatCode>0.00</c:formatCode>
                <c:ptCount val="6"/>
                <c:pt idx="0">
                  <c:v>10.1</c:v>
                </c:pt>
                <c:pt idx="1">
                  <c:v>9.99</c:v>
                </c:pt>
                <c:pt idx="2">
                  <c:v>9.9</c:v>
                </c:pt>
                <c:pt idx="3">
                  <c:v>9.6999999999999993</c:v>
                </c:pt>
                <c:pt idx="4">
                  <c:v>9.58</c:v>
                </c:pt>
                <c:pt idx="5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5-4B1A-806B-0402CC7780F3}"/>
            </c:ext>
          </c:extLst>
        </c:ser>
        <c:ser>
          <c:idx val="1"/>
          <c:order val="1"/>
          <c:tx>
            <c:strRef>
              <c:f>実験１!$J$2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実験１!$J$30:$J$35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5-4B1A-806B-0402CC7780F3}"/>
            </c:ext>
          </c:extLst>
        </c:ser>
        <c:ser>
          <c:idx val="2"/>
          <c:order val="2"/>
          <c:tx>
            <c:strRef>
              <c:f>実験１!$K$2</c:f>
              <c:strCache>
                <c:ptCount val="1"/>
                <c:pt idx="0">
                  <c:v>Ib1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実験１!$K$30:$K$35</c:f>
              <c:numCache>
                <c:formatCode>0.00</c:formatCode>
                <c:ptCount val="6"/>
                <c:pt idx="0">
                  <c:v>10.199999999999999</c:v>
                </c:pt>
                <c:pt idx="1">
                  <c:v>10.039999999999999</c:v>
                </c:pt>
                <c:pt idx="2">
                  <c:v>9.9700000000000006</c:v>
                </c:pt>
                <c:pt idx="3">
                  <c:v>9.8000000000000007</c:v>
                </c:pt>
                <c:pt idx="4">
                  <c:v>9.6199999999999992</c:v>
                </c:pt>
                <c:pt idx="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5-4B1A-806B-0402CC7780F3}"/>
            </c:ext>
          </c:extLst>
        </c:ser>
        <c:ser>
          <c:idx val="3"/>
          <c:order val="3"/>
          <c:tx>
            <c:strRef>
              <c:f>実験１!$L$2</c:f>
              <c:strCache>
                <c:ptCount val="1"/>
                <c:pt idx="0">
                  <c:v>Ia2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実験１!$L$30:$L$35</c:f>
              <c:numCache>
                <c:formatCode>0.00</c:formatCode>
                <c:ptCount val="6"/>
                <c:pt idx="0">
                  <c:v>6.59</c:v>
                </c:pt>
                <c:pt idx="1">
                  <c:v>6.38</c:v>
                </c:pt>
                <c:pt idx="2">
                  <c:v>6.22</c:v>
                </c:pt>
                <c:pt idx="3">
                  <c:v>6.01</c:v>
                </c:pt>
                <c:pt idx="4">
                  <c:v>5.75</c:v>
                </c:pt>
                <c:pt idx="5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5-4B1A-806B-0402CC7780F3}"/>
            </c:ext>
          </c:extLst>
        </c:ser>
        <c:ser>
          <c:idx val="4"/>
          <c:order val="4"/>
          <c:tx>
            <c:strRef>
              <c:f>実験１!$M$2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実験１!$M$30:$M$35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5-4B1A-806B-0402CC7780F3}"/>
            </c:ext>
          </c:extLst>
        </c:ser>
        <c:ser>
          <c:idx val="5"/>
          <c:order val="5"/>
          <c:tx>
            <c:strRef>
              <c:f>実験１!$N$2</c:f>
              <c:strCache>
                <c:ptCount val="1"/>
                <c:pt idx="0">
                  <c:v>Ib2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実験１!$B$30:$B$35</c:f>
              <c:numCache>
                <c:formatCode>0.00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</c:numCache>
            </c:numRef>
          </c:cat>
          <c:val>
            <c:numRef>
              <c:f>実験１!$N$30:$N$35</c:f>
              <c:numCache>
                <c:formatCode>0.00</c:formatCode>
                <c:ptCount val="6"/>
                <c:pt idx="0">
                  <c:v>6.5</c:v>
                </c:pt>
                <c:pt idx="1">
                  <c:v>6.29</c:v>
                </c:pt>
                <c:pt idx="2">
                  <c:v>6.12</c:v>
                </c:pt>
                <c:pt idx="3">
                  <c:v>5.92</c:v>
                </c:pt>
                <c:pt idx="4">
                  <c:v>5.68</c:v>
                </c:pt>
                <c:pt idx="5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5-4B1A-806B-0402CC77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13440"/>
        <c:axId val="1957612480"/>
      </c:lineChart>
      <c:catAx>
        <c:axId val="1957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2480"/>
        <c:crosses val="autoZero"/>
        <c:auto val="1"/>
        <c:lblAlgn val="ctr"/>
        <c:lblOffset val="100"/>
        <c:noMultiLvlLbl val="0"/>
      </c:catAx>
      <c:valAx>
        <c:axId val="1957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52668</xdr:colOff>
      <xdr:row>0</xdr:row>
      <xdr:rowOff>101836</xdr:rowOff>
    </xdr:from>
    <xdr:to>
      <xdr:col>21</xdr:col>
      <xdr:colOff>658428</xdr:colOff>
      <xdr:row>12</xdr:row>
      <xdr:rowOff>64766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386209-BFAD-AFE9-123B-42DB4E92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442841</xdr:colOff>
      <xdr:row>0</xdr:row>
      <xdr:rowOff>55451</xdr:rowOff>
    </xdr:from>
    <xdr:to>
      <xdr:col>29</xdr:col>
      <xdr:colOff>389639</xdr:colOff>
      <xdr:row>12</xdr:row>
      <xdr:rowOff>18381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6232CD0-FB67-4EF3-A114-7FB9BC694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575094</xdr:colOff>
      <xdr:row>13</xdr:row>
      <xdr:rowOff>131792</xdr:rowOff>
    </xdr:from>
    <xdr:to>
      <xdr:col>21</xdr:col>
      <xdr:colOff>521892</xdr:colOff>
      <xdr:row>25</xdr:row>
      <xdr:rowOff>94722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F8E7E8-621F-4E80-9939-419526CD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443302</xdr:colOff>
      <xdr:row>13</xdr:row>
      <xdr:rowOff>119811</xdr:rowOff>
    </xdr:from>
    <xdr:to>
      <xdr:col>29</xdr:col>
      <xdr:colOff>390100</xdr:colOff>
      <xdr:row>25</xdr:row>
      <xdr:rowOff>82741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2E593BC-F949-4F25-8233-1E0795931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155755</xdr:colOff>
      <xdr:row>26</xdr:row>
      <xdr:rowOff>215660</xdr:rowOff>
    </xdr:from>
    <xdr:to>
      <xdr:col>22</xdr:col>
      <xdr:colOff>102553</xdr:colOff>
      <xdr:row>38</xdr:row>
      <xdr:rowOff>178590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56918C5-6EB7-4F12-9BEE-8D5FC60E5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563114</xdr:colOff>
      <xdr:row>26</xdr:row>
      <xdr:rowOff>143773</xdr:rowOff>
    </xdr:from>
    <xdr:to>
      <xdr:col>29</xdr:col>
      <xdr:colOff>509912</xdr:colOff>
      <xdr:row>38</xdr:row>
      <xdr:rowOff>106703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E29D07-1EFF-4738-A703-AD9580E38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21</xdr:col>
      <xdr:colOff>605760</xdr:colOff>
      <xdr:row>52</xdr:row>
      <xdr:rowOff>190572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3D0781C-03BF-4995-9820-49DD241E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143774</xdr:colOff>
      <xdr:row>40</xdr:row>
      <xdr:rowOff>167736</xdr:rowOff>
    </xdr:from>
    <xdr:to>
      <xdr:col>30</xdr:col>
      <xdr:colOff>90572</xdr:colOff>
      <xdr:row>52</xdr:row>
      <xdr:rowOff>130666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F7D978E-3B9A-45E2-A651-C533837F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tabSelected="1" topLeftCell="S40" zoomScale="73" zoomScaleNormal="85" workbookViewId="0">
      <selection activeCell="AA41" sqref="AA41"/>
    </sheetView>
  </sheetViews>
  <sheetFormatPr defaultRowHeight="18"/>
  <cols>
    <col min="4" max="4" width="7" customWidth="1"/>
    <col min="5" max="5" width="6.1640625" customWidth="1"/>
    <col min="6" max="6" width="6.5" customWidth="1"/>
    <col min="7" max="7" width="7.25" customWidth="1"/>
    <col min="8" max="8" width="6.5" customWidth="1"/>
    <col min="9" max="9" width="6.6640625" customWidth="1"/>
    <col min="10" max="10" width="5.58203125" customWidth="1"/>
    <col min="11" max="11" width="6.6640625" customWidth="1"/>
    <col min="12" max="12" width="5.75" customWidth="1"/>
    <col min="13" max="13" width="5.4140625" customWidth="1"/>
    <col min="14" max="14" width="5.9140625" customWidth="1"/>
  </cols>
  <sheetData>
    <row r="1" spans="2:15">
      <c r="B1" s="3" t="s">
        <v>13</v>
      </c>
      <c r="C1" s="3"/>
    </row>
    <row r="2" spans="2:15">
      <c r="B2" t="s">
        <v>17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5">
      <c r="B3" s="1">
        <v>1</v>
      </c>
      <c r="C3" s="1">
        <v>100</v>
      </c>
      <c r="D3" s="1">
        <v>100</v>
      </c>
      <c r="E3" s="1">
        <v>99.2</v>
      </c>
      <c r="F3" s="1">
        <v>99.1</v>
      </c>
      <c r="G3" s="1">
        <v>54.1</v>
      </c>
      <c r="H3" s="1">
        <v>54.5</v>
      </c>
      <c r="I3" s="1">
        <v>10.3</v>
      </c>
      <c r="J3" s="1">
        <v>0</v>
      </c>
      <c r="K3" s="1">
        <v>10.4</v>
      </c>
      <c r="L3" s="1">
        <v>6.52</v>
      </c>
      <c r="M3" s="1">
        <v>0</v>
      </c>
      <c r="N3" s="1">
        <v>6.5</v>
      </c>
      <c r="O3" s="2"/>
    </row>
    <row r="4" spans="2:15">
      <c r="B4" s="1">
        <v>0.95</v>
      </c>
      <c r="C4" s="1">
        <v>100</v>
      </c>
      <c r="D4" s="1">
        <v>100.5</v>
      </c>
      <c r="E4" s="1">
        <v>98.9</v>
      </c>
      <c r="F4" s="1">
        <v>98.5</v>
      </c>
      <c r="G4" s="1">
        <v>52.1</v>
      </c>
      <c r="H4" s="1">
        <v>61.3</v>
      </c>
      <c r="I4" s="1">
        <v>10</v>
      </c>
      <c r="J4" s="1">
        <v>0.28000000000000003</v>
      </c>
      <c r="K4" s="1">
        <v>10</v>
      </c>
      <c r="L4" s="1">
        <v>6.4</v>
      </c>
      <c r="M4" s="1">
        <v>0.2</v>
      </c>
      <c r="N4" s="1">
        <v>6.24</v>
      </c>
      <c r="O4" s="2"/>
    </row>
    <row r="5" spans="2:15">
      <c r="B5" s="1">
        <f>B4-0.05</f>
        <v>0.89999999999999991</v>
      </c>
      <c r="C5" s="1">
        <v>100</v>
      </c>
      <c r="D5" s="1">
        <v>100.5</v>
      </c>
      <c r="E5" s="1">
        <v>98.9</v>
      </c>
      <c r="F5" s="1">
        <v>98.8</v>
      </c>
      <c r="G5" s="1">
        <v>49.9</v>
      </c>
      <c r="H5" s="1">
        <v>69</v>
      </c>
      <c r="I5" s="1">
        <v>9.9</v>
      </c>
      <c r="J5" s="1">
        <v>0.61</v>
      </c>
      <c r="K5" s="1">
        <v>9.81</v>
      </c>
      <c r="L5" s="1">
        <v>6.25</v>
      </c>
      <c r="M5" s="1">
        <v>0.61</v>
      </c>
      <c r="N5" s="1">
        <v>5.92</v>
      </c>
      <c r="O5" s="2"/>
    </row>
    <row r="6" spans="2:15">
      <c r="B6" s="1">
        <f t="shared" ref="B6:B8" si="0">B5-0.05</f>
        <v>0.84999999999999987</v>
      </c>
      <c r="C6" s="1">
        <v>100</v>
      </c>
      <c r="D6" s="1">
        <v>100.9</v>
      </c>
      <c r="E6" s="1">
        <v>99</v>
      </c>
      <c r="F6" s="1">
        <v>99</v>
      </c>
      <c r="G6" s="1">
        <v>47</v>
      </c>
      <c r="H6" s="1">
        <v>78.2</v>
      </c>
      <c r="I6" s="1">
        <v>9.6999999999999993</v>
      </c>
      <c r="J6" s="1">
        <v>0.98</v>
      </c>
      <c r="K6" s="1">
        <v>9.6</v>
      </c>
      <c r="L6" s="1">
        <v>6.1</v>
      </c>
      <c r="M6" s="1">
        <v>1.01</v>
      </c>
      <c r="N6" s="1">
        <v>5.54</v>
      </c>
      <c r="O6" s="2"/>
    </row>
    <row r="7" spans="2:15">
      <c r="B7" s="1">
        <f t="shared" si="0"/>
        <v>0.79999999999999982</v>
      </c>
      <c r="C7" s="1">
        <v>100</v>
      </c>
      <c r="D7" s="1">
        <v>101</v>
      </c>
      <c r="E7" s="1">
        <v>99.2</v>
      </c>
      <c r="F7" s="1">
        <v>99.1</v>
      </c>
      <c r="G7" s="1">
        <v>44</v>
      </c>
      <c r="H7" s="1">
        <v>88.8</v>
      </c>
      <c r="I7" s="1">
        <v>9.5</v>
      </c>
      <c r="J7" s="1">
        <v>1.41</v>
      </c>
      <c r="K7" s="1">
        <v>9.25</v>
      </c>
      <c r="L7" s="1">
        <v>5.81</v>
      </c>
      <c r="M7" s="1">
        <v>1.39</v>
      </c>
      <c r="N7" s="1">
        <v>5.08</v>
      </c>
      <c r="O7" s="2"/>
    </row>
    <row r="8" spans="2:15">
      <c r="B8" s="1">
        <f t="shared" si="0"/>
        <v>0.74999999999999978</v>
      </c>
      <c r="C8" s="1">
        <v>100</v>
      </c>
      <c r="D8" s="1">
        <v>100.9</v>
      </c>
      <c r="E8" s="1">
        <v>98.5</v>
      </c>
      <c r="F8" s="1">
        <v>98.5</v>
      </c>
      <c r="G8" s="1">
        <v>39.9</v>
      </c>
      <c r="H8" s="1">
        <v>98.8</v>
      </c>
      <c r="I8" s="1">
        <v>9.1999999999999993</v>
      </c>
      <c r="J8" s="1">
        <v>1.86</v>
      </c>
      <c r="K8" s="1">
        <v>8.8000000000000007</v>
      </c>
      <c r="L8" s="1">
        <v>5.5</v>
      </c>
      <c r="M8" s="1">
        <v>1.91</v>
      </c>
      <c r="N8" s="1">
        <v>4.49</v>
      </c>
      <c r="O8" s="2"/>
    </row>
    <row r="9" spans="2: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2:15">
      <c r="B10" s="4" t="s">
        <v>14</v>
      </c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</row>
    <row r="11" spans="2:1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2"/>
    </row>
    <row r="12" spans="2:15">
      <c r="B12" s="1">
        <v>1</v>
      </c>
      <c r="C12" s="1">
        <v>100</v>
      </c>
      <c r="D12" s="1">
        <v>100.3</v>
      </c>
      <c r="E12" s="1">
        <v>98.6</v>
      </c>
      <c r="F12" s="1">
        <v>98.5</v>
      </c>
      <c r="G12" s="1">
        <v>54.8</v>
      </c>
      <c r="H12" s="1">
        <v>54.2</v>
      </c>
      <c r="I12" s="1">
        <v>10</v>
      </c>
      <c r="J12" s="1">
        <v>0</v>
      </c>
      <c r="K12" s="1">
        <v>10.199999999999999</v>
      </c>
      <c r="L12" s="1">
        <v>6.51</v>
      </c>
      <c r="M12" s="1">
        <v>0</v>
      </c>
      <c r="N12" s="1">
        <v>6.46</v>
      </c>
      <c r="O12" s="2"/>
    </row>
    <row r="13" spans="2:15">
      <c r="B13" s="1">
        <v>0.95</v>
      </c>
      <c r="C13" s="1">
        <v>100</v>
      </c>
      <c r="D13" s="1">
        <v>101.1</v>
      </c>
      <c r="E13" s="1">
        <v>99.2</v>
      </c>
      <c r="F13" s="1">
        <v>99.1</v>
      </c>
      <c r="G13" s="1">
        <v>51.5</v>
      </c>
      <c r="H13" s="1">
        <v>62.9</v>
      </c>
      <c r="I13" s="1">
        <v>10</v>
      </c>
      <c r="J13" s="1">
        <v>0</v>
      </c>
      <c r="K13" s="1">
        <v>10.1</v>
      </c>
      <c r="L13" s="1">
        <v>6.36</v>
      </c>
      <c r="M13" s="1">
        <v>0</v>
      </c>
      <c r="N13" s="1">
        <v>6.3</v>
      </c>
      <c r="O13" s="2"/>
    </row>
    <row r="14" spans="2:15">
      <c r="B14" s="1">
        <f>B13-0.05</f>
        <v>0.89999999999999991</v>
      </c>
      <c r="C14" s="1">
        <v>100</v>
      </c>
      <c r="D14" s="1">
        <v>100.5</v>
      </c>
      <c r="E14" s="1">
        <v>98.3</v>
      </c>
      <c r="F14" s="1">
        <v>98.5</v>
      </c>
      <c r="G14" s="1">
        <v>47.7</v>
      </c>
      <c r="H14" s="1">
        <v>72</v>
      </c>
      <c r="I14" s="1">
        <v>9.82</v>
      </c>
      <c r="J14" s="1">
        <v>0</v>
      </c>
      <c r="K14" s="1">
        <v>9.82</v>
      </c>
      <c r="L14" s="1">
        <v>6.11</v>
      </c>
      <c r="M14" s="1">
        <v>0</v>
      </c>
      <c r="N14" s="1">
        <v>6.06</v>
      </c>
      <c r="O14" s="2"/>
    </row>
    <row r="15" spans="2:15">
      <c r="B15" s="1">
        <f t="shared" ref="B15:B16" si="1">B14-0.05</f>
        <v>0.84999999999999987</v>
      </c>
      <c r="C15" s="1">
        <v>100</v>
      </c>
      <c r="D15" s="1">
        <v>100.5</v>
      </c>
      <c r="E15" s="1">
        <v>98.5</v>
      </c>
      <c r="F15" s="1">
        <v>98.3</v>
      </c>
      <c r="G15" s="1">
        <v>43.2</v>
      </c>
      <c r="H15" s="1">
        <v>83.4</v>
      </c>
      <c r="I15" s="1">
        <v>9.61</v>
      </c>
      <c r="J15" s="1">
        <v>0</v>
      </c>
      <c r="K15" s="1">
        <v>9.6199999999999992</v>
      </c>
      <c r="L15" s="1">
        <v>5.7</v>
      </c>
      <c r="M15" s="1">
        <v>0</v>
      </c>
      <c r="N15" s="1">
        <v>5.73</v>
      </c>
      <c r="O15" s="2"/>
    </row>
    <row r="16" spans="2:15">
      <c r="B16" s="1">
        <f t="shared" si="1"/>
        <v>0.79999999999999982</v>
      </c>
      <c r="C16" s="1">
        <v>100</v>
      </c>
      <c r="D16" s="1">
        <v>100.5</v>
      </c>
      <c r="E16" s="1">
        <v>98.5</v>
      </c>
      <c r="F16" s="1">
        <v>98.5</v>
      </c>
      <c r="G16" s="1">
        <v>38</v>
      </c>
      <c r="H16" s="1">
        <v>97.9</v>
      </c>
      <c r="I16" s="1">
        <v>9.3800000000000008</v>
      </c>
      <c r="J16" s="1">
        <v>0</v>
      </c>
      <c r="K16" s="1">
        <v>9.4</v>
      </c>
      <c r="L16" s="1">
        <v>5.4</v>
      </c>
      <c r="M16" s="1">
        <v>0</v>
      </c>
      <c r="N16" s="1">
        <v>5.38</v>
      </c>
      <c r="O16" s="2"/>
    </row>
    <row r="17" spans="2:15">
      <c r="B17" s="1">
        <v>0.75</v>
      </c>
      <c r="C17" s="1">
        <v>100</v>
      </c>
      <c r="D17" s="1">
        <v>100.8</v>
      </c>
      <c r="E17" s="1">
        <v>99.1</v>
      </c>
      <c r="F17" s="1">
        <v>98.8</v>
      </c>
      <c r="G17" s="1">
        <v>31.9</v>
      </c>
      <c r="H17" s="1">
        <v>114.9</v>
      </c>
      <c r="I17" s="1">
        <v>9</v>
      </c>
      <c r="J17" s="1">
        <v>0</v>
      </c>
      <c r="K17" s="1">
        <v>9.1</v>
      </c>
      <c r="L17" s="1">
        <v>4.9000000000000004</v>
      </c>
      <c r="M17" s="1">
        <v>0</v>
      </c>
      <c r="N17" s="1">
        <v>4.88</v>
      </c>
      <c r="O17" s="2"/>
    </row>
    <row r="18" spans="2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5">
      <c r="B19" s="4" t="s">
        <v>15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</row>
    <row r="20" spans="2:1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2"/>
    </row>
    <row r="21" spans="2:15">
      <c r="B21" s="1">
        <v>1</v>
      </c>
      <c r="C21" s="1">
        <v>100</v>
      </c>
      <c r="D21" s="1">
        <v>100.9</v>
      </c>
      <c r="E21" s="1">
        <v>99</v>
      </c>
      <c r="F21" s="1">
        <v>98.9</v>
      </c>
      <c r="G21" s="1">
        <v>53.2</v>
      </c>
      <c r="H21" s="1">
        <v>53.8</v>
      </c>
      <c r="I21" s="1">
        <v>10.02</v>
      </c>
      <c r="J21" s="1">
        <v>0</v>
      </c>
      <c r="K21" s="1">
        <v>10.18</v>
      </c>
      <c r="L21" s="1">
        <v>6.57</v>
      </c>
      <c r="M21" s="1">
        <v>0</v>
      </c>
      <c r="N21" s="1">
        <v>6.47</v>
      </c>
      <c r="O21" s="2"/>
    </row>
    <row r="22" spans="2:15">
      <c r="B22" s="1">
        <v>0.95</v>
      </c>
      <c r="C22" s="1">
        <v>100</v>
      </c>
      <c r="D22" s="1">
        <v>101</v>
      </c>
      <c r="E22" s="1">
        <v>99</v>
      </c>
      <c r="F22" s="1">
        <v>99.1</v>
      </c>
      <c r="G22" s="1">
        <v>55.8</v>
      </c>
      <c r="H22" s="1">
        <v>56.1</v>
      </c>
      <c r="I22" s="1">
        <v>10</v>
      </c>
      <c r="J22" s="1">
        <v>0</v>
      </c>
      <c r="K22" s="1">
        <v>10</v>
      </c>
      <c r="L22" s="1">
        <v>6.36</v>
      </c>
      <c r="M22" s="1">
        <v>0</v>
      </c>
      <c r="N22" s="1">
        <v>6.3</v>
      </c>
      <c r="O22" s="2"/>
    </row>
    <row r="23" spans="2:15">
      <c r="B23" s="1">
        <f>B22-0.05</f>
        <v>0.89999999999999991</v>
      </c>
      <c r="C23" s="1">
        <v>100</v>
      </c>
      <c r="D23" s="1">
        <v>101.1</v>
      </c>
      <c r="E23" s="1">
        <v>99.5</v>
      </c>
      <c r="F23" s="1">
        <v>99.5</v>
      </c>
      <c r="G23" s="1">
        <v>58.2</v>
      </c>
      <c r="H23" s="1">
        <v>59.3</v>
      </c>
      <c r="I23" s="1">
        <v>9.9</v>
      </c>
      <c r="J23" s="1">
        <v>0</v>
      </c>
      <c r="K23" s="1">
        <v>9.9700000000000006</v>
      </c>
      <c r="L23" s="1">
        <v>6.19</v>
      </c>
      <c r="M23" s="1">
        <v>0</v>
      </c>
      <c r="N23" s="1">
        <v>6.14</v>
      </c>
      <c r="O23" s="2"/>
    </row>
    <row r="24" spans="2:15">
      <c r="B24" s="1">
        <f t="shared" ref="B24:B26" si="2">B23-0.05</f>
        <v>0.84999999999999987</v>
      </c>
      <c r="C24" s="1">
        <v>100</v>
      </c>
      <c r="D24" s="1">
        <v>101.2</v>
      </c>
      <c r="E24" s="1">
        <v>99.3</v>
      </c>
      <c r="F24" s="1">
        <v>99.6</v>
      </c>
      <c r="G24" s="1">
        <v>61.4</v>
      </c>
      <c r="H24" s="1">
        <v>62</v>
      </c>
      <c r="I24" s="1">
        <v>9.8000000000000007</v>
      </c>
      <c r="J24" s="1">
        <v>0</v>
      </c>
      <c r="K24" s="1">
        <v>9.85</v>
      </c>
      <c r="L24" s="1">
        <v>5.99</v>
      </c>
      <c r="M24" s="1">
        <v>0</v>
      </c>
      <c r="N24" s="1">
        <v>5.96</v>
      </c>
      <c r="O24" s="2"/>
    </row>
    <row r="25" spans="2:15">
      <c r="B25" s="1">
        <f t="shared" si="2"/>
        <v>0.79999999999999982</v>
      </c>
      <c r="C25" s="1">
        <v>100</v>
      </c>
      <c r="D25" s="1">
        <v>100.9</v>
      </c>
      <c r="E25" s="1">
        <v>99</v>
      </c>
      <c r="F25" s="1">
        <v>99</v>
      </c>
      <c r="G25" s="1">
        <v>63.2</v>
      </c>
      <c r="H25" s="1">
        <v>64.3</v>
      </c>
      <c r="I25" s="1">
        <v>9.6</v>
      </c>
      <c r="J25" s="1">
        <v>0</v>
      </c>
      <c r="K25" s="1">
        <v>9.65</v>
      </c>
      <c r="L25" s="1">
        <v>5.76</v>
      </c>
      <c r="M25" s="1">
        <v>0</v>
      </c>
      <c r="N25" s="1">
        <v>5.7</v>
      </c>
      <c r="O25" s="2"/>
    </row>
    <row r="26" spans="2:15">
      <c r="B26" s="1">
        <f t="shared" si="2"/>
        <v>0.74999999999999978</v>
      </c>
      <c r="C26" s="1">
        <v>100</v>
      </c>
      <c r="D26" s="1">
        <v>101.1</v>
      </c>
      <c r="E26" s="1">
        <v>99.5</v>
      </c>
      <c r="F26" s="1">
        <v>99.2</v>
      </c>
      <c r="G26" s="1">
        <v>66</v>
      </c>
      <c r="H26" s="1">
        <v>67.900000000000006</v>
      </c>
      <c r="I26" s="1">
        <v>9.5</v>
      </c>
      <c r="J26" s="1">
        <v>0</v>
      </c>
      <c r="K26" s="1">
        <v>9.56</v>
      </c>
      <c r="L26" s="1">
        <v>5.52</v>
      </c>
      <c r="M26" s="1">
        <v>0</v>
      </c>
      <c r="N26" s="1">
        <v>5.5</v>
      </c>
      <c r="O26" s="2"/>
    </row>
    <row r="27" spans="2: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2:15">
      <c r="B28" s="4" t="s">
        <v>16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2:1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2"/>
    </row>
    <row r="30" spans="2:15">
      <c r="B30" s="1">
        <v>1</v>
      </c>
      <c r="C30" s="1">
        <v>100</v>
      </c>
      <c r="D30" s="1">
        <v>101.4</v>
      </c>
      <c r="E30" s="1">
        <v>99.5</v>
      </c>
      <c r="F30" s="1">
        <v>99.3</v>
      </c>
      <c r="G30" s="1">
        <v>54</v>
      </c>
      <c r="H30" s="1">
        <v>54.1</v>
      </c>
      <c r="I30" s="1">
        <v>10.1</v>
      </c>
      <c r="J30" s="1">
        <v>0</v>
      </c>
      <c r="K30" s="1">
        <v>10.199999999999999</v>
      </c>
      <c r="L30" s="1">
        <v>6.59</v>
      </c>
      <c r="M30" s="1">
        <v>0</v>
      </c>
      <c r="N30" s="1">
        <v>6.5</v>
      </c>
      <c r="O30" s="2"/>
    </row>
    <row r="31" spans="2:15">
      <c r="B31" s="1">
        <v>0.95</v>
      </c>
      <c r="C31" s="1">
        <v>100</v>
      </c>
      <c r="D31" s="1">
        <v>100.9</v>
      </c>
      <c r="E31" s="1">
        <v>98.9</v>
      </c>
      <c r="F31" s="1">
        <v>99</v>
      </c>
      <c r="G31" s="1">
        <v>55.9</v>
      </c>
      <c r="H31" s="1">
        <v>56.2</v>
      </c>
      <c r="I31" s="1">
        <v>9.99</v>
      </c>
      <c r="J31" s="1">
        <v>0</v>
      </c>
      <c r="K31" s="1">
        <v>10.039999999999999</v>
      </c>
      <c r="L31" s="1">
        <v>6.38</v>
      </c>
      <c r="M31" s="1">
        <v>0</v>
      </c>
      <c r="N31" s="1">
        <v>6.29</v>
      </c>
      <c r="O31" s="2"/>
    </row>
    <row r="32" spans="2:15">
      <c r="B32" s="1">
        <f>B31-0.05</f>
        <v>0.89999999999999991</v>
      </c>
      <c r="C32" s="1">
        <v>100</v>
      </c>
      <c r="D32" s="1">
        <v>101</v>
      </c>
      <c r="E32" s="1">
        <v>99.2</v>
      </c>
      <c r="F32" s="1">
        <v>99.1</v>
      </c>
      <c r="G32" s="1">
        <v>58.6</v>
      </c>
      <c r="H32" s="1">
        <v>59.3</v>
      </c>
      <c r="I32" s="1">
        <v>9.9</v>
      </c>
      <c r="J32" s="1">
        <v>0</v>
      </c>
      <c r="K32" s="1">
        <v>9.9700000000000006</v>
      </c>
      <c r="L32" s="1">
        <v>6.22</v>
      </c>
      <c r="M32" s="1">
        <v>0</v>
      </c>
      <c r="N32" s="1">
        <v>6.12</v>
      </c>
      <c r="O32" s="2"/>
    </row>
    <row r="33" spans="2:15">
      <c r="B33" s="1">
        <f t="shared" ref="B33:B35" si="3">B32-0.05</f>
        <v>0.84999999999999987</v>
      </c>
      <c r="C33" s="1">
        <v>100</v>
      </c>
      <c r="D33" s="1">
        <v>101</v>
      </c>
      <c r="E33" s="1">
        <v>99</v>
      </c>
      <c r="F33" s="1">
        <v>99</v>
      </c>
      <c r="G33" s="1">
        <v>60.8</v>
      </c>
      <c r="H33" s="1">
        <v>61.6</v>
      </c>
      <c r="I33" s="1">
        <v>9.6999999999999993</v>
      </c>
      <c r="J33" s="1">
        <v>0</v>
      </c>
      <c r="K33" s="1">
        <v>9.8000000000000007</v>
      </c>
      <c r="L33" s="1">
        <v>6.01</v>
      </c>
      <c r="M33" s="1">
        <v>0</v>
      </c>
      <c r="N33" s="1">
        <v>5.92</v>
      </c>
      <c r="O33" s="2"/>
    </row>
    <row r="34" spans="2:15">
      <c r="B34" s="1">
        <f t="shared" si="3"/>
        <v>0.79999999999999982</v>
      </c>
      <c r="C34" s="1">
        <v>100</v>
      </c>
      <c r="D34" s="1">
        <v>100.5</v>
      </c>
      <c r="E34" s="1">
        <v>98.7</v>
      </c>
      <c r="F34" s="1">
        <v>98.9</v>
      </c>
      <c r="G34" s="1">
        <v>62.9</v>
      </c>
      <c r="H34" s="1">
        <v>64</v>
      </c>
      <c r="I34" s="1">
        <v>9.58</v>
      </c>
      <c r="J34" s="1">
        <v>0</v>
      </c>
      <c r="K34" s="1">
        <v>9.6199999999999992</v>
      </c>
      <c r="L34" s="1">
        <v>5.75</v>
      </c>
      <c r="M34" s="1">
        <v>0</v>
      </c>
      <c r="N34" s="1">
        <v>5.68</v>
      </c>
      <c r="O34" s="2"/>
    </row>
    <row r="35" spans="2:15">
      <c r="B35" s="1">
        <f t="shared" si="3"/>
        <v>0.74999999999999978</v>
      </c>
      <c r="C35" s="1">
        <v>100</v>
      </c>
      <c r="D35" s="1">
        <v>100.9</v>
      </c>
      <c r="E35" s="1">
        <v>99.1</v>
      </c>
      <c r="F35" s="1">
        <v>99.9</v>
      </c>
      <c r="G35" s="1">
        <v>66</v>
      </c>
      <c r="H35" s="1">
        <v>67.099999999999994</v>
      </c>
      <c r="I35" s="1">
        <v>9.42</v>
      </c>
      <c r="J35" s="1">
        <v>0</v>
      </c>
      <c r="K35" s="1">
        <v>9.57</v>
      </c>
      <c r="L35" s="1">
        <v>5.55</v>
      </c>
      <c r="M35" s="1">
        <v>0</v>
      </c>
      <c r="N35" s="1">
        <v>5.48</v>
      </c>
      <c r="O35" s="2"/>
    </row>
    <row r="36" spans="2: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>
      <c r="E37" t="s">
        <v>18</v>
      </c>
    </row>
  </sheetData>
  <mergeCells count="4">
    <mergeCell ref="B1:C1"/>
    <mergeCell ref="B10:C10"/>
    <mergeCell ref="B19:C19"/>
    <mergeCell ref="B28:C28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山口紘太郎</dc:creator>
  <cp:lastModifiedBy>悠斗 渡辺</cp:lastModifiedBy>
  <dcterms:created xsi:type="dcterms:W3CDTF">2015-06-05T18:19:34Z</dcterms:created>
  <dcterms:modified xsi:type="dcterms:W3CDTF">2024-07-24T18:46:12Z</dcterms:modified>
</cp:coreProperties>
</file>