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codeName="ThisWorkbook"/>
  <mc:AlternateContent xmlns:mc="http://schemas.openxmlformats.org/markup-compatibility/2006">
    <mc:Choice Requires="x15">
      <x15ac:absPath xmlns:x15ac="http://schemas.microsoft.com/office/spreadsheetml/2010/11/ac" url="C:\Users\00496_990552\Downloads\新しいフォルダー\"/>
    </mc:Choice>
  </mc:AlternateContent>
  <xr:revisionPtr revIDLastSave="0" documentId="13_ncr:1_{A2C7AFA3-ED50-43AB-B85B-199E1AC97165}" xr6:coauthVersionLast="47" xr6:coauthVersionMax="47" xr10:uidLastSave="{00000000-0000-0000-0000-000000000000}"/>
  <bookViews>
    <workbookView xWindow="-110" yWindow="-110" windowWidth="19420" windowHeight="10300" xr2:uid="{00000000-000D-0000-FFFF-FFFF00000000}"/>
  </bookViews>
  <sheets>
    <sheet name="表紙 " sheetId="15" r:id="rId1"/>
    <sheet name="変更履歴" sheetId="12" r:id="rId2"/>
    <sheet name="00_リスト" sheetId="17" state="hidden" r:id="rId3"/>
    <sheet name="01_【VWH切替設定】フロー" sheetId="9" state="hidden" r:id="rId4"/>
    <sheet name="02_手順" sheetId="4" r:id="rId5"/>
    <sheet name="03_別紙_セキュリティキー" sheetId="14" state="hidden" r:id="rId6"/>
  </sheets>
  <definedNames>
    <definedName name="_xlnm.Print_Area" localSheetId="2">'00_リスト'!$A$1:$E$28</definedName>
    <definedName name="_xlnm.Print_Area" localSheetId="0">'表紙 '!$A$1:$S$36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9" l="1" a="1"/>
  <c r="A3" i="9" s="1"/>
  <c r="A3" i="4" a="1"/>
  <c r="A3" i="4" s="1"/>
  <c r="O6" i="15" a="1"/>
  <c r="O6" i="15" s="1"/>
  <c r="O5" i="15" a="1"/>
  <c r="O5" i="15" s="1"/>
  <c r="O4" i="15" a="1"/>
  <c r="O4" i="15" s="1"/>
  <c r="O3" i="15"/>
  <c r="O2" i="15"/>
  <c r="C34" i="15"/>
  <c r="C33" i="15"/>
  <c r="C32" i="15"/>
  <c r="C31" i="15"/>
  <c r="C30" i="15"/>
  <c r="C29" i="15"/>
  <c r="C28" i="15"/>
  <c r="C27" i="15"/>
  <c r="C26" i="15"/>
  <c r="C25" i="15"/>
  <c r="C24" i="15"/>
  <c r="C23" i="15"/>
  <c r="A3" i="14" a="1"/>
  <c r="A3" i="14" s="1"/>
  <c r="D21" i="15" l="1"/>
  <c r="D22" i="1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<sst xmlns="http://schemas.openxmlformats.org/spreadsheetml/2006/main" count="215" uniqueCount="172">
  <si>
    <t>作成日</t>
    <rPh sb="0" eb="3">
      <t>サクセイビ</t>
    </rPh>
    <phoneticPr fontId="21"/>
  </si>
  <si>
    <t>作成者</t>
    <rPh sb="0" eb="3">
      <t>サクセイシャ</t>
    </rPh>
    <phoneticPr fontId="21"/>
  </si>
  <si>
    <t>最新更新日</t>
    <rPh sb="0" eb="2">
      <t>サイシン</t>
    </rPh>
    <rPh sb="2" eb="5">
      <t>コウシンビ</t>
    </rPh>
    <phoneticPr fontId="21"/>
  </si>
  <si>
    <t>最新更新者</t>
    <rPh sb="0" eb="2">
      <t>サイシン</t>
    </rPh>
    <rPh sb="2" eb="5">
      <t>コウシンシャ</t>
    </rPh>
    <phoneticPr fontId="21"/>
  </si>
  <si>
    <t>最新Ver.</t>
    <rPh sb="0" eb="2">
      <t>サイシン</t>
    </rPh>
    <phoneticPr fontId="1"/>
  </si>
  <si>
    <t>VWH切替設定手順</t>
    <phoneticPr fontId="21"/>
  </si>
  <si>
    <t>Index</t>
    <phoneticPr fontId="21"/>
  </si>
  <si>
    <t>＜ 変更履歴 ＞</t>
    <phoneticPr fontId="21"/>
  </si>
  <si>
    <t>バージョン</t>
    <phoneticPr fontId="1"/>
  </si>
  <si>
    <t>変更日</t>
  </si>
  <si>
    <t>変更者</t>
    <rPh sb="0" eb="2">
      <t>ヘンコウ</t>
    </rPh>
    <phoneticPr fontId="21"/>
  </si>
  <si>
    <t>変更シート</t>
    <rPh sb="0" eb="2">
      <t>ヘンコウ</t>
    </rPh>
    <phoneticPr fontId="21"/>
  </si>
  <si>
    <t>変更内容</t>
    <rPh sb="0" eb="2">
      <t>ヘンコウ</t>
    </rPh>
    <rPh sb="2" eb="4">
      <t>ナイヨウ</t>
    </rPh>
    <phoneticPr fontId="21"/>
  </si>
  <si>
    <t>備考</t>
    <phoneticPr fontId="21"/>
  </si>
  <si>
    <t>Ver1.0</t>
  </si>
  <si>
    <t>郭　天心</t>
    <rPh sb="0" eb="1">
      <t>カク</t>
    </rPh>
    <rPh sb="2" eb="4">
      <t>テンシン</t>
    </rPh>
    <phoneticPr fontId="1"/>
  </si>
  <si>
    <t>01_フロー</t>
  </si>
  <si>
    <t>新規</t>
    <rPh sb="0" eb="2">
      <t>シンキ</t>
    </rPh>
    <phoneticPr fontId="1"/>
  </si>
  <si>
    <t>02_手順</t>
  </si>
  <si>
    <t>Ver2.0</t>
    <phoneticPr fontId="1"/>
  </si>
  <si>
    <t>対応フローの改修</t>
    <rPh sb="6" eb="8">
      <t>カイシュウ</t>
    </rPh>
    <phoneticPr fontId="1"/>
  </si>
  <si>
    <t>詳細手順の改修</t>
    <rPh sb="0" eb="2">
      <t>ショウサイ</t>
    </rPh>
    <rPh sb="2" eb="4">
      <t>テジュン</t>
    </rPh>
    <rPh sb="5" eb="7">
      <t>カイシュウ</t>
    </rPh>
    <phoneticPr fontId="1"/>
  </si>
  <si>
    <t>対象／実施者ロール／承認要否／監査ログ</t>
    <phoneticPr fontId="1"/>
  </si>
  <si>
    <t>有無</t>
    <rPh sb="0" eb="2">
      <t>ウム</t>
    </rPh>
    <phoneticPr fontId="1"/>
  </si>
  <si>
    <t>備考</t>
    <rPh sb="0" eb="2">
      <t>ビコウ</t>
    </rPh>
    <phoneticPr fontId="1"/>
  </si>
  <si>
    <t>実施対象者(役割)</t>
    <rPh sb="0" eb="2">
      <t>ジッシ</t>
    </rPh>
    <rPh sb="2" eb="4">
      <t>タイショウ</t>
    </rPh>
    <rPh sb="4" eb="5">
      <t>シャ</t>
    </rPh>
    <rPh sb="6" eb="8">
      <t>ヤクワリ</t>
    </rPh>
    <phoneticPr fontId="1"/>
  </si>
  <si>
    <t>Power BI 作成者（VWH利用者）</t>
    <rPh sb="9" eb="12">
      <t>サクセイシャ</t>
    </rPh>
    <rPh sb="16" eb="18">
      <t>リヨウ</t>
    </rPh>
    <rPh sb="18" eb="19">
      <t>シャ</t>
    </rPh>
    <phoneticPr fontId="1"/>
  </si>
  <si>
    <t>申請・承認必要有無</t>
    <rPh sb="3" eb="5">
      <t>ショウニン</t>
    </rPh>
    <phoneticPr fontId="1"/>
  </si>
  <si>
    <t>無</t>
  </si>
  <si>
    <t>作業ログ・証跡有無</t>
  </si>
  <si>
    <t>失敗・誤設定時の影響範囲</t>
  </si>
  <si>
    <t>作業者本人のレポート更新が失敗する可能性があるが、他ユーザーや共有データへの影響はない</t>
    <phoneticPr fontId="1"/>
  </si>
  <si>
    <t>ロールバック方法</t>
    <rPh sb="6" eb="8">
      <t>ホウホウ</t>
    </rPh>
    <phoneticPr fontId="1"/>
  </si>
  <si>
    <t>有</t>
  </si>
  <si>
    <r>
      <t>事前に手動バックアップしたファイルを、安全なフォルダーから元の場所へ上書き戻すことでロールバック可能
※バックアップの方法は</t>
    </r>
    <r>
      <rPr>
        <b/>
        <sz val="11"/>
        <color theme="1"/>
        <rFont val="Meiryo UI"/>
        <family val="3"/>
        <charset val="128"/>
      </rPr>
      <t>「2-1) VWH 新規セットアップ」の手順6</t>
    </r>
    <r>
      <rPr>
        <sz val="11"/>
        <color theme="1"/>
        <rFont val="Meiryo UI"/>
        <family val="3"/>
        <charset val="128"/>
      </rPr>
      <t>に記載しています</t>
    </r>
    <rPh sb="59" eb="61">
      <t>ホウホウ</t>
    </rPh>
    <phoneticPr fontId="1"/>
  </si>
  <si>
    <t>前提</t>
    <rPh sb="0" eb="2">
      <t>ゼンテイ</t>
    </rPh>
    <phoneticPr fontId="6"/>
  </si>
  <si>
    <t>開発環境への接続に使用するアカウント情報が準備されていること。</t>
  </si>
  <si>
    <t>Power BI Desktop がインストール済みで、開発用レポートの編集・発行権限を有していること。</t>
    <phoneticPr fontId="1"/>
  </si>
  <si>
    <t>対応フロー</t>
    <rPh sb="0" eb="2">
      <t>タイオウ</t>
    </rPh>
    <phoneticPr fontId="6"/>
  </si>
  <si>
    <t>フロー</t>
    <phoneticPr fontId="6"/>
  </si>
  <si>
    <t>手順一覧</t>
    <rPh sb="0" eb="4">
      <t>テジュンイチラン</t>
    </rPh>
    <phoneticPr fontId="6"/>
  </si>
  <si>
    <t>No</t>
    <phoneticPr fontId="6"/>
  </si>
  <si>
    <t>手順</t>
    <rPh sb="0" eb="2">
      <t>テジュン</t>
    </rPh>
    <phoneticPr fontId="6"/>
  </si>
  <si>
    <t>概要</t>
    <rPh sb="0" eb="2">
      <t>ガイヨウ</t>
    </rPh>
    <phoneticPr fontId="6"/>
  </si>
  <si>
    <t>事前確認</t>
    <rPh sb="2" eb="4">
      <t>カクニン</t>
    </rPh>
    <phoneticPr fontId="1"/>
  </si>
  <si>
    <t>既存ユーザーが自身の接続方式を確認します。</t>
    <phoneticPr fontId="1"/>
  </si>
  <si>
    <t>2-1</t>
    <phoneticPr fontId="1"/>
  </si>
  <si>
    <t>VWH 新規セットアップ</t>
    <phoneticPr fontId="1"/>
  </si>
  <si>
    <t>PowerBIの設定ファイルを編集する手順を示します。</t>
    <phoneticPr fontId="1"/>
  </si>
  <si>
    <t>2-2</t>
    <phoneticPr fontId="1"/>
  </si>
  <si>
    <t>VWH 切替作業</t>
    <phoneticPr fontId="1"/>
  </si>
  <si>
    <t>Azure CLIのインストール手順を示します。</t>
    <rPh sb="16" eb="18">
      <t>テジュン</t>
    </rPh>
    <phoneticPr fontId="1"/>
  </si>
  <si>
    <t>詳細手順</t>
    <rPh sb="0" eb="2">
      <t>ショウサイ</t>
    </rPh>
    <rPh sb="2" eb="4">
      <t>テジュン</t>
    </rPh>
    <phoneticPr fontId="6"/>
  </si>
  <si>
    <t>1) 事前確認</t>
    <phoneticPr fontId="6"/>
  </si>
  <si>
    <t>詳細</t>
    <rPh sb="0" eb="2">
      <t>ショウサイ</t>
    </rPh>
    <phoneticPr fontId="6"/>
  </si>
  <si>
    <t>証跡</t>
  </si>
  <si>
    <t>※本ステップは、既存ユーザーが自身の接続方式を確認するためのステップです。</t>
    <phoneticPr fontId="1"/>
  </si>
  <si>
    <t>新規ユーザーの場合は、確認作業は不要のため、直接 「2-1 VWH 新規セットアップ」 を参照してください。</t>
    <phoneticPr fontId="1"/>
  </si>
  <si>
    <t>・VWH 切替の前に、現在の接続方式が Datahub 経由かどうかを確認します。</t>
    <phoneticPr fontId="1"/>
  </si>
  <si>
    <t>下記の方法で判断できます。</t>
    <rPh sb="0" eb="2">
      <t>カキ</t>
    </rPh>
    <rPh sb="3" eb="5">
      <t>ホウホウ</t>
    </rPh>
    <rPh sb="6" eb="8">
      <t>ハンダン</t>
    </rPh>
    <phoneticPr fontId="1"/>
  </si>
  <si>
    <t>Power BI Desktop を開き、現在のデータ接続先を確認します。</t>
  </si>
  <si>
    <t>1. 上部メニューの 「ホーム」 をクリック</t>
    <phoneticPr fontId="1"/>
  </si>
  <si>
    <t>2. 「データの変換」 の下向き小矢印をクリック</t>
  </si>
  <si>
    <t>3. 表示されるメニューから 「データ ソース設定」 を選択します</t>
  </si>
  <si>
    <t>これにより、レポートがどのサーバー／コネクションを使用しているかを確認できます。</t>
  </si>
  <si>
    <t>・「データ ソース設定」画面に表示される Impala の接続先を確認します。</t>
    <phoneticPr fontId="1"/>
  </si>
  <si>
    <r>
      <t>　もし、データソースの接続先に 以下の文字列が</t>
    </r>
    <r>
      <rPr>
        <b/>
        <sz val="10"/>
        <color theme="1"/>
        <rFont val="Meiryo UI"/>
        <family val="3"/>
        <charset val="128"/>
      </rPr>
      <t>含まれている</t>
    </r>
    <r>
      <rPr>
        <sz val="10"/>
        <color theme="1"/>
        <rFont val="Meiryo UI"/>
        <family val="3"/>
        <charset val="128"/>
      </rPr>
      <t>場合、</t>
    </r>
    <phoneticPr fontId="1"/>
  </si>
  <si>
    <r>
      <t xml:space="preserve">　現在は </t>
    </r>
    <r>
      <rPr>
        <b/>
        <sz val="10"/>
        <rFont val="Meiryo UI"/>
        <family val="3"/>
        <charset val="128"/>
      </rPr>
      <t>Datahub 接続方式を使用している と判断できます</t>
    </r>
    <phoneticPr fontId="1"/>
  </si>
  <si>
    <t>　その場合は、【2-2) VWH 切替作業】 に進んでください。</t>
    <phoneticPr fontId="1"/>
  </si>
  <si>
    <t>”cdp-dap-kudu-ve-je-master10.toyotecd.kj09-szpi.a0.cloudera.site:443”</t>
    <phoneticPr fontId="1"/>
  </si>
  <si>
    <t>上記以外の場合は、【2-1) VWH 新規セットアップ】に進んでください。</t>
    <phoneticPr fontId="1"/>
  </si>
  <si>
    <t>2-1) VWH 新規セットアップ</t>
    <phoneticPr fontId="6"/>
  </si>
  <si>
    <r>
      <t>・Cloudera 公式サイトから</t>
    </r>
    <r>
      <rPr>
        <b/>
        <sz val="10"/>
        <color theme="1"/>
        <rFont val="Meiryo UI"/>
        <family val="3"/>
        <charset val="128"/>
      </rPr>
      <t xml:space="preserve"> Impala ODBC Connector 2.7.0</t>
    </r>
    <phoneticPr fontId="1"/>
  </si>
  <si>
    <t>　 をダウンロードし、インストールします。</t>
    <phoneticPr fontId="1"/>
  </si>
  <si>
    <t>公式ダウンロードURL：</t>
    <rPh sb="0" eb="2">
      <t>コウシキ</t>
    </rPh>
    <phoneticPr fontId="1"/>
  </si>
  <si>
    <t>https://www.cloudera.com/downloads/connectors/impala/odbc/2-7-0.html</t>
    <phoneticPr fontId="1"/>
  </si>
  <si>
    <t>バージョン：</t>
    <phoneticPr fontId="1"/>
  </si>
  <si>
    <t>Impala ODBC Connector2.7.0</t>
    <phoneticPr fontId="1"/>
  </si>
  <si>
    <t>Operating System：</t>
    <phoneticPr fontId="1"/>
  </si>
  <si>
    <t>Windows</t>
    <phoneticPr fontId="1"/>
  </si>
  <si>
    <t>※ 本手順では Windows 版のみ を対象として説明します。</t>
    <phoneticPr fontId="1"/>
  </si>
  <si>
    <r>
      <t>OS</t>
    </r>
    <r>
      <rPr>
        <sz val="10"/>
        <color theme="1"/>
        <rFont val="Meiryo UI"/>
        <family val="3"/>
        <charset val="128"/>
      </rPr>
      <t xml:space="preserve"> Version：</t>
    </r>
    <phoneticPr fontId="1"/>
  </si>
  <si>
    <t>64 bit</t>
    <phoneticPr fontId="1"/>
  </si>
  <si>
    <t>クリック「Get It Now!」</t>
    <phoneticPr fontId="1"/>
  </si>
  <si>
    <t>・ダウンロード前にアンケート入力画面が表示されます。</t>
    <phoneticPr fontId="1"/>
  </si>
  <si>
    <r>
      <t>　情報を入力し、「</t>
    </r>
    <r>
      <rPr>
        <b/>
        <sz val="11"/>
        <color theme="1"/>
        <rFont val="Meiryo UI"/>
        <family val="3"/>
        <charset val="128"/>
      </rPr>
      <t>Continue</t>
    </r>
    <r>
      <rPr>
        <sz val="11"/>
        <color theme="1"/>
        <rFont val="Meiryo UI"/>
        <family val="3"/>
        <charset val="128"/>
      </rPr>
      <t>」をクリックします。</t>
    </r>
    <rPh sb="1" eb="3">
      <t>ジョウホウ</t>
    </rPh>
    <phoneticPr fontId="1"/>
  </si>
  <si>
    <r>
      <t>・利用規約に同意したうえで</t>
    </r>
    <r>
      <rPr>
        <b/>
        <sz val="10"/>
        <color theme="1"/>
        <rFont val="Meiryo UI"/>
        <family val="3"/>
        <charset val="128"/>
      </rPr>
      <t>「Submit」</t>
    </r>
    <r>
      <rPr>
        <sz val="10"/>
        <color theme="1"/>
        <rFont val="Meiryo UI"/>
        <family val="3"/>
        <charset val="128"/>
      </rPr>
      <t>をクリックし、</t>
    </r>
    <phoneticPr fontId="1"/>
  </si>
  <si>
    <t>　ダウンロードが開始されるまで待ちます。</t>
    <phoneticPr fontId="1"/>
  </si>
  <si>
    <t>・ダウンロードした 「.msi」ファイルを開き、</t>
    <phoneticPr fontId="1"/>
  </si>
  <si>
    <t>　画面の指示に従って 「Next」 を押し進めます。</t>
    <phoneticPr fontId="1"/>
  </si>
  <si>
    <t>　インストール処理が完了するまで待機します。</t>
    <phoneticPr fontId="1"/>
  </si>
  <si>
    <t>・インストール後、C ドライブ直下の Program Files 配下</t>
    <phoneticPr fontId="1"/>
  </si>
  <si>
    <t>に作成される</t>
  </si>
  <si>
    <r>
      <t>　</t>
    </r>
    <r>
      <rPr>
        <b/>
        <sz val="10"/>
        <color theme="1"/>
        <rFont val="Meiryo UI"/>
        <family val="3"/>
        <charset val="128"/>
      </rPr>
      <t xml:space="preserve">「Cloudera ODBC Driver for Impala」 </t>
    </r>
    <r>
      <rPr>
        <sz val="10"/>
        <color theme="1"/>
        <rFont val="Meiryo UI"/>
        <family val="3"/>
        <charset val="128"/>
      </rPr>
      <t>フォルダーを</t>
    </r>
    <phoneticPr fontId="1"/>
  </si>
  <si>
    <t xml:space="preserve"> Power BI 用フォルダーへコピーします</t>
  </si>
  <si>
    <t>■ コピー元（インストール先）</t>
    <phoneticPr fontId="1"/>
  </si>
  <si>
    <t>C:\Program Files\Cloudera ODBC Driver for Impala</t>
    <phoneticPr fontId="1"/>
  </si>
  <si>
    <t xml:space="preserve"> </t>
    <phoneticPr fontId="1"/>
  </si>
  <si>
    <t>■ コピー先（Power BI 側フォルダー）</t>
    <phoneticPr fontId="1"/>
  </si>
  <si>
    <t>C:\Program Files\Microsoft Power BI Desktop\bin\ODBC Drivers\</t>
    <phoneticPr fontId="1"/>
  </si>
  <si>
    <t>※Power BI Desktop が ODBC ドライバーを正しく</t>
    <phoneticPr fontId="1"/>
  </si>
  <si>
    <t>認識するためには、</t>
  </si>
  <si>
    <t>　上記コピー作業が必要となります。</t>
    <phoneticPr fontId="1"/>
  </si>
  <si>
    <t>「C:\Program Files\Microsoft Power BI Desktop\bin\ODBC Drivers」</t>
    <phoneticPr fontId="1"/>
  </si>
  <si>
    <t>　</t>
    <phoneticPr fontId="1"/>
  </si>
  <si>
    <t xml:space="preserve"> フォルダー内にある</t>
    <phoneticPr fontId="1"/>
  </si>
  <si>
    <r>
      <rPr>
        <b/>
        <sz val="10"/>
        <color theme="1"/>
        <rFont val="Meiryo UI"/>
        <family val="3"/>
        <charset val="128"/>
      </rPr>
      <t>「Simba Impala ODBC Driver.ini」</t>
    </r>
    <r>
      <rPr>
        <sz val="10"/>
        <color theme="1"/>
        <rFont val="Meiryo UI"/>
        <family val="3"/>
        <charset val="128"/>
      </rPr>
      <t xml:space="preserve"> を開き、</t>
    </r>
    <phoneticPr fontId="1"/>
  </si>
  <si>
    <t>内容を修正する</t>
  </si>
  <si>
    <t>※ この設定ファイルを編集するには、管理者権限 で開く必要</t>
    <phoneticPr fontId="1"/>
  </si>
  <si>
    <t>メモ帳などを「管理者として実行」してから開いてください。</t>
    <phoneticPr fontId="1"/>
  </si>
  <si>
    <t xml:space="preserve"> ODBC Driver設定内容：</t>
    <phoneticPr fontId="1"/>
  </si>
  <si>
    <t xml:space="preserve">[Simba Impala ODBC Driver] </t>
  </si>
  <si>
    <t xml:space="preserve"># Oringinally PowerBI will use its embedded driver, we can change it to Cloudera version </t>
  </si>
  <si>
    <t xml:space="preserve"># Driver=Simba Impala ODBC Driver\ImpalaODBC_sb64.dll </t>
  </si>
  <si>
    <t>Driver=Cloudera ODBC Driver for Impala\lib\ClouderaImpalaODBC64.dll</t>
  </si>
  <si>
    <t>フォルダー「C:\Program Files\Microsoft Power BI Desktop\bin\ODBC Drivers\Cloudera ODBC Driver for Impala\lib」</t>
    <phoneticPr fontId="1"/>
  </si>
  <si>
    <t>にテキストファイルを作成し、右のような内容を貼り付け、</t>
    <rPh sb="10" eb="12">
      <t>サクセイ</t>
    </rPh>
    <rPh sb="14" eb="15">
      <t>ミギ</t>
    </rPh>
    <rPh sb="19" eb="21">
      <t>ナイヨウ</t>
    </rPh>
    <rPh sb="22" eb="23">
      <t>ハ</t>
    </rPh>
    <rPh sb="24" eb="25">
      <t>ツ</t>
    </rPh>
    <phoneticPr fontId="1"/>
  </si>
  <si>
    <t>ファイル名を「cloudera.impalaodbc.ini」をとして保存する</t>
    <phoneticPr fontId="1"/>
  </si>
  <si>
    <t>※ファイルの拡張子をiniにする</t>
    <rPh sb="6" eb="9">
      <t>カクチョウシ</t>
    </rPh>
    <phoneticPr fontId="1"/>
  </si>
  <si>
    <t>cloudera.impalaodbc.ini設定内容：</t>
    <phoneticPr fontId="1"/>
  </si>
  <si>
    <t>[Driver]</t>
    <phoneticPr fontId="1"/>
  </si>
  <si>
    <t>SSL=1</t>
  </si>
  <si>
    <t>TransportMode=http</t>
  </si>
  <si>
    <t>HTTPPath=cliservice</t>
  </si>
  <si>
    <t>AuthMech=3</t>
  </si>
  <si>
    <t>HTTPAuthCookies=impala.auth,JSESSIONID,KNOXSESSIONID,impala.session.id</t>
  </si>
  <si>
    <t>・以下のパスを参照し、Host が配置されているフォルダーを開きます。</t>
    <phoneticPr fontId="1"/>
  </si>
  <si>
    <t>　C:\Windows\System32\drivers\etc\hosts</t>
    <phoneticPr fontId="1"/>
  </si>
  <si>
    <r>
      <t>そのフォルダーに、下記の</t>
    </r>
    <r>
      <rPr>
        <b/>
        <sz val="10"/>
        <color theme="1"/>
        <rFont val="Meiryo UI"/>
        <family val="3"/>
        <charset val="128"/>
      </rPr>
      <t>「Host追加内容」</t>
    </r>
    <r>
      <rPr>
        <sz val="10"/>
        <color theme="1"/>
        <rFont val="Meiryo UI"/>
        <family val="3"/>
        <charset val="128"/>
      </rPr>
      <t>を 追記 してください。</t>
    </r>
    <rPh sb="17" eb="19">
      <t>ツイカ</t>
    </rPh>
    <rPh sb="19" eb="21">
      <t>ナイヨウ</t>
    </rPh>
    <phoneticPr fontId="1"/>
  </si>
  <si>
    <t>・　以下の Microsoft 公式サイトより Azure CLI をダウンロードできます。</t>
    <phoneticPr fontId="1"/>
  </si>
  <si>
    <t xml:space="preserve"> URL：</t>
    <phoneticPr fontId="1"/>
  </si>
  <si>
    <t>Windows に Azure CLI をインストールする | Microsoft Learn</t>
    <phoneticPr fontId="1"/>
  </si>
  <si>
    <t xml:space="preserve">　上記ページに記載されている手順に従い、 </t>
    <phoneticPr fontId="1"/>
  </si>
  <si>
    <t>　Azure CLI をインストールしてください。</t>
    <phoneticPr fontId="1"/>
  </si>
  <si>
    <t>・Azure CLI 拡張機能（SSH）</t>
    <phoneticPr fontId="1"/>
  </si>
  <si>
    <t>Azure CLI のインストール後、PowerShell を管理者として実行します。</t>
    <phoneticPr fontId="1"/>
  </si>
  <si>
    <t xml:space="preserve"> 以下のコマンドを入力し、SSH 拡張機能をインストールします：</t>
    <phoneticPr fontId="1"/>
  </si>
  <si>
    <t>az extension add -n ssh</t>
    <phoneticPr fontId="1"/>
  </si>
  <si>
    <t>・Azureの認証情報設定</t>
    <phoneticPr fontId="1"/>
  </si>
  <si>
    <t>az login</t>
    <phoneticPr fontId="1"/>
  </si>
  <si>
    <t xml:space="preserve"> コマンド実行後、自動的にサインイン画面が表示されます。</t>
    <phoneticPr fontId="1"/>
  </si>
  <si>
    <t xml:space="preserve"> 芝浦メンバーの場合は、自身のアカウントでそのままログイン可能です。</t>
    <phoneticPr fontId="1"/>
  </si>
  <si>
    <t xml:space="preserve"> それ以外のメンバーは、必要に応じて 管理担当者へログイン情報を確認してください。</t>
    <phoneticPr fontId="1"/>
  </si>
  <si>
    <t>サインイン後、テナントを選択します。</t>
    <rPh sb="12" eb="14">
      <t>センタク</t>
    </rPh>
    <phoneticPr fontId="1"/>
  </si>
  <si>
    <t>　本手順では 本番環境（toyotecdap） を使用するため、</t>
    <rPh sb="7" eb="9">
      <t>ホンバン</t>
    </rPh>
    <phoneticPr fontId="1"/>
  </si>
  <si>
    <r>
      <t xml:space="preserve">　一覧の </t>
    </r>
    <r>
      <rPr>
        <b/>
        <sz val="10"/>
        <color theme="1"/>
        <rFont val="Meiryo UI"/>
        <family val="3"/>
        <charset val="128"/>
      </rPr>
      <t xml:space="preserve">No.2「toyotecdap」 </t>
    </r>
    <r>
      <rPr>
        <sz val="10"/>
        <color theme="1"/>
        <rFont val="Meiryo UI"/>
        <family val="3"/>
        <charset val="128"/>
      </rPr>
      <t>を選択します。</t>
    </r>
    <phoneticPr fontId="1"/>
  </si>
  <si>
    <r>
      <t>　</t>
    </r>
    <r>
      <rPr>
        <b/>
        <sz val="10"/>
        <color theme="1"/>
        <rFont val="Meiryo UI"/>
        <family val="3"/>
        <charset val="128"/>
      </rPr>
      <t xml:space="preserve"> 「2」 </t>
    </r>
    <r>
      <rPr>
        <sz val="10"/>
        <color theme="1"/>
        <rFont val="Meiryo UI"/>
        <family val="3"/>
        <charset val="128"/>
      </rPr>
      <t>を入力し、Enter キーを押してください。</t>
    </r>
    <phoneticPr fontId="1"/>
  </si>
  <si>
    <t>環境名の対応については、以下の一覧を参照してください。</t>
  </si>
  <si>
    <t>サブスクリプション</t>
    <phoneticPr fontId="1"/>
  </si>
  <si>
    <t>開発</t>
    <phoneticPr fontId="1"/>
  </si>
  <si>
    <t>dev-toyotecdap</t>
    <phoneticPr fontId="1"/>
  </si>
  <si>
    <t>本番</t>
    <phoneticPr fontId="1"/>
  </si>
  <si>
    <t>toyotecdap</t>
    <phoneticPr fontId="1"/>
  </si>
  <si>
    <t>検証</t>
    <phoneticPr fontId="1"/>
  </si>
  <si>
    <t>ve-toyotecdap</t>
    <phoneticPr fontId="1"/>
  </si>
  <si>
    <t>認証鍵のダウンロード</t>
    <phoneticPr fontId="1"/>
  </si>
  <si>
    <t>①以下のURLを開く</t>
    <rPh sb="1" eb="3">
      <t>イカ</t>
    </rPh>
    <rPh sb="8" eb="9">
      <t>ヒラ</t>
    </rPh>
    <phoneticPr fontId="1"/>
  </si>
  <si>
    <t>https://tatgroup.sharepoint.com/:f:/s/TEC_U-SLIM879/IgCuXUmNQnA5QJ20dsd3oycBARiQH-berMFext2tTT-qB8w?e=EoDCKa</t>
    <phoneticPr fontId="1"/>
  </si>
  <si>
    <t>②フォルダーにあるすべてのファイルをダウンロード</t>
    <phoneticPr fontId="1"/>
  </si>
  <si>
    <t>➂ダウンロードしたファイルをローカルPCの%HOMEPATH%\.sshに保存</t>
    <phoneticPr fontId="1"/>
  </si>
  <si>
    <r>
      <t>例: C:\Users\</t>
    </r>
    <r>
      <rPr>
        <sz val="10"/>
        <color rgb="FFFF0000"/>
        <rFont val="Meiryo UI"/>
        <family val="3"/>
        <charset val="128"/>
      </rPr>
      <t>00496_000000</t>
    </r>
    <r>
      <rPr>
        <sz val="10"/>
        <color theme="1"/>
        <rFont val="Meiryo UI"/>
        <family val="3"/>
        <charset val="128"/>
      </rPr>
      <t>\.ssh</t>
    </r>
    <rPh sb="0" eb="1">
      <t>レイ</t>
    </rPh>
    <phoneticPr fontId="1"/>
  </si>
  <si>
    <t>※homepathの部分は、ユーザによって異なる</t>
    <rPh sb="10" eb="12">
      <t>ブブン</t>
    </rPh>
    <rPh sb="21" eb="22">
      <t>コト</t>
    </rPh>
    <phoneticPr fontId="1"/>
  </si>
  <si>
    <t>「.ssh」フォルダーがない場合、新規作成する必要</t>
    <rPh sb="14" eb="16">
      <t>バアイ</t>
    </rPh>
    <rPh sb="17" eb="19">
      <t>シンキ</t>
    </rPh>
    <rPh sb="19" eb="21">
      <t>サクセイ</t>
    </rPh>
    <rPh sb="23" eb="25">
      <t>ヒツヨウ</t>
    </rPh>
    <phoneticPr fontId="1"/>
  </si>
  <si>
    <t>VWH切替&amp;開発環境接続手順</t>
    <phoneticPr fontId="1"/>
  </si>
  <si>
    <t>開発環境への接続に使用する認証スクリプトおよびアカウント情報が準備されていること</t>
    <phoneticPr fontId="1"/>
  </si>
  <si>
    <t>VWHに接続するための権限付与が済んでいること</t>
    <phoneticPr fontId="1"/>
  </si>
  <si>
    <t>[Driver]</t>
  </si>
  <si>
    <t>Host追加内容：</t>
    <phoneticPr fontId="1"/>
  </si>
  <si>
    <t>127.0.0.1 impala-proxy-toyotecdap-vwh-pr-default.dw-toyotecdap-env.kj09-szpi.cloudera.site</t>
    <phoneticPr fontId="1"/>
  </si>
  <si>
    <t>Azure CLI 拡張機能（SSH）</t>
    <phoneticPr fontId="1"/>
  </si>
  <si>
    <t>Impaサーバー</t>
    <phoneticPr fontId="1"/>
  </si>
  <si>
    <t>impala-proxy-toyotecdap-vwh-pr-default.dw-toyotecdap-env.kj09-szpi.cloudera.site:443</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</si>
</sst>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d;@"/>
  </numFmts>
  <fonts count="41" x14ac:knownFonts="1">
    <font>
      <sz val="11"/>
      <color theme="1"/>
      <name val="ＭＳ Ｐゴシック"/>
      <family val="2"/>
      <charset val="128"/>
      <scheme val="minor"/>
    </font>
    <font>
      <sz val="6"/>
      <name val="ＭＳ Ｐゴシック"/>
      <family val="2"/>
      <charset val="128"/>
      <scheme val="minor"/>
    </font>
    <font>
      <sz val="11"/>
      <name val="ＭＳ Ｐゴシック"/>
      <family val="3"/>
      <charset val="128"/>
    </font>
    <font>
      <sz val="11"/>
      <color indexed="8"/>
      <name val="Meiryo UI"/>
      <family val="3"/>
      <charset val="128"/>
    </font>
    <font>
      <sz val="10"/>
      <color theme="1"/>
      <name val="Meiryo UI"/>
      <family val="2"/>
      <charset val="128"/>
    </font>
    <font>
      <b/>
      <sz val="14"/>
      <color indexed="8"/>
      <name val="Meiryo UI"/>
      <family val="3"/>
      <charset val="128"/>
    </font>
    <font>
      <sz val="6"/>
      <name val="Meiryo UI"/>
      <family val="2"/>
      <charset val="128"/>
    </font>
    <font>
      <sz val="14"/>
      <color indexed="8"/>
      <name val="Meiryo UI"/>
      <family val="3"/>
      <charset val="128"/>
    </font>
    <font>
      <b/>
      <sz val="12"/>
      <color theme="1"/>
      <name val="Meiryo UI"/>
      <family val="3"/>
      <charset val="128"/>
    </font>
    <font>
      <b/>
      <sz val="10"/>
      <color theme="0"/>
      <name val="Meiryo UI"/>
      <family val="3"/>
      <charset val="128"/>
    </font>
    <font>
      <sz val="10"/>
      <color theme="0"/>
      <name val="Meiryo UI"/>
      <family val="3"/>
      <charset val="128"/>
    </font>
    <font>
      <sz val="10"/>
      <color rgb="FFFF0000"/>
      <name val="Meiryo UI"/>
      <family val="3"/>
      <charset val="128"/>
    </font>
    <font>
      <sz val="11"/>
      <name val="Meiryo UI"/>
      <family val="3"/>
      <charset val="128"/>
    </font>
    <font>
      <sz val="8"/>
      <name val="Meiryo UI"/>
      <family val="3"/>
      <charset val="128"/>
    </font>
    <font>
      <sz val="9"/>
      <name val="Meiryo UI"/>
      <family val="3"/>
      <charset val="128"/>
    </font>
    <font>
      <u/>
      <sz val="11"/>
      <name val="Meiryo UI"/>
      <family val="3"/>
      <charset val="128"/>
    </font>
    <font>
      <sz val="12"/>
      <name val="Meiryo UI"/>
      <family val="3"/>
      <charset val="128"/>
    </font>
    <font>
      <b/>
      <sz val="12"/>
      <name val="Meiryo UI"/>
      <family val="3"/>
      <charset val="128"/>
    </font>
    <font>
      <b/>
      <sz val="22"/>
      <name val="Meiryo UI"/>
      <family val="3"/>
      <charset val="128"/>
    </font>
    <font>
      <sz val="11"/>
      <color rgb="FFC00000"/>
      <name val="Meiryo UI"/>
      <family val="3"/>
      <charset val="128"/>
    </font>
    <font>
      <b/>
      <sz val="14"/>
      <color theme="0"/>
      <name val="Meiryo UI"/>
      <family val="3"/>
      <charset val="128"/>
    </font>
    <font>
      <sz val="6"/>
      <name val="ＭＳ Ｐゴシック"/>
      <family val="3"/>
      <charset val="128"/>
    </font>
    <font>
      <sz val="10"/>
      <name val="Meiryo UI"/>
      <family val="3"/>
      <charset val="128"/>
    </font>
    <font>
      <b/>
      <sz val="10"/>
      <name val="Meiryo UI"/>
      <family val="3"/>
      <charset val="128"/>
    </font>
    <font>
      <sz val="12"/>
      <color rgb="FFC00000"/>
      <name val="Meiryo UI"/>
      <family val="3"/>
      <charset val="128"/>
    </font>
    <font>
      <u/>
      <sz val="11"/>
      <color theme="10"/>
      <name val="ＭＳ Ｐゴシック"/>
      <family val="2"/>
      <charset val="128"/>
      <scheme val="minor"/>
    </font>
    <font>
      <sz val="10"/>
      <color theme="1"/>
      <name val="Meiryo UI"/>
      <family val="3"/>
      <charset val="128"/>
    </font>
    <font>
      <sz val="10"/>
      <color rgb="FF000000"/>
      <name val="Meiryo UI"/>
      <family val="3"/>
      <charset val="128"/>
    </font>
    <font>
      <b/>
      <sz val="10"/>
      <color theme="1"/>
      <name val="Meiryo UI"/>
      <family val="3"/>
      <charset val="128"/>
    </font>
    <font>
      <sz val="10"/>
      <name val="Meiryo UI"/>
      <family val="2"/>
      <charset val="128"/>
    </font>
    <font>
      <b/>
      <sz val="10"/>
      <color rgb="FFFF0000"/>
      <name val="Meiryo UI"/>
      <family val="3"/>
      <charset val="128"/>
    </font>
    <font>
      <u/>
      <sz val="11"/>
      <color theme="10"/>
      <name val="Meiryo UI"/>
      <family val="3"/>
      <charset val="128"/>
    </font>
    <font>
      <sz val="11"/>
      <color theme="1"/>
      <name val="Meiryo UI"/>
      <family val="3"/>
      <charset val="128"/>
    </font>
    <font>
      <sz val="11"/>
      <color theme="1"/>
      <name val="Meiryo UI"/>
      <family val="3"/>
    </font>
    <font>
      <sz val="11"/>
      <color indexed="8"/>
      <name val="Meiryo UI"/>
      <family val="3"/>
    </font>
    <font>
      <b/>
      <sz val="14"/>
      <name val="Meiryo UI"/>
      <family val="3"/>
    </font>
    <font>
      <b/>
      <sz val="11"/>
      <color theme="0"/>
      <name val="Meiryo UI"/>
      <family val="3"/>
    </font>
    <font>
      <b/>
      <sz val="11"/>
      <color theme="1"/>
      <name val="Meiryo UI"/>
      <family val="3"/>
    </font>
    <font>
      <sz val="11"/>
      <color theme="0"/>
      <name val="Meiryo UI"/>
      <family val="3"/>
    </font>
    <font>
      <b/>
      <sz val="11"/>
      <color theme="1"/>
      <name val="Meiryo UI"/>
      <family val="3"/>
      <charset val="128"/>
    </font>
    <font>
      <sz val="10"/>
      <color theme="1"/>
      <name val="Noto Sans JP"/>
      <family val="3"/>
      <charset val="134"/>
    </font>
  </fonts>
  <fills count="11">
    <fill>
      <patternFill patternType="none"/>
    </fill>
    <fill>
      <patternFill patternType="gray125"/>
    </fill>
    <fill>
      <patternFill patternType="solid">
        <fgColor indexed="8"/>
        <bgColor indexed="64"/>
      </patternFill>
    </fill>
    <fill>
      <patternFill patternType="solid">
        <fgColor theme="0" tint="-0.14999847407452621"/>
        <bgColor indexed="64"/>
      </patternFill>
    </fill>
    <fill>
      <patternFill patternType="solid">
        <fgColor theme="4" tint="-0.499984740745262"/>
        <bgColor indexed="64"/>
      </patternFill>
    </fill>
    <fill>
      <patternFill patternType="solid">
        <fgColor theme="0"/>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rgb="FF002060"/>
        <bgColor indexed="64"/>
      </patternFill>
    </fill>
  </fills>
  <borders count="56">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theme="0"/>
      </left>
      <right/>
      <top style="thin">
        <color auto="1"/>
      </top>
      <bottom style="thin">
        <color auto="1"/>
      </bottom>
      <diagonal/>
    </border>
    <border>
      <left/>
      <right style="thin">
        <color theme="0"/>
      </right>
      <top style="thin">
        <color auto="1"/>
      </top>
      <bottom style="thin">
        <color auto="1"/>
      </bottom>
      <diagonal/>
    </border>
    <border>
      <left style="thin">
        <color auto="1"/>
      </left>
      <right style="hair">
        <color auto="1"/>
      </right>
      <top style="thin">
        <color auto="1"/>
      </top>
      <bottom/>
      <diagonal/>
    </border>
    <border>
      <left style="hair">
        <color auto="1"/>
      </left>
      <right style="hair">
        <color auto="1"/>
      </right>
      <top style="thin">
        <color auto="1"/>
      </top>
      <bottom/>
      <diagonal/>
    </border>
    <border>
      <left style="hair">
        <color auto="1"/>
      </left>
      <right style="thin">
        <color auto="1"/>
      </right>
      <top style="thin">
        <color auto="1"/>
      </top>
      <bottom/>
      <diagonal/>
    </border>
    <border>
      <left style="thin">
        <color auto="1"/>
      </left>
      <right style="hair">
        <color auto="1"/>
      </right>
      <top/>
      <bottom/>
      <diagonal/>
    </border>
    <border>
      <left style="hair">
        <color auto="1"/>
      </left>
      <right style="hair">
        <color auto="1"/>
      </right>
      <top/>
      <bottom/>
      <diagonal/>
    </border>
    <border>
      <left style="hair">
        <color auto="1"/>
      </left>
      <right style="thin">
        <color auto="1"/>
      </right>
      <top/>
      <bottom/>
      <diagonal/>
    </border>
    <border>
      <left style="thin">
        <color auto="1"/>
      </left>
      <right/>
      <top/>
      <bottom/>
      <diagonal/>
    </border>
    <border>
      <left/>
      <right style="thin">
        <color auto="1"/>
      </right>
      <top/>
      <bottom/>
      <diagonal/>
    </border>
    <border>
      <left style="thin">
        <color auto="1"/>
      </left>
      <right style="hair">
        <color auto="1"/>
      </right>
      <top/>
      <bottom style="thin">
        <color auto="1"/>
      </bottom>
      <diagonal/>
    </border>
    <border>
      <left style="hair">
        <color auto="1"/>
      </left>
      <right style="hair">
        <color auto="1"/>
      </right>
      <top/>
      <bottom style="thin">
        <color auto="1"/>
      </bottom>
      <diagonal/>
    </border>
    <border>
      <left style="hair">
        <color auto="1"/>
      </left>
      <right style="thin">
        <color auto="1"/>
      </right>
      <top/>
      <bottom style="thin">
        <color auto="1"/>
      </bottom>
      <diagonal/>
    </border>
    <border>
      <left/>
      <right style="thin">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style="thin">
        <color indexed="64"/>
      </left>
      <right style="hair">
        <color indexed="64"/>
      </right>
      <top style="hair">
        <color indexed="64"/>
      </top>
      <bottom style="thin">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auto="1"/>
      </left>
      <right style="thin">
        <color indexed="64"/>
      </right>
      <top style="thin">
        <color auto="1"/>
      </top>
      <bottom style="thin">
        <color auto="1"/>
      </bottom>
      <diagonal/>
    </border>
    <border>
      <left style="medium">
        <color indexed="64"/>
      </left>
      <right/>
      <top style="medium">
        <color indexed="64"/>
      </top>
      <bottom style="thin">
        <color auto="1"/>
      </bottom>
      <diagonal/>
    </border>
    <border>
      <left/>
      <right/>
      <top style="medium">
        <color indexed="64"/>
      </top>
      <bottom style="thin">
        <color auto="1"/>
      </bottom>
      <diagonal/>
    </border>
    <border>
      <left/>
      <right style="medium">
        <color indexed="64"/>
      </right>
      <top style="medium">
        <color indexed="64"/>
      </top>
      <bottom style="thin">
        <color auto="1"/>
      </bottom>
      <diagonal/>
    </border>
    <border>
      <left style="medium">
        <color indexed="64"/>
      </left>
      <right/>
      <top style="thin">
        <color auto="1"/>
      </top>
      <bottom style="thin">
        <color auto="1"/>
      </bottom>
      <diagonal/>
    </border>
    <border>
      <left/>
      <right style="medium">
        <color indexed="64"/>
      </right>
      <top style="thin">
        <color auto="1"/>
      </top>
      <bottom style="thin">
        <color auto="1"/>
      </bottom>
      <diagonal/>
    </border>
    <border>
      <left style="medium">
        <color indexed="64"/>
      </left>
      <right/>
      <top style="thin">
        <color auto="1"/>
      </top>
      <bottom style="medium">
        <color indexed="64"/>
      </bottom>
      <diagonal/>
    </border>
    <border>
      <left/>
      <right/>
      <top style="thin">
        <color auto="1"/>
      </top>
      <bottom style="medium">
        <color indexed="64"/>
      </bottom>
      <diagonal/>
    </border>
    <border>
      <left/>
      <right style="medium">
        <color indexed="64"/>
      </right>
      <top style="thin">
        <color auto="1"/>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theme="0"/>
      </right>
      <top style="thin">
        <color auto="1"/>
      </top>
      <bottom/>
      <diagonal/>
    </border>
    <border>
      <left style="thin">
        <color theme="0"/>
      </left>
      <right/>
      <top style="thin">
        <color auto="1"/>
      </top>
      <bottom/>
      <diagonal/>
    </border>
    <border>
      <left style="thin">
        <color auto="1"/>
      </left>
      <right/>
      <top style="thin">
        <color auto="1"/>
      </top>
      <bottom style="thin">
        <color rgb="FF000000"/>
      </bottom>
      <diagonal/>
    </border>
    <border>
      <left/>
      <right style="thin">
        <color auto="1"/>
      </right>
      <top style="thin">
        <color auto="1"/>
      </top>
      <bottom style="thin">
        <color rgb="FF000000"/>
      </bottom>
      <diagonal/>
    </border>
    <border>
      <left/>
      <right/>
      <top style="thin">
        <color auto="1"/>
      </top>
      <bottom style="thin">
        <color rgb="FF000000"/>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5">
    <xf numFmtId="0" fontId="0" fillId="0" borderId="0">
      <alignment vertical="center"/>
    </xf>
    <xf numFmtId="0" fontId="2" fillId="0" borderId="0"/>
    <xf numFmtId="0" fontId="4" fillId="0" borderId="0">
      <alignment vertical="center"/>
    </xf>
    <xf numFmtId="0" fontId="2" fillId="0" borderId="0"/>
    <xf numFmtId="0" fontId="25" fillId="0" borderId="0" applyNumberFormat="0" applyFill="0" applyBorder="0" applyAlignment="0" applyProtection="0">
      <alignment vertical="center"/>
    </xf>
  </cellStyleXfs>
  <cellXfs count="182">
    <xf numFmtId="0" fontId="0" fillId="0" borderId="0" xfId="0">
      <alignment vertical="center"/>
    </xf>
    <xf numFmtId="0" fontId="3" fillId="2" borderId="0" xfId="1" applyFont="1" applyFill="1"/>
    <xf numFmtId="0" fontId="3" fillId="0" borderId="0" xfId="1" applyFont="1"/>
    <xf numFmtId="0" fontId="5" fillId="0" borderId="0" xfId="2" applyFont="1" applyAlignment="1"/>
    <xf numFmtId="0" fontId="7" fillId="0" borderId="0" xfId="1" applyFont="1"/>
    <xf numFmtId="0" fontId="5" fillId="0" borderId="0" xfId="1" applyFont="1"/>
    <xf numFmtId="0" fontId="3" fillId="0" borderId="0" xfId="1" applyFont="1" applyAlignment="1">
      <alignment vertical="center"/>
    </xf>
    <xf numFmtId="0" fontId="4" fillId="0" borderId="0" xfId="2">
      <alignment vertical="center"/>
    </xf>
    <xf numFmtId="0" fontId="4" fillId="0" borderId="3" xfId="2" applyBorder="1">
      <alignment vertical="center"/>
    </xf>
    <xf numFmtId="0" fontId="4" fillId="0" borderId="4" xfId="2" applyBorder="1">
      <alignment vertical="center"/>
    </xf>
    <xf numFmtId="0" fontId="4" fillId="0" borderId="8" xfId="2" applyBorder="1">
      <alignment vertical="center"/>
    </xf>
    <xf numFmtId="0" fontId="4" fillId="0" borderId="5" xfId="2" applyBorder="1">
      <alignment vertical="center"/>
    </xf>
    <xf numFmtId="0" fontId="4" fillId="0" borderId="6" xfId="2" applyBorder="1">
      <alignment vertical="center"/>
    </xf>
    <xf numFmtId="0" fontId="4" fillId="0" borderId="9" xfId="2" applyBorder="1">
      <alignment vertical="center"/>
    </xf>
    <xf numFmtId="0" fontId="4" fillId="0" borderId="7" xfId="2" applyBorder="1">
      <alignment vertical="center"/>
    </xf>
    <xf numFmtId="0" fontId="8" fillId="0" borderId="0" xfId="2" applyFont="1">
      <alignment vertical="center"/>
    </xf>
    <xf numFmtId="0" fontId="9" fillId="4" borderId="1" xfId="2" applyFont="1" applyFill="1" applyBorder="1">
      <alignment vertical="center"/>
    </xf>
    <xf numFmtId="0" fontId="9" fillId="4" borderId="2" xfId="2" applyFont="1" applyFill="1" applyBorder="1">
      <alignment vertical="center"/>
    </xf>
    <xf numFmtId="0" fontId="9" fillId="4" borderId="10" xfId="2" applyFont="1" applyFill="1" applyBorder="1">
      <alignment vertical="center"/>
    </xf>
    <xf numFmtId="0" fontId="9" fillId="4" borderId="11" xfId="2" applyFont="1" applyFill="1" applyBorder="1">
      <alignment vertical="center"/>
    </xf>
    <xf numFmtId="0" fontId="10" fillId="4" borderId="2" xfId="2" applyFont="1" applyFill="1" applyBorder="1">
      <alignment vertical="center"/>
    </xf>
    <xf numFmtId="0" fontId="10" fillId="4" borderId="3" xfId="2" applyFont="1" applyFill="1" applyBorder="1">
      <alignment vertical="center"/>
    </xf>
    <xf numFmtId="0" fontId="4" fillId="0" borderId="18" xfId="2" applyBorder="1">
      <alignment vertical="center"/>
    </xf>
    <xf numFmtId="0" fontId="4" fillId="0" borderId="19" xfId="2" applyBorder="1">
      <alignment vertical="center"/>
    </xf>
    <xf numFmtId="0" fontId="12" fillId="0" borderId="0" xfId="3" applyFont="1"/>
    <xf numFmtId="0" fontId="12" fillId="0" borderId="0" xfId="3" applyFont="1" applyAlignment="1">
      <alignment horizontal="center"/>
    </xf>
    <xf numFmtId="0" fontId="12" fillId="0" borderId="0" xfId="3" applyFont="1" applyAlignment="1">
      <alignment vertical="center"/>
    </xf>
    <xf numFmtId="0" fontId="12" fillId="0" borderId="0" xfId="3" applyFont="1" applyAlignment="1">
      <alignment horizontal="center" vertical="center"/>
    </xf>
    <xf numFmtId="0" fontId="13" fillId="0" borderId="0" xfId="3" applyFont="1" applyAlignment="1">
      <alignment vertical="center"/>
    </xf>
    <xf numFmtId="0" fontId="14" fillId="0" borderId="0" xfId="3" applyFont="1" applyAlignment="1">
      <alignment vertical="center"/>
    </xf>
    <xf numFmtId="0" fontId="15" fillId="0" borderId="0" xfId="3" applyFont="1" applyAlignment="1">
      <alignment vertical="center"/>
    </xf>
    <xf numFmtId="0" fontId="16" fillId="0" borderId="0" xfId="3" applyFont="1"/>
    <xf numFmtId="0" fontId="16" fillId="0" borderId="0" xfId="3" applyFont="1" applyAlignment="1">
      <alignment vertical="center"/>
    </xf>
    <xf numFmtId="0" fontId="16" fillId="0" borderId="9" xfId="3" applyFont="1" applyBorder="1" applyAlignment="1">
      <alignment vertical="center"/>
    </xf>
    <xf numFmtId="0" fontId="16" fillId="0" borderId="7" xfId="3" applyFont="1" applyBorder="1" applyAlignment="1">
      <alignment vertical="center"/>
    </xf>
    <xf numFmtId="0" fontId="16" fillId="0" borderId="6" xfId="3" applyFont="1" applyBorder="1" applyAlignment="1">
      <alignment vertical="center"/>
    </xf>
    <xf numFmtId="0" fontId="17" fillId="0" borderId="0" xfId="3" applyFont="1" applyAlignment="1">
      <alignment vertical="center"/>
    </xf>
    <xf numFmtId="0" fontId="17" fillId="0" borderId="19" xfId="3" applyFont="1" applyBorder="1" applyAlignment="1">
      <alignment vertical="center"/>
    </xf>
    <xf numFmtId="0" fontId="17" fillId="0" borderId="0" xfId="3" applyFont="1" applyAlignment="1">
      <alignment horizontal="center" vertical="center"/>
    </xf>
    <xf numFmtId="0" fontId="17" fillId="0" borderId="18" xfId="3" applyFont="1" applyBorder="1" applyAlignment="1">
      <alignment vertical="center"/>
    </xf>
    <xf numFmtId="0" fontId="18" fillId="0" borderId="0" xfId="3" applyFont="1" applyAlignment="1">
      <alignment vertical="center"/>
    </xf>
    <xf numFmtId="0" fontId="18" fillId="0" borderId="19" xfId="3" applyFont="1" applyBorder="1" applyAlignment="1">
      <alignment vertical="center"/>
    </xf>
    <xf numFmtId="0" fontId="18" fillId="0" borderId="18" xfId="3" applyFont="1" applyBorder="1" applyAlignment="1">
      <alignment vertical="center"/>
    </xf>
    <xf numFmtId="0" fontId="18" fillId="0" borderId="8" xfId="3" applyFont="1" applyBorder="1" applyAlignment="1">
      <alignment vertical="center"/>
    </xf>
    <xf numFmtId="0" fontId="18" fillId="0" borderId="5" xfId="3" applyFont="1" applyBorder="1" applyAlignment="1">
      <alignment vertical="center"/>
    </xf>
    <xf numFmtId="0" fontId="18" fillId="0" borderId="4" xfId="3" applyFont="1" applyBorder="1" applyAlignment="1">
      <alignment vertical="center"/>
    </xf>
    <xf numFmtId="0" fontId="22" fillId="0" borderId="0" xfId="3" applyFont="1" applyAlignment="1">
      <alignment vertical="center"/>
    </xf>
    <xf numFmtId="49" fontId="22" fillId="0" borderId="23" xfId="3" applyNumberFormat="1" applyFont="1" applyBorder="1" applyAlignment="1">
      <alignment vertical="center"/>
    </xf>
    <xf numFmtId="49" fontId="22" fillId="0" borderId="24" xfId="3" applyNumberFormat="1" applyFont="1" applyBorder="1" applyAlignment="1">
      <alignment vertical="center"/>
    </xf>
    <xf numFmtId="49" fontId="22" fillId="0" borderId="25" xfId="3" applyNumberFormat="1" applyFont="1" applyBorder="1" applyAlignment="1">
      <alignment horizontal="center" vertical="center"/>
    </xf>
    <xf numFmtId="49" fontId="22" fillId="0" borderId="26" xfId="3" applyNumberFormat="1" applyFont="1" applyBorder="1" applyAlignment="1">
      <alignment horizontal="center" vertical="center"/>
    </xf>
    <xf numFmtId="176" fontId="22" fillId="0" borderId="24" xfId="3" applyNumberFormat="1" applyFont="1" applyBorder="1" applyAlignment="1">
      <alignment horizontal="center" vertical="center"/>
    </xf>
    <xf numFmtId="49" fontId="22" fillId="0" borderId="27" xfId="3" applyNumberFormat="1" applyFont="1" applyBorder="1" applyAlignment="1">
      <alignment vertical="center"/>
    </xf>
    <xf numFmtId="49" fontId="22" fillId="0" borderId="28" xfId="3" applyNumberFormat="1" applyFont="1" applyBorder="1" applyAlignment="1">
      <alignment vertical="center"/>
    </xf>
    <xf numFmtId="49" fontId="22" fillId="0" borderId="29" xfId="3" applyNumberFormat="1" applyFont="1" applyBorder="1" applyAlignment="1">
      <alignment horizontal="center" vertical="center"/>
    </xf>
    <xf numFmtId="49" fontId="22" fillId="0" borderId="30" xfId="3" applyNumberFormat="1" applyFont="1" applyBorder="1" applyAlignment="1">
      <alignment horizontal="center" vertical="center"/>
    </xf>
    <xf numFmtId="176" fontId="22" fillId="0" borderId="28" xfId="3" applyNumberFormat="1" applyFont="1" applyBorder="1" applyAlignment="1">
      <alignment horizontal="center" vertical="center"/>
    </xf>
    <xf numFmtId="49" fontId="22" fillId="0" borderId="28" xfId="3" applyNumberFormat="1" applyFont="1" applyBorder="1" applyAlignment="1">
      <alignment vertical="center" shrinkToFit="1"/>
    </xf>
    <xf numFmtId="49" fontId="22" fillId="0" borderId="27" xfId="3" applyNumberFormat="1" applyFont="1" applyBorder="1" applyAlignment="1">
      <alignment vertical="center" shrinkToFit="1"/>
    </xf>
    <xf numFmtId="49" fontId="11" fillId="0" borderId="27" xfId="3" applyNumberFormat="1" applyFont="1" applyBorder="1" applyAlignment="1">
      <alignment vertical="center"/>
    </xf>
    <xf numFmtId="0" fontId="22" fillId="0" borderId="31" xfId="3" applyFont="1" applyBorder="1" applyAlignment="1">
      <alignment horizontal="center" vertical="center"/>
    </xf>
    <xf numFmtId="0" fontId="22" fillId="0" borderId="32" xfId="3" applyFont="1" applyBorder="1" applyAlignment="1">
      <alignment horizontal="center" vertical="center"/>
    </xf>
    <xf numFmtId="0" fontId="22" fillId="0" borderId="33" xfId="3" applyFont="1" applyBorder="1" applyAlignment="1">
      <alignment horizontal="center" vertical="center"/>
    </xf>
    <xf numFmtId="0" fontId="16" fillId="0" borderId="0" xfId="3" applyFont="1" applyAlignment="1">
      <alignment horizontal="right" vertical="center"/>
    </xf>
    <xf numFmtId="0" fontId="23" fillId="0" borderId="0" xfId="3" applyFont="1" applyAlignment="1">
      <alignment vertical="center"/>
    </xf>
    <xf numFmtId="0" fontId="12" fillId="0" borderId="18" xfId="3" applyFont="1" applyBorder="1" applyAlignment="1">
      <alignment vertical="center"/>
    </xf>
    <xf numFmtId="176" fontId="22" fillId="7" borderId="28" xfId="3" applyNumberFormat="1" applyFont="1" applyFill="1" applyBorder="1" applyAlignment="1">
      <alignment horizontal="center" vertical="center"/>
    </xf>
    <xf numFmtId="49" fontId="22" fillId="7" borderId="30" xfId="3" applyNumberFormat="1" applyFont="1" applyFill="1" applyBorder="1" applyAlignment="1">
      <alignment horizontal="center" vertical="center"/>
    </xf>
    <xf numFmtId="49" fontId="22" fillId="7" borderId="27" xfId="3" applyNumberFormat="1" applyFont="1" applyFill="1" applyBorder="1" applyAlignment="1">
      <alignment vertical="center"/>
    </xf>
    <xf numFmtId="0" fontId="18" fillId="0" borderId="2" xfId="3" applyFont="1" applyBorder="1" applyAlignment="1">
      <alignment vertical="center"/>
    </xf>
    <xf numFmtId="0" fontId="19" fillId="0" borderId="2" xfId="3" applyFont="1" applyBorder="1" applyAlignment="1">
      <alignment vertical="center"/>
    </xf>
    <xf numFmtId="0" fontId="16" fillId="0" borderId="39" xfId="3" applyFont="1" applyBorder="1" applyAlignment="1">
      <alignment vertical="center"/>
    </xf>
    <xf numFmtId="0" fontId="24" fillId="0" borderId="39" xfId="3" applyFont="1" applyBorder="1" applyAlignment="1">
      <alignment vertical="center"/>
    </xf>
    <xf numFmtId="0" fontId="18" fillId="0" borderId="39" xfId="3" applyFont="1" applyBorder="1" applyAlignment="1">
      <alignment vertical="center"/>
    </xf>
    <xf numFmtId="0" fontId="18" fillId="0" borderId="40" xfId="3" applyFont="1" applyBorder="1" applyAlignment="1">
      <alignment vertical="center"/>
    </xf>
    <xf numFmtId="0" fontId="16" fillId="0" borderId="41" xfId="3" applyFont="1" applyBorder="1" applyAlignment="1">
      <alignment vertical="center"/>
    </xf>
    <xf numFmtId="0" fontId="18" fillId="0" borderId="42" xfId="3" applyFont="1" applyBorder="1" applyAlignment="1">
      <alignment vertical="center"/>
    </xf>
    <xf numFmtId="0" fontId="16" fillId="0" borderId="43" xfId="3" applyFont="1" applyBorder="1" applyAlignment="1">
      <alignment vertical="center"/>
    </xf>
    <xf numFmtId="0" fontId="18" fillId="0" borderId="44" xfId="3" applyFont="1" applyBorder="1" applyAlignment="1">
      <alignment vertical="center"/>
    </xf>
    <xf numFmtId="0" fontId="18" fillId="0" borderId="45" xfId="3" applyFont="1" applyBorder="1" applyAlignment="1">
      <alignment vertical="center"/>
    </xf>
    <xf numFmtId="0" fontId="12" fillId="5" borderId="46" xfId="3" applyFont="1" applyFill="1" applyBorder="1" applyAlignment="1">
      <alignment horizontal="center" vertical="center" shrinkToFit="1"/>
    </xf>
    <xf numFmtId="0" fontId="12" fillId="5" borderId="47" xfId="3" applyFont="1" applyFill="1" applyBorder="1" applyAlignment="1">
      <alignment horizontal="center" vertical="center"/>
    </xf>
    <xf numFmtId="0" fontId="12" fillId="5" borderId="48" xfId="3" applyFont="1" applyFill="1" applyBorder="1" applyAlignment="1">
      <alignment horizontal="center" vertical="center"/>
    </xf>
    <xf numFmtId="0" fontId="26" fillId="0" borderId="0" xfId="2" applyFont="1">
      <alignment vertical="center"/>
    </xf>
    <xf numFmtId="0" fontId="27" fillId="0" borderId="0" xfId="0" applyFont="1" applyAlignment="1">
      <alignment horizontal="left" vertical="center" readingOrder="1"/>
    </xf>
    <xf numFmtId="49" fontId="22" fillId="0" borderId="29" xfId="3" applyNumberFormat="1" applyFont="1" applyBorder="1" applyAlignment="1">
      <alignment horizontal="center" vertical="center" wrapText="1"/>
    </xf>
    <xf numFmtId="0" fontId="11" fillId="0" borderId="0" xfId="2" applyFont="1">
      <alignment vertical="center"/>
    </xf>
    <xf numFmtId="0" fontId="28" fillId="0" borderId="0" xfId="2" applyFont="1">
      <alignment vertical="center"/>
    </xf>
    <xf numFmtId="0" fontId="28" fillId="0" borderId="18" xfId="2" applyFont="1" applyBorder="1">
      <alignment vertical="center"/>
    </xf>
    <xf numFmtId="0" fontId="26" fillId="0" borderId="18" xfId="2" applyFont="1" applyBorder="1">
      <alignment vertical="center"/>
    </xf>
    <xf numFmtId="0" fontId="4" fillId="8" borderId="2" xfId="2" applyFill="1" applyBorder="1">
      <alignment vertical="center"/>
    </xf>
    <xf numFmtId="0" fontId="4" fillId="8" borderId="3" xfId="2" applyFill="1" applyBorder="1">
      <alignment vertical="center"/>
    </xf>
    <xf numFmtId="0" fontId="4" fillId="0" borderId="37" xfId="2" applyBorder="1">
      <alignment vertical="center"/>
    </xf>
    <xf numFmtId="0" fontId="29" fillId="0" borderId="0" xfId="2" applyFont="1">
      <alignment vertical="center"/>
    </xf>
    <xf numFmtId="0" fontId="9" fillId="4" borderId="49" xfId="2" applyFont="1" applyFill="1" applyBorder="1">
      <alignment vertical="center"/>
    </xf>
    <xf numFmtId="0" fontId="9" fillId="4" borderId="4" xfId="2" applyFont="1" applyFill="1" applyBorder="1">
      <alignment vertical="center"/>
    </xf>
    <xf numFmtId="0" fontId="9" fillId="4" borderId="5" xfId="2" applyFont="1" applyFill="1" applyBorder="1">
      <alignment vertical="center"/>
    </xf>
    <xf numFmtId="0" fontId="10" fillId="4" borderId="5" xfId="2" applyFont="1" applyFill="1" applyBorder="1">
      <alignment vertical="center"/>
    </xf>
    <xf numFmtId="0" fontId="10" fillId="4" borderId="8" xfId="2" applyFont="1" applyFill="1" applyBorder="1">
      <alignment vertical="center"/>
    </xf>
    <xf numFmtId="0" fontId="9" fillId="4" borderId="50" xfId="2" applyFont="1" applyFill="1" applyBorder="1">
      <alignment vertical="center"/>
    </xf>
    <xf numFmtId="0" fontId="28" fillId="0" borderId="19" xfId="2" applyFont="1" applyBorder="1">
      <alignment vertical="center"/>
    </xf>
    <xf numFmtId="0" fontId="30" fillId="0" borderId="0" xfId="2" applyFont="1">
      <alignment vertical="center"/>
    </xf>
    <xf numFmtId="0" fontId="28" fillId="8" borderId="1" xfId="2" applyFont="1" applyFill="1" applyBorder="1">
      <alignment vertical="center"/>
    </xf>
    <xf numFmtId="0" fontId="31" fillId="0" borderId="38" xfId="4" applyFont="1" applyBorder="1" applyAlignment="1">
      <alignment vertical="center" wrapText="1"/>
    </xf>
    <xf numFmtId="0" fontId="3" fillId="0" borderId="34" xfId="1" applyFont="1" applyBorder="1" applyAlignment="1">
      <alignment vertical="center"/>
    </xf>
    <xf numFmtId="0" fontId="3" fillId="0" borderId="35" xfId="1" applyFont="1" applyBorder="1" applyAlignment="1">
      <alignment vertical="center"/>
    </xf>
    <xf numFmtId="0" fontId="3" fillId="0" borderId="54" xfId="1" applyFont="1" applyBorder="1"/>
    <xf numFmtId="0" fontId="3" fillId="0" borderId="55" xfId="1" applyFont="1" applyBorder="1"/>
    <xf numFmtId="0" fontId="32" fillId="0" borderId="0" xfId="0" applyFont="1">
      <alignment vertical="center"/>
    </xf>
    <xf numFmtId="0" fontId="32" fillId="0" borderId="37" xfId="0" applyFont="1" applyBorder="1">
      <alignment vertical="center"/>
    </xf>
    <xf numFmtId="0" fontId="32" fillId="9" borderId="37" xfId="0" applyFont="1" applyFill="1" applyBorder="1">
      <alignment vertical="center"/>
    </xf>
    <xf numFmtId="0" fontId="31" fillId="0" borderId="38" xfId="4" applyFont="1" applyBorder="1" applyAlignment="1">
      <alignment vertical="center"/>
    </xf>
    <xf numFmtId="0" fontId="33" fillId="0" borderId="0" xfId="0" applyFont="1">
      <alignment vertical="center"/>
    </xf>
    <xf numFmtId="0" fontId="34" fillId="2" borderId="0" xfId="1" applyFont="1" applyFill="1"/>
    <xf numFmtId="0" fontId="36" fillId="5" borderId="0" xfId="0" applyFont="1" applyFill="1" applyAlignment="1">
      <alignment horizontal="center" vertical="center"/>
    </xf>
    <xf numFmtId="0" fontId="37" fillId="5" borderId="0" xfId="0" applyFont="1" applyFill="1" applyAlignment="1">
      <alignment horizontal="center" vertical="center"/>
    </xf>
    <xf numFmtId="0" fontId="38" fillId="10" borderId="37" xfId="0" applyFont="1" applyFill="1" applyBorder="1">
      <alignment vertical="center"/>
    </xf>
    <xf numFmtId="0" fontId="32" fillId="0" borderId="37" xfId="0" applyFont="1" applyBorder="1" applyAlignment="1">
      <alignment vertical="center" wrapText="1"/>
    </xf>
    <xf numFmtId="0" fontId="9" fillId="4" borderId="0" xfId="2" applyFont="1" applyFill="1">
      <alignment vertical="center"/>
    </xf>
    <xf numFmtId="0" fontId="9" fillId="4" borderId="19" xfId="2" applyFont="1" applyFill="1" applyBorder="1">
      <alignment vertical="center"/>
    </xf>
    <xf numFmtId="0" fontId="31" fillId="0" borderId="0" xfId="4" applyFont="1">
      <alignment vertical="center"/>
    </xf>
    <xf numFmtId="0" fontId="26" fillId="3" borderId="1" xfId="2" applyFont="1" applyFill="1" applyBorder="1">
      <alignment vertical="center"/>
    </xf>
    <xf numFmtId="0" fontId="26" fillId="3" borderId="3" xfId="2" applyFont="1" applyFill="1" applyBorder="1">
      <alignment vertical="center"/>
    </xf>
    <xf numFmtId="0" fontId="26" fillId="3" borderId="2" xfId="2" applyFont="1" applyFill="1" applyBorder="1">
      <alignment vertical="center"/>
    </xf>
    <xf numFmtId="0" fontId="26" fillId="0" borderId="5" xfId="2" applyFont="1" applyBorder="1">
      <alignment vertical="center"/>
    </xf>
    <xf numFmtId="0" fontId="26" fillId="0" borderId="4" xfId="2" applyFont="1" applyBorder="1">
      <alignment vertical="center"/>
    </xf>
    <xf numFmtId="0" fontId="26" fillId="0" borderId="8" xfId="2" applyFont="1" applyBorder="1">
      <alignment vertical="center"/>
    </xf>
    <xf numFmtId="0" fontId="26" fillId="0" borderId="53" xfId="2" applyFont="1" applyBorder="1">
      <alignment vertical="center"/>
    </xf>
    <xf numFmtId="0" fontId="26" fillId="0" borderId="51" xfId="2" applyFont="1" applyBorder="1">
      <alignment vertical="center"/>
    </xf>
    <xf numFmtId="0" fontId="26" fillId="0" borderId="52" xfId="2" applyFont="1" applyBorder="1">
      <alignment vertical="center"/>
    </xf>
    <xf numFmtId="0" fontId="26" fillId="0" borderId="15" xfId="2" applyFont="1" applyBorder="1" applyAlignment="1">
      <alignment horizontal="center" vertical="center"/>
    </xf>
    <xf numFmtId="0" fontId="26" fillId="0" borderId="16" xfId="2" applyFont="1" applyBorder="1" applyAlignment="1">
      <alignment horizontal="center" vertical="center"/>
    </xf>
    <xf numFmtId="0" fontId="26" fillId="0" borderId="17" xfId="2" applyFont="1" applyBorder="1" applyAlignment="1">
      <alignment horizontal="center" vertical="center"/>
    </xf>
    <xf numFmtId="0" fontId="22" fillId="0" borderId="0" xfId="2" applyFont="1">
      <alignment vertical="center"/>
    </xf>
    <xf numFmtId="0" fontId="26" fillId="0" borderId="19" xfId="2" applyFont="1" applyBorder="1">
      <alignment vertical="center"/>
    </xf>
    <xf numFmtId="0" fontId="26" fillId="0" borderId="20" xfId="2" applyFont="1" applyBorder="1" applyAlignment="1">
      <alignment horizontal="center" vertical="center"/>
    </xf>
    <xf numFmtId="0" fontId="26" fillId="0" borderId="21" xfId="2" applyFont="1" applyBorder="1" applyAlignment="1">
      <alignment horizontal="center" vertical="center"/>
    </xf>
    <xf numFmtId="0" fontId="26" fillId="0" borderId="22" xfId="2" applyFont="1" applyBorder="1" applyAlignment="1">
      <alignment horizontal="center" vertical="center"/>
    </xf>
    <xf numFmtId="0" fontId="26" fillId="0" borderId="6" xfId="2" applyFont="1" applyBorder="1">
      <alignment vertical="center"/>
    </xf>
    <xf numFmtId="0" fontId="26" fillId="0" borderId="7" xfId="2" applyFont="1" applyBorder="1">
      <alignment vertical="center"/>
    </xf>
    <xf numFmtId="0" fontId="26" fillId="0" borderId="9" xfId="2" applyFont="1" applyBorder="1">
      <alignment vertical="center"/>
    </xf>
    <xf numFmtId="0" fontId="26" fillId="0" borderId="12" xfId="2" applyFont="1" applyBorder="1" applyAlignment="1">
      <alignment horizontal="center" vertical="center"/>
    </xf>
    <xf numFmtId="0" fontId="26" fillId="0" borderId="13" xfId="2" applyFont="1" applyBorder="1" applyAlignment="1">
      <alignment horizontal="center" vertical="center"/>
    </xf>
    <xf numFmtId="0" fontId="26" fillId="0" borderId="14" xfId="2" applyFont="1" applyBorder="1" applyAlignment="1">
      <alignment horizontal="center" vertical="center"/>
    </xf>
    <xf numFmtId="0" fontId="26" fillId="8" borderId="2" xfId="2" applyFont="1" applyFill="1" applyBorder="1">
      <alignment vertical="center"/>
    </xf>
    <xf numFmtId="0" fontId="26" fillId="8" borderId="3" xfId="2" applyFont="1" applyFill="1" applyBorder="1">
      <alignment vertical="center"/>
    </xf>
    <xf numFmtId="0" fontId="26" fillId="0" borderId="37" xfId="2" applyFont="1" applyBorder="1">
      <alignment vertical="center"/>
    </xf>
    <xf numFmtId="0" fontId="40" fillId="0" borderId="18" xfId="2" applyFont="1" applyBorder="1">
      <alignment vertical="center"/>
    </xf>
    <xf numFmtId="0" fontId="26" fillId="5" borderId="0" xfId="2" applyFont="1" applyFill="1">
      <alignment vertical="center"/>
    </xf>
    <xf numFmtId="0" fontId="25" fillId="0" borderId="0" xfId="4">
      <alignment vertical="center"/>
    </xf>
    <xf numFmtId="0" fontId="26" fillId="5" borderId="0" xfId="2" applyFont="1" applyFill="1">
      <alignment vertical="center"/>
    </xf>
    <xf numFmtId="0" fontId="26" fillId="5" borderId="0" xfId="2" applyFont="1" applyFill="1" applyAlignment="1">
      <alignment horizontal="center" vertical="center"/>
    </xf>
    <xf numFmtId="0" fontId="26" fillId="0" borderId="1" xfId="2" applyFont="1" applyBorder="1">
      <alignment vertical="center"/>
    </xf>
    <xf numFmtId="0" fontId="26" fillId="0" borderId="2" xfId="2" applyFont="1" applyBorder="1">
      <alignment vertical="center"/>
    </xf>
    <xf numFmtId="0" fontId="26" fillId="0" borderId="3" xfId="2" applyFont="1" applyBorder="1">
      <alignment vertical="center"/>
    </xf>
    <xf numFmtId="0" fontId="26" fillId="8" borderId="37" xfId="2" applyFont="1" applyFill="1" applyBorder="1" applyAlignment="1">
      <alignment horizontal="center" vertical="center"/>
    </xf>
    <xf numFmtId="49" fontId="26" fillId="0" borderId="1" xfId="2" applyNumberFormat="1" applyFont="1" applyBorder="1" applyAlignment="1">
      <alignment horizontal="left" vertical="center"/>
    </xf>
    <xf numFmtId="49" fontId="26" fillId="0" borderId="3" xfId="2" applyNumberFormat="1" applyFont="1" applyBorder="1" applyAlignment="1">
      <alignment horizontal="left" vertical="center"/>
    </xf>
    <xf numFmtId="49" fontId="26" fillId="0" borderId="51" xfId="2" applyNumberFormat="1" applyFont="1" applyBorder="1" applyAlignment="1">
      <alignment horizontal="left" vertical="center"/>
    </xf>
    <xf numFmtId="49" fontId="26" fillId="0" borderId="52" xfId="2" applyNumberFormat="1" applyFont="1" applyBorder="1" applyAlignment="1">
      <alignment horizontal="left" vertical="center"/>
    </xf>
    <xf numFmtId="0" fontId="20" fillId="6" borderId="1" xfId="3" applyFont="1" applyFill="1" applyBorder="1" applyAlignment="1">
      <alignment horizontal="center" vertical="center"/>
    </xf>
    <xf numFmtId="0" fontId="20" fillId="6" borderId="2" xfId="3" applyFont="1" applyFill="1" applyBorder="1" applyAlignment="1">
      <alignment horizontal="center" vertical="center"/>
    </xf>
    <xf numFmtId="0" fontId="20" fillId="6" borderId="3" xfId="3" applyFont="1" applyFill="1" applyBorder="1" applyAlignment="1">
      <alignment horizontal="center" vertical="center"/>
    </xf>
    <xf numFmtId="0" fontId="12" fillId="0" borderId="1" xfId="3" applyFont="1" applyBorder="1" applyAlignment="1">
      <alignment horizontal="center" vertical="center"/>
    </xf>
    <xf numFmtId="0" fontId="12" fillId="0" borderId="2" xfId="3" applyFont="1" applyBorder="1" applyAlignment="1">
      <alignment horizontal="center" vertical="center"/>
    </xf>
    <xf numFmtId="0" fontId="12" fillId="0" borderId="3" xfId="3" applyFont="1" applyBorder="1" applyAlignment="1">
      <alignment horizontal="center" vertical="center"/>
    </xf>
    <xf numFmtId="14" fontId="22" fillId="0" borderId="1" xfId="3" applyNumberFormat="1" applyFont="1" applyBorder="1" applyAlignment="1">
      <alignment vertical="center"/>
    </xf>
    <xf numFmtId="14" fontId="22" fillId="0" borderId="2" xfId="3" applyNumberFormat="1" applyFont="1" applyBorder="1" applyAlignment="1">
      <alignment vertical="center"/>
    </xf>
    <xf numFmtId="49" fontId="22" fillId="0" borderId="1" xfId="3" applyNumberFormat="1" applyFont="1" applyBorder="1" applyAlignment="1">
      <alignment vertical="center"/>
    </xf>
    <xf numFmtId="0" fontId="22" fillId="0" borderId="2" xfId="3" applyFont="1" applyBorder="1" applyAlignment="1">
      <alignment vertical="center"/>
    </xf>
    <xf numFmtId="0" fontId="22" fillId="0" borderId="1" xfId="3" applyFont="1" applyBorder="1" applyAlignment="1">
      <alignment vertical="center"/>
    </xf>
    <xf numFmtId="0" fontId="12" fillId="0" borderId="37" xfId="3" applyFont="1" applyBorder="1" applyAlignment="1">
      <alignment horizontal="center" vertical="center"/>
    </xf>
    <xf numFmtId="0" fontId="22" fillId="0" borderId="37" xfId="3" applyFont="1" applyBorder="1" applyAlignment="1">
      <alignment horizontal="center" vertical="center"/>
    </xf>
    <xf numFmtId="0" fontId="18" fillId="0" borderId="0" xfId="3" applyFont="1" applyAlignment="1">
      <alignment horizontal="center" vertical="center" wrapText="1"/>
    </xf>
    <xf numFmtId="0" fontId="35" fillId="5" borderId="0" xfId="0" applyFont="1" applyFill="1" applyAlignment="1">
      <alignment horizontal="center" vertical="center"/>
    </xf>
    <xf numFmtId="0" fontId="4" fillId="0" borderId="37" xfId="2" applyBorder="1">
      <alignment vertical="center"/>
    </xf>
    <xf numFmtId="0" fontId="3" fillId="0" borderId="34" xfId="1" applyFont="1" applyBorder="1" applyAlignment="1">
      <alignment horizontal="center"/>
    </xf>
    <xf numFmtId="0" fontId="3" fillId="0" borderId="35" xfId="1" applyFont="1" applyBorder="1" applyAlignment="1">
      <alignment horizontal="center"/>
    </xf>
    <xf numFmtId="0" fontId="3" fillId="0" borderId="34" xfId="1" applyFont="1" applyBorder="1" applyAlignment="1">
      <alignment horizontal="center" vertical="center"/>
    </xf>
    <xf numFmtId="0" fontId="3" fillId="0" borderId="36" xfId="1" applyFont="1" applyBorder="1" applyAlignment="1">
      <alignment horizontal="center" vertical="center"/>
    </xf>
    <xf numFmtId="0" fontId="3" fillId="0" borderId="35" xfId="1" applyFont="1" applyBorder="1" applyAlignment="1">
      <alignment horizontal="center" vertical="center"/>
    </xf>
    <xf numFmtId="0" fontId="28" fillId="8" borderId="37" xfId="2" applyFont="1" applyFill="1" applyBorder="1" applyAlignment="1">
      <alignment horizontal="left" vertical="center"/>
    </xf>
  </cellXfs>
  <cellStyles count="5">
    <cellStyle name="ハイパーリンク" xfId="4" builtinId="8"/>
    <cellStyle name="標準" xfId="0" builtinId="0"/>
    <cellStyle name="標準 2" xfId="2" xr:uid="{00000000-0005-0000-0000-000001000000}"/>
    <cellStyle name="標準 2 2" xfId="3" xr:uid="{4EC891CF-7711-45DC-BFD2-C31F49D00AE2}"/>
    <cellStyle name="標準_BR100_表紙テンプレート" xfId="1"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4.png"/><Relationship Id="rId18" Type="http://schemas.openxmlformats.org/officeDocument/2006/relationships/image" Target="../media/image19.png"/><Relationship Id="rId3" Type="http://schemas.openxmlformats.org/officeDocument/2006/relationships/image" Target="../media/image4.png"/><Relationship Id="rId21" Type="http://schemas.openxmlformats.org/officeDocument/2006/relationships/image" Target="../media/image22.png"/><Relationship Id="rId7" Type="http://schemas.openxmlformats.org/officeDocument/2006/relationships/image" Target="../media/image8.png"/><Relationship Id="rId12" Type="http://schemas.openxmlformats.org/officeDocument/2006/relationships/image" Target="../media/image13.png"/><Relationship Id="rId17" Type="http://schemas.openxmlformats.org/officeDocument/2006/relationships/image" Target="../media/image18.png"/><Relationship Id="rId2" Type="http://schemas.openxmlformats.org/officeDocument/2006/relationships/image" Target="../media/image3.png"/><Relationship Id="rId16" Type="http://schemas.openxmlformats.org/officeDocument/2006/relationships/image" Target="../media/image17.png"/><Relationship Id="rId20" Type="http://schemas.openxmlformats.org/officeDocument/2006/relationships/image" Target="../media/image21.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24" Type="http://schemas.openxmlformats.org/officeDocument/2006/relationships/image" Target="../media/image25.png"/><Relationship Id="rId5" Type="http://schemas.openxmlformats.org/officeDocument/2006/relationships/image" Target="../media/image6.png"/><Relationship Id="rId15" Type="http://schemas.openxmlformats.org/officeDocument/2006/relationships/image" Target="../media/image16.png"/><Relationship Id="rId23" Type="http://schemas.openxmlformats.org/officeDocument/2006/relationships/image" Target="../media/image24.png"/><Relationship Id="rId10" Type="http://schemas.openxmlformats.org/officeDocument/2006/relationships/image" Target="../media/image11.png"/><Relationship Id="rId19" Type="http://schemas.openxmlformats.org/officeDocument/2006/relationships/image" Target="../media/image20.png"/><Relationship Id="rId4" Type="http://schemas.openxmlformats.org/officeDocument/2006/relationships/image" Target="../media/image5.png"/><Relationship Id="rId9" Type="http://schemas.openxmlformats.org/officeDocument/2006/relationships/image" Target="../media/image10.png"/><Relationship Id="rId14" Type="http://schemas.openxmlformats.org/officeDocument/2006/relationships/image" Target="../media/image15.png"/><Relationship Id="rId22" Type="http://schemas.openxmlformats.org/officeDocument/2006/relationships/image" Target="../media/image23.png"/></Relationships>
</file>

<file path=xl/drawings/drawing1.xml><?xml version="1.0" encoding="utf-8"?>
<xdr:wsDr xmlns:xdr="http://schemas.openxmlformats.org/drawingml/2006/spreadsheetDrawing" xmlns:a="http://schemas.openxmlformats.org/drawingml/2006/main">
  <xdr:twoCellAnchor editAs="oneCell">
    <xdr:from>
      <xdr:col>0</xdr:col>
      <xdr:colOff>95250</xdr:colOff>
      <xdr:row>0</xdr:row>
      <xdr:rowOff>82550</xdr:rowOff>
    </xdr:from>
    <xdr:to>
      <xdr:col>3</xdr:col>
      <xdr:colOff>518725</xdr:colOff>
      <xdr:row>2</xdr:row>
      <xdr:rowOff>137160</xdr:rowOff>
    </xdr:to>
    <xdr:pic>
      <xdr:nvPicPr>
        <xdr:cNvPr id="2" name="Picture 2">
          <a:extLst>
            <a:ext uri="{FF2B5EF4-FFF2-40B4-BE49-F238E27FC236}">
              <a16:creationId xmlns:a16="http://schemas.microsoft.com/office/drawing/2014/main" id="{DAC949B8-265A-46D4-8C22-E40156D261BE}"/>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7269" b="22490"/>
        <a:stretch/>
      </xdr:blipFill>
      <xdr:spPr bwMode="auto">
        <a:xfrm>
          <a:off x="95250" y="85725"/>
          <a:ext cx="1287075" cy="4356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19048</xdr:colOff>
      <xdr:row>6</xdr:row>
      <xdr:rowOff>190499</xdr:rowOff>
    </xdr:from>
    <xdr:to>
      <xdr:col>18</xdr:col>
      <xdr:colOff>282574</xdr:colOff>
      <xdr:row>8</xdr:row>
      <xdr:rowOff>6350</xdr:rowOff>
    </xdr:to>
    <xdr:sp macro="" textlink="">
      <xdr:nvSpPr>
        <xdr:cNvPr id="3" name="正方形/長方形 2">
          <a:extLst>
            <a:ext uri="{FF2B5EF4-FFF2-40B4-BE49-F238E27FC236}">
              <a16:creationId xmlns:a16="http://schemas.microsoft.com/office/drawing/2014/main" id="{95489452-FDCD-40A8-8FF3-D73D4514E5FE}"/>
            </a:ext>
          </a:extLst>
        </xdr:cNvPr>
        <xdr:cNvSpPr/>
      </xdr:nvSpPr>
      <xdr:spPr>
        <a:xfrm flipH="1" flipV="1">
          <a:off x="19048" y="1333499"/>
          <a:ext cx="6594476" cy="76201"/>
        </a:xfrm>
        <a:prstGeom prst="rect">
          <a:avLst/>
        </a:prstGeom>
        <a:gradFill flip="none" rotWithShape="1">
          <a:gsLst>
            <a:gs pos="100000">
              <a:srgbClr val="FF0000"/>
            </a:gs>
            <a:gs pos="86000">
              <a:srgbClr val="FF0000"/>
            </a:gs>
            <a:gs pos="0">
              <a:schemeClr val="bg1"/>
            </a:gs>
          </a:gsLst>
          <a:lin ang="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lIns="95403" tIns="47703" rIns="95403" bIns="47703"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endParaRPr kumimoji="1" lang="ja-JP" altLang="en-US" sz="2400"/>
        </a:p>
      </xdr:txBody>
    </xdr:sp>
    <xdr:clientData/>
  </xdr:twoCellAnchor>
  <xdr:twoCellAnchor>
    <xdr:from>
      <xdr:col>0</xdr:col>
      <xdr:colOff>12698</xdr:colOff>
      <xdr:row>12</xdr:row>
      <xdr:rowOff>184149</xdr:rowOff>
    </xdr:from>
    <xdr:to>
      <xdr:col>18</xdr:col>
      <xdr:colOff>276224</xdr:colOff>
      <xdr:row>14</xdr:row>
      <xdr:rowOff>0</xdr:rowOff>
    </xdr:to>
    <xdr:sp macro="" textlink="">
      <xdr:nvSpPr>
        <xdr:cNvPr id="4" name="正方形/長方形 3">
          <a:extLst>
            <a:ext uri="{FF2B5EF4-FFF2-40B4-BE49-F238E27FC236}">
              <a16:creationId xmlns:a16="http://schemas.microsoft.com/office/drawing/2014/main" id="{8CBB76A3-7DCE-4A36-9F86-72F269B020A4}"/>
            </a:ext>
          </a:extLst>
        </xdr:cNvPr>
        <xdr:cNvSpPr/>
      </xdr:nvSpPr>
      <xdr:spPr>
        <a:xfrm flipH="1" flipV="1">
          <a:off x="9523" y="2343149"/>
          <a:ext cx="6604001" cy="76201"/>
        </a:xfrm>
        <a:prstGeom prst="rect">
          <a:avLst/>
        </a:prstGeom>
        <a:gradFill flip="none" rotWithShape="1">
          <a:gsLst>
            <a:gs pos="100000">
              <a:srgbClr val="FF0000"/>
            </a:gs>
            <a:gs pos="86000">
              <a:srgbClr val="FF0000"/>
            </a:gs>
            <a:gs pos="0">
              <a:schemeClr val="bg1"/>
            </a:gs>
          </a:gsLst>
          <a:lin ang="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lIns="95403" tIns="47703" rIns="95403" bIns="47703"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endParaRPr kumimoji="1" lang="ja-JP" altLang="en-US" sz="24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18</xdr:col>
      <xdr:colOff>114301</xdr:colOff>
      <xdr:row>26</xdr:row>
      <xdr:rowOff>76200</xdr:rowOff>
    </xdr:from>
    <xdr:to>
      <xdr:col>27</xdr:col>
      <xdr:colOff>219076</xdr:colOff>
      <xdr:row>31</xdr:row>
      <xdr:rowOff>169599</xdr:rowOff>
    </xdr:to>
    <xdr:sp macro="" textlink="">
      <xdr:nvSpPr>
        <xdr:cNvPr id="3" name="正方形/長方形 2">
          <a:extLst>
            <a:ext uri="{FF2B5EF4-FFF2-40B4-BE49-F238E27FC236}">
              <a16:creationId xmlns:a16="http://schemas.microsoft.com/office/drawing/2014/main" id="{062CFC44-6507-44E4-B97D-C3DC1D137AAD}"/>
            </a:ext>
          </a:extLst>
        </xdr:cNvPr>
        <xdr:cNvSpPr/>
      </xdr:nvSpPr>
      <xdr:spPr>
        <a:xfrm>
          <a:off x="4286251" y="3086100"/>
          <a:ext cx="2247900" cy="99827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ja-JP" sz="1600" b="1">
              <a:latin typeface="ＭＳ Ｐゴシック 本文"/>
            </a:rPr>
            <a:t>2-2.</a:t>
          </a:r>
          <a:r>
            <a:rPr lang="en-US" altLang="ja-JP" sz="1600">
              <a:solidFill>
                <a:schemeClr val="lt1"/>
              </a:solidFill>
              <a:effectLst/>
              <a:latin typeface="ＭＳ Ｐゴシック 本文"/>
              <a:ea typeface="+mn-ea"/>
              <a:cs typeface="+mn-cs"/>
            </a:rPr>
            <a:t>VWH </a:t>
          </a:r>
          <a:r>
            <a:rPr lang="ja-JP" altLang="ja-JP" sz="1600">
              <a:solidFill>
                <a:schemeClr val="lt1"/>
              </a:solidFill>
              <a:effectLst/>
              <a:latin typeface="ＭＳ Ｐゴシック 本文"/>
              <a:ea typeface="+mn-ea"/>
              <a:cs typeface="+mn-cs"/>
            </a:rPr>
            <a:t>切替作業</a:t>
          </a:r>
          <a:endParaRPr kumimoji="1" lang="ja-JP" altLang="en-US" sz="1600" b="1">
            <a:latin typeface="ＭＳ Ｐゴシック 本文"/>
          </a:endParaRPr>
        </a:p>
      </xdr:txBody>
    </xdr:sp>
    <xdr:clientData/>
  </xdr:twoCellAnchor>
  <xdr:twoCellAnchor>
    <xdr:from>
      <xdr:col>5</xdr:col>
      <xdr:colOff>152401</xdr:colOff>
      <xdr:row>26</xdr:row>
      <xdr:rowOff>76200</xdr:rowOff>
    </xdr:from>
    <xdr:to>
      <xdr:col>15</xdr:col>
      <xdr:colOff>161925</xdr:colOff>
      <xdr:row>31</xdr:row>
      <xdr:rowOff>173409</xdr:rowOff>
    </xdr:to>
    <xdr:sp macro="" textlink="">
      <xdr:nvSpPr>
        <xdr:cNvPr id="5" name="正方形/長方形 4">
          <a:extLst>
            <a:ext uri="{FF2B5EF4-FFF2-40B4-BE49-F238E27FC236}">
              <a16:creationId xmlns:a16="http://schemas.microsoft.com/office/drawing/2014/main" id="{6A969D08-5A6A-4D25-953E-04355C4A54D2}"/>
            </a:ext>
          </a:extLst>
        </xdr:cNvPr>
        <xdr:cNvSpPr/>
      </xdr:nvSpPr>
      <xdr:spPr>
        <a:xfrm>
          <a:off x="1228726" y="4533900"/>
          <a:ext cx="2390774" cy="100208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ja-JP" sz="1600" b="1">
              <a:latin typeface="ＭＳ Ｐゴシック 本文"/>
            </a:rPr>
            <a:t>2-1.</a:t>
          </a:r>
          <a:r>
            <a:rPr lang="en-US" altLang="ja-JP" sz="1600">
              <a:solidFill>
                <a:schemeClr val="lt1"/>
              </a:solidFill>
              <a:effectLst/>
              <a:latin typeface="+mn-lt"/>
              <a:ea typeface="+mn-ea"/>
              <a:cs typeface="+mn-cs"/>
            </a:rPr>
            <a:t>VWH </a:t>
          </a:r>
          <a:r>
            <a:rPr lang="ja-JP" altLang="ja-JP" sz="1600">
              <a:solidFill>
                <a:schemeClr val="lt1"/>
              </a:solidFill>
              <a:effectLst/>
              <a:latin typeface="+mn-lt"/>
              <a:ea typeface="+mn-ea"/>
              <a:cs typeface="+mn-cs"/>
            </a:rPr>
            <a:t>新規セットアップ</a:t>
          </a:r>
          <a:endParaRPr kumimoji="1" lang="ja-JP" altLang="en-US" sz="1600" b="1">
            <a:latin typeface="ＭＳ Ｐゴシック 本文"/>
          </a:endParaRPr>
        </a:p>
      </xdr:txBody>
    </xdr:sp>
    <xdr:clientData/>
  </xdr:twoCellAnchor>
  <xdr:twoCellAnchor>
    <xdr:from>
      <xdr:col>11</xdr:col>
      <xdr:colOff>36195</xdr:colOff>
      <xdr:row>18</xdr:row>
      <xdr:rowOff>1</xdr:rowOff>
    </xdr:from>
    <xdr:to>
      <xdr:col>22</xdr:col>
      <xdr:colOff>135255</xdr:colOff>
      <xdr:row>24</xdr:row>
      <xdr:rowOff>0</xdr:rowOff>
    </xdr:to>
    <xdr:sp macro="" textlink="">
      <xdr:nvSpPr>
        <xdr:cNvPr id="2" name="フローチャート: 判断 1">
          <a:extLst>
            <a:ext uri="{FF2B5EF4-FFF2-40B4-BE49-F238E27FC236}">
              <a16:creationId xmlns:a16="http://schemas.microsoft.com/office/drawing/2014/main" id="{68DAAB4D-6E3C-B2C8-B433-ED529EC88A80}"/>
            </a:ext>
          </a:extLst>
        </xdr:cNvPr>
        <xdr:cNvSpPr/>
      </xdr:nvSpPr>
      <xdr:spPr>
        <a:xfrm>
          <a:off x="2245995" y="3009901"/>
          <a:ext cx="2404110" cy="1085849"/>
        </a:xfrm>
        <a:prstGeom prst="flowChartDecisi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600" b="1"/>
            <a:t>1.</a:t>
          </a:r>
          <a:r>
            <a:rPr kumimoji="1" lang="ja-JP" altLang="en-US" sz="1600" b="1"/>
            <a:t>事前確認</a:t>
          </a:r>
          <a:br>
            <a:rPr kumimoji="1" lang="en-US" altLang="ja-JP" sz="1600" b="1"/>
          </a:br>
          <a:endParaRPr kumimoji="1" lang="ja-JP" altLang="en-US" sz="1600"/>
        </a:p>
      </xdr:txBody>
    </xdr:sp>
    <xdr:clientData/>
  </xdr:twoCellAnchor>
  <xdr:twoCellAnchor>
    <xdr:from>
      <xdr:col>22</xdr:col>
      <xdr:colOff>131445</xdr:colOff>
      <xdr:row>21</xdr:row>
      <xdr:rowOff>1</xdr:rowOff>
    </xdr:from>
    <xdr:to>
      <xdr:col>23</xdr:col>
      <xdr:colOff>56199</xdr:colOff>
      <xdr:row>26</xdr:row>
      <xdr:rowOff>76200</xdr:rowOff>
    </xdr:to>
    <xdr:cxnSp macro="">
      <xdr:nvCxnSpPr>
        <xdr:cNvPr id="4" name="コネクタ: カギ線 3">
          <a:extLst>
            <a:ext uri="{FF2B5EF4-FFF2-40B4-BE49-F238E27FC236}">
              <a16:creationId xmlns:a16="http://schemas.microsoft.com/office/drawing/2014/main" id="{1354C466-CFF0-4A3C-9F3F-028D94EC217D}"/>
            </a:ext>
          </a:extLst>
        </xdr:cNvPr>
        <xdr:cNvCxnSpPr>
          <a:stCxn id="2" idx="3"/>
          <a:endCxn id="3" idx="0"/>
        </xdr:cNvCxnSpPr>
      </xdr:nvCxnSpPr>
      <xdr:spPr>
        <a:xfrm>
          <a:off x="4646295" y="3552826"/>
          <a:ext cx="134304" cy="981074"/>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157164</xdr:colOff>
      <xdr:row>21</xdr:row>
      <xdr:rowOff>1</xdr:rowOff>
    </xdr:from>
    <xdr:to>
      <xdr:col>11</xdr:col>
      <xdr:colOff>36196</xdr:colOff>
      <xdr:row>26</xdr:row>
      <xdr:rowOff>76200</xdr:rowOff>
    </xdr:to>
    <xdr:cxnSp macro="">
      <xdr:nvCxnSpPr>
        <xdr:cNvPr id="10" name="コネクタ: カギ線 9">
          <a:extLst>
            <a:ext uri="{FF2B5EF4-FFF2-40B4-BE49-F238E27FC236}">
              <a16:creationId xmlns:a16="http://schemas.microsoft.com/office/drawing/2014/main" id="{AFDBDD8E-9F1A-4248-AEB2-545F9DDD59DC}"/>
            </a:ext>
          </a:extLst>
        </xdr:cNvPr>
        <xdr:cNvCxnSpPr>
          <a:stCxn id="2" idx="1"/>
          <a:endCxn id="5" idx="0"/>
        </xdr:cNvCxnSpPr>
      </xdr:nvCxnSpPr>
      <xdr:spPr>
        <a:xfrm rot="10800000" flipV="1">
          <a:off x="2424114" y="3552826"/>
          <a:ext cx="117157" cy="981074"/>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59053</xdr:colOff>
      <xdr:row>23</xdr:row>
      <xdr:rowOff>49529</xdr:rowOff>
    </xdr:from>
    <xdr:to>
      <xdr:col>26</xdr:col>
      <xdr:colOff>49529</xdr:colOff>
      <xdr:row>25</xdr:row>
      <xdr:rowOff>3809</xdr:rowOff>
    </xdr:to>
    <xdr:sp macro="" textlink="">
      <xdr:nvSpPr>
        <xdr:cNvPr id="16" name="テキスト ボックス 15">
          <a:extLst>
            <a:ext uri="{FF2B5EF4-FFF2-40B4-BE49-F238E27FC236}">
              <a16:creationId xmlns:a16="http://schemas.microsoft.com/office/drawing/2014/main" id="{DD2C7366-EF09-173A-6CE6-6CF468B03837}"/>
            </a:ext>
          </a:extLst>
        </xdr:cNvPr>
        <xdr:cNvSpPr txBox="1"/>
      </xdr:nvSpPr>
      <xdr:spPr>
        <a:xfrm>
          <a:off x="4154803" y="3964304"/>
          <a:ext cx="1247776" cy="31623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ja-JP"/>
            <a:t>Datahub</a:t>
          </a:r>
          <a:r>
            <a:rPr lang="ja-JP" altLang="en-US"/>
            <a:t>実装済み </a:t>
          </a:r>
          <a:endParaRPr kumimoji="1" lang="ja-JP" altLang="en-US" sz="1100"/>
        </a:p>
      </xdr:txBody>
    </xdr:sp>
    <xdr:clientData/>
  </xdr:twoCellAnchor>
  <xdr:twoCellAnchor>
    <xdr:from>
      <xdr:col>8</xdr:col>
      <xdr:colOff>169545</xdr:colOff>
      <xdr:row>23</xdr:row>
      <xdr:rowOff>38100</xdr:rowOff>
    </xdr:from>
    <xdr:to>
      <xdr:col>12</xdr:col>
      <xdr:colOff>95250</xdr:colOff>
      <xdr:row>24</xdr:row>
      <xdr:rowOff>179070</xdr:rowOff>
    </xdr:to>
    <xdr:sp macro="" textlink="">
      <xdr:nvSpPr>
        <xdr:cNvPr id="17" name="テキスト ボックス 16">
          <a:extLst>
            <a:ext uri="{FF2B5EF4-FFF2-40B4-BE49-F238E27FC236}">
              <a16:creationId xmlns:a16="http://schemas.microsoft.com/office/drawing/2014/main" id="{33E9FE2C-E974-4053-A075-33FDA0BE1547}"/>
            </a:ext>
          </a:extLst>
        </xdr:cNvPr>
        <xdr:cNvSpPr txBox="1"/>
      </xdr:nvSpPr>
      <xdr:spPr>
        <a:xfrm>
          <a:off x="1750695" y="3952875"/>
          <a:ext cx="763905" cy="3219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chemeClr val="dk1"/>
              </a:solidFill>
              <a:effectLst/>
              <a:latin typeface="+mn-lt"/>
              <a:ea typeface="+mn-ea"/>
              <a:cs typeface="+mn-cs"/>
            </a:rPr>
            <a:t>完全新規</a:t>
          </a:r>
          <a:endParaRPr kumimoji="1" lang="ja-JP" alt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19</xdr:col>
      <xdr:colOff>69687</xdr:colOff>
      <xdr:row>78</xdr:row>
      <xdr:rowOff>18561</xdr:rowOff>
    </xdr:from>
    <xdr:to>
      <xdr:col>64</xdr:col>
      <xdr:colOff>172159</xdr:colOff>
      <xdr:row>105</xdr:row>
      <xdr:rowOff>7818</xdr:rowOff>
    </xdr:to>
    <xdr:pic>
      <xdr:nvPicPr>
        <xdr:cNvPr id="20" name="図 19">
          <a:extLst>
            <a:ext uri="{FF2B5EF4-FFF2-40B4-BE49-F238E27FC236}">
              <a16:creationId xmlns:a16="http://schemas.microsoft.com/office/drawing/2014/main" id="{EDB18B93-3E13-1289-0958-18CA0D109AC7}"/>
            </a:ext>
          </a:extLst>
        </xdr:cNvPr>
        <xdr:cNvPicPr>
          <a:picLocks noChangeAspect="1"/>
        </xdr:cNvPicPr>
      </xdr:nvPicPr>
      <xdr:blipFill>
        <a:blip xmlns:r="http://schemas.openxmlformats.org/officeDocument/2006/relationships" r:embed="rId1"/>
        <a:stretch>
          <a:fillRect/>
        </a:stretch>
      </xdr:blipFill>
      <xdr:spPr>
        <a:xfrm>
          <a:off x="4350334" y="4904326"/>
          <a:ext cx="10676792" cy="4884770"/>
        </a:xfrm>
        <a:prstGeom prst="rect">
          <a:avLst/>
        </a:prstGeom>
      </xdr:spPr>
    </xdr:pic>
    <xdr:clientData/>
  </xdr:twoCellAnchor>
  <xdr:twoCellAnchor editAs="oneCell">
    <xdr:from>
      <xdr:col>19</xdr:col>
      <xdr:colOff>7284</xdr:colOff>
      <xdr:row>108</xdr:row>
      <xdr:rowOff>66675</xdr:rowOff>
    </xdr:from>
    <xdr:to>
      <xdr:col>49</xdr:col>
      <xdr:colOff>74964</xdr:colOff>
      <xdr:row>143</xdr:row>
      <xdr:rowOff>4864</xdr:rowOff>
    </xdr:to>
    <xdr:pic>
      <xdr:nvPicPr>
        <xdr:cNvPr id="37" name="図 36">
          <a:extLst>
            <a:ext uri="{FF2B5EF4-FFF2-40B4-BE49-F238E27FC236}">
              <a16:creationId xmlns:a16="http://schemas.microsoft.com/office/drawing/2014/main" id="{E390718B-E93F-148A-5E54-10A21F4B1DF6}"/>
            </a:ext>
          </a:extLst>
        </xdr:cNvPr>
        <xdr:cNvPicPr>
          <a:picLocks noChangeAspect="1"/>
        </xdr:cNvPicPr>
      </xdr:nvPicPr>
      <xdr:blipFill>
        <a:blip xmlns:r="http://schemas.openxmlformats.org/officeDocument/2006/relationships" r:embed="rId2"/>
        <a:stretch>
          <a:fillRect/>
        </a:stretch>
      </xdr:blipFill>
      <xdr:spPr>
        <a:xfrm>
          <a:off x="4287931" y="10364881"/>
          <a:ext cx="7127387" cy="6257125"/>
        </a:xfrm>
        <a:prstGeom prst="rect">
          <a:avLst/>
        </a:prstGeom>
      </xdr:spPr>
    </xdr:pic>
    <xdr:clientData/>
  </xdr:twoCellAnchor>
  <xdr:twoCellAnchor editAs="oneCell">
    <xdr:from>
      <xdr:col>19</xdr:col>
      <xdr:colOff>85725</xdr:colOff>
      <xdr:row>147</xdr:row>
      <xdr:rowOff>114300</xdr:rowOff>
    </xdr:from>
    <xdr:to>
      <xdr:col>53</xdr:col>
      <xdr:colOff>132739</xdr:colOff>
      <xdr:row>174</xdr:row>
      <xdr:rowOff>15684</xdr:rowOff>
    </xdr:to>
    <xdr:pic>
      <xdr:nvPicPr>
        <xdr:cNvPr id="38" name="图片 7">
          <a:extLst>
            <a:ext uri="{FF2B5EF4-FFF2-40B4-BE49-F238E27FC236}">
              <a16:creationId xmlns:a16="http://schemas.microsoft.com/office/drawing/2014/main" id="{C4225CD1-A93B-4673-8B16-B0AC90AACCEB}"/>
            </a:ext>
          </a:extLst>
        </xdr:cNvPr>
        <xdr:cNvPicPr>
          <a:picLocks noChangeAspect="1"/>
        </xdr:cNvPicPr>
      </xdr:nvPicPr>
      <xdr:blipFill>
        <a:blip xmlns:r="http://schemas.openxmlformats.org/officeDocument/2006/relationships" r:embed="rId3"/>
        <a:stretch>
          <a:fillRect/>
        </a:stretch>
      </xdr:blipFill>
      <xdr:spPr>
        <a:xfrm>
          <a:off x="4366372" y="17404976"/>
          <a:ext cx="8059444" cy="4780425"/>
        </a:xfrm>
        <a:prstGeom prst="rect">
          <a:avLst/>
        </a:prstGeom>
      </xdr:spPr>
    </xdr:pic>
    <xdr:clientData/>
  </xdr:twoCellAnchor>
  <xdr:twoCellAnchor editAs="oneCell">
    <xdr:from>
      <xdr:col>45</xdr:col>
      <xdr:colOff>161926</xdr:colOff>
      <xdr:row>179</xdr:row>
      <xdr:rowOff>38100</xdr:rowOff>
    </xdr:from>
    <xdr:to>
      <xdr:col>61</xdr:col>
      <xdr:colOff>132029</xdr:colOff>
      <xdr:row>195</xdr:row>
      <xdr:rowOff>93345</xdr:rowOff>
    </xdr:to>
    <xdr:pic>
      <xdr:nvPicPr>
        <xdr:cNvPr id="2" name="图片 10">
          <a:extLst>
            <a:ext uri="{FF2B5EF4-FFF2-40B4-BE49-F238E27FC236}">
              <a16:creationId xmlns:a16="http://schemas.microsoft.com/office/drawing/2014/main" id="{22A6E94F-173A-4F15-BC0B-B9454E8644DA}"/>
            </a:ext>
          </a:extLst>
        </xdr:cNvPr>
        <xdr:cNvPicPr>
          <a:picLocks noChangeAspect="1"/>
        </xdr:cNvPicPr>
      </xdr:nvPicPr>
      <xdr:blipFill>
        <a:blip xmlns:r="http://schemas.openxmlformats.org/officeDocument/2006/relationships" r:embed="rId4"/>
        <a:stretch>
          <a:fillRect/>
        </a:stretch>
      </xdr:blipFill>
      <xdr:spPr>
        <a:xfrm>
          <a:off x="10677526" y="23212425"/>
          <a:ext cx="3787722" cy="2962275"/>
        </a:xfrm>
        <a:prstGeom prst="rect">
          <a:avLst/>
        </a:prstGeom>
      </xdr:spPr>
    </xdr:pic>
    <xdr:clientData/>
  </xdr:twoCellAnchor>
  <xdr:twoCellAnchor editAs="oneCell">
    <xdr:from>
      <xdr:col>56</xdr:col>
      <xdr:colOff>19050</xdr:colOff>
      <xdr:row>165</xdr:row>
      <xdr:rowOff>9525</xdr:rowOff>
    </xdr:from>
    <xdr:to>
      <xdr:col>74</xdr:col>
      <xdr:colOff>132062</xdr:colOff>
      <xdr:row>172</xdr:row>
      <xdr:rowOff>95438</xdr:rowOff>
    </xdr:to>
    <xdr:pic>
      <xdr:nvPicPr>
        <xdr:cNvPr id="3" name="図 2">
          <a:extLst>
            <a:ext uri="{FF2B5EF4-FFF2-40B4-BE49-F238E27FC236}">
              <a16:creationId xmlns:a16="http://schemas.microsoft.com/office/drawing/2014/main" id="{D384CA0E-C2E9-3FF8-BF8D-F18D94165BD1}"/>
            </a:ext>
          </a:extLst>
        </xdr:cNvPr>
        <xdr:cNvPicPr>
          <a:picLocks noChangeAspect="1"/>
        </xdr:cNvPicPr>
      </xdr:nvPicPr>
      <xdr:blipFill>
        <a:blip xmlns:r="http://schemas.openxmlformats.org/officeDocument/2006/relationships" r:embed="rId5"/>
        <a:stretch>
          <a:fillRect/>
        </a:stretch>
      </xdr:blipFill>
      <xdr:spPr>
        <a:xfrm>
          <a:off x="13006668" y="19272437"/>
          <a:ext cx="4360264" cy="1340972"/>
        </a:xfrm>
        <a:prstGeom prst="rect">
          <a:avLst/>
        </a:prstGeom>
      </xdr:spPr>
    </xdr:pic>
    <xdr:clientData/>
  </xdr:twoCellAnchor>
  <xdr:twoCellAnchor>
    <xdr:from>
      <xdr:col>40</xdr:col>
      <xdr:colOff>38100</xdr:colOff>
      <xdr:row>168</xdr:row>
      <xdr:rowOff>142970</xdr:rowOff>
    </xdr:from>
    <xdr:to>
      <xdr:col>56</xdr:col>
      <xdr:colOff>19050</xdr:colOff>
      <xdr:row>168</xdr:row>
      <xdr:rowOff>152400</xdr:rowOff>
    </xdr:to>
    <xdr:cxnSp macro="">
      <xdr:nvCxnSpPr>
        <xdr:cNvPr id="9" name="直線矢印コネクタ 8">
          <a:extLst>
            <a:ext uri="{FF2B5EF4-FFF2-40B4-BE49-F238E27FC236}">
              <a16:creationId xmlns:a16="http://schemas.microsoft.com/office/drawing/2014/main" id="{DEBE0280-3AED-6E37-7A09-360226FB1F32}"/>
            </a:ext>
          </a:extLst>
        </xdr:cNvPr>
        <xdr:cNvCxnSpPr>
          <a:endCxn id="3" idx="1"/>
        </xdr:cNvCxnSpPr>
      </xdr:nvCxnSpPr>
      <xdr:spPr>
        <a:xfrm flipV="1">
          <a:off x="9260541" y="19943764"/>
          <a:ext cx="3746127" cy="9430"/>
        </a:xfrm>
        <a:prstGeom prst="straightConnector1">
          <a:avLst/>
        </a:prstGeom>
        <a:ln w="762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32</xdr:col>
      <xdr:colOff>95250</xdr:colOff>
      <xdr:row>167</xdr:row>
      <xdr:rowOff>142875</xdr:rowOff>
    </xdr:from>
    <xdr:to>
      <xdr:col>40</xdr:col>
      <xdr:colOff>47625</xdr:colOff>
      <xdr:row>169</xdr:row>
      <xdr:rowOff>152400</xdr:rowOff>
    </xdr:to>
    <xdr:sp macro="" textlink="">
      <xdr:nvSpPr>
        <xdr:cNvPr id="18" name="フレーム 17">
          <a:extLst>
            <a:ext uri="{FF2B5EF4-FFF2-40B4-BE49-F238E27FC236}">
              <a16:creationId xmlns:a16="http://schemas.microsoft.com/office/drawing/2014/main" id="{E5324480-687B-2837-9BE1-8994E3B0CB69}"/>
            </a:ext>
          </a:extLst>
        </xdr:cNvPr>
        <xdr:cNvSpPr/>
      </xdr:nvSpPr>
      <xdr:spPr>
        <a:xfrm>
          <a:off x="7515225" y="21145500"/>
          <a:ext cx="1857375" cy="371475"/>
        </a:xfrm>
        <a:prstGeom prst="frame">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44</xdr:col>
      <xdr:colOff>209550</xdr:colOff>
      <xdr:row>163</xdr:row>
      <xdr:rowOff>95250</xdr:rowOff>
    </xdr:from>
    <xdr:to>
      <xdr:col>54</xdr:col>
      <xdr:colOff>180975</xdr:colOff>
      <xdr:row>167</xdr:row>
      <xdr:rowOff>123825</xdr:rowOff>
    </xdr:to>
    <xdr:sp macro="" textlink="">
      <xdr:nvSpPr>
        <xdr:cNvPr id="21" name="吹き出し: 角を丸めた四角形 20">
          <a:extLst>
            <a:ext uri="{FF2B5EF4-FFF2-40B4-BE49-F238E27FC236}">
              <a16:creationId xmlns:a16="http://schemas.microsoft.com/office/drawing/2014/main" id="{2EF7474A-7EDB-57C2-5F88-C6FAFFA693B8}"/>
            </a:ext>
          </a:extLst>
        </xdr:cNvPr>
        <xdr:cNvSpPr/>
      </xdr:nvSpPr>
      <xdr:spPr>
        <a:xfrm>
          <a:off x="10487025" y="20373975"/>
          <a:ext cx="2352675" cy="752475"/>
        </a:xfrm>
        <a:prstGeom prst="wedgeRoundRectCallou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b="1"/>
            <a:t>「</a:t>
          </a:r>
          <a:r>
            <a:rPr kumimoji="1" lang="en-US" altLang="ja-JP" sz="1400" b="1"/>
            <a:t>Submit</a:t>
          </a:r>
          <a:r>
            <a:rPr kumimoji="1" lang="ja-JP" altLang="en-US" sz="1400" b="1"/>
            <a:t>」</a:t>
          </a:r>
          <a:r>
            <a:rPr kumimoji="1" lang="ja-JP" altLang="en-US" sz="1400" b="0"/>
            <a:t>をクリックすると、</a:t>
          </a:r>
          <a:br>
            <a:rPr kumimoji="1" lang="en-US" altLang="ja-JP" sz="1400" b="0"/>
          </a:br>
          <a:r>
            <a:rPr kumimoji="1" lang="ja-JP" altLang="en-US" sz="1400" b="1"/>
            <a:t>ダウンロード</a:t>
          </a:r>
          <a:r>
            <a:rPr kumimoji="1" lang="ja-JP" altLang="en-US" sz="1400" b="0"/>
            <a:t>開始。</a:t>
          </a:r>
        </a:p>
      </xdr:txBody>
    </xdr:sp>
    <xdr:clientData/>
  </xdr:twoCellAnchor>
  <xdr:twoCellAnchor editAs="oneCell">
    <xdr:from>
      <xdr:col>19</xdr:col>
      <xdr:colOff>9525</xdr:colOff>
      <xdr:row>183</xdr:row>
      <xdr:rowOff>95249</xdr:rowOff>
    </xdr:from>
    <xdr:to>
      <xdr:col>37</xdr:col>
      <xdr:colOff>15240</xdr:colOff>
      <xdr:row>190</xdr:row>
      <xdr:rowOff>18054</xdr:rowOff>
    </xdr:to>
    <xdr:pic>
      <xdr:nvPicPr>
        <xdr:cNvPr id="31" name="図 30">
          <a:extLst>
            <a:ext uri="{FF2B5EF4-FFF2-40B4-BE49-F238E27FC236}">
              <a16:creationId xmlns:a16="http://schemas.microsoft.com/office/drawing/2014/main" id="{71EABB0D-86A7-4DEB-214D-9A43514C1842}"/>
            </a:ext>
          </a:extLst>
        </xdr:cNvPr>
        <xdr:cNvPicPr>
          <a:picLocks noChangeAspect="1"/>
        </xdr:cNvPicPr>
      </xdr:nvPicPr>
      <xdr:blipFill>
        <a:blip xmlns:r="http://schemas.openxmlformats.org/officeDocument/2006/relationships" r:embed="rId6"/>
        <a:stretch>
          <a:fillRect/>
        </a:stretch>
      </xdr:blipFill>
      <xdr:spPr>
        <a:xfrm>
          <a:off x="4333875" y="23993474"/>
          <a:ext cx="4286250" cy="1201061"/>
        </a:xfrm>
        <a:prstGeom prst="rect">
          <a:avLst/>
        </a:prstGeom>
      </xdr:spPr>
    </xdr:pic>
    <xdr:clientData/>
  </xdr:twoCellAnchor>
  <xdr:twoCellAnchor>
    <xdr:from>
      <xdr:col>28</xdr:col>
      <xdr:colOff>142876</xdr:colOff>
      <xdr:row>183</xdr:row>
      <xdr:rowOff>133350</xdr:rowOff>
    </xdr:from>
    <xdr:to>
      <xdr:col>31</xdr:col>
      <xdr:colOff>228601</xdr:colOff>
      <xdr:row>184</xdr:row>
      <xdr:rowOff>104775</xdr:rowOff>
    </xdr:to>
    <xdr:sp macro="" textlink="">
      <xdr:nvSpPr>
        <xdr:cNvPr id="32" name="四角形: 角を丸くする 31">
          <a:extLst>
            <a:ext uri="{FF2B5EF4-FFF2-40B4-BE49-F238E27FC236}">
              <a16:creationId xmlns:a16="http://schemas.microsoft.com/office/drawing/2014/main" id="{23E85DD3-B900-42BE-81E7-79205E65E526}"/>
            </a:ext>
          </a:extLst>
        </xdr:cNvPr>
        <xdr:cNvSpPr/>
      </xdr:nvSpPr>
      <xdr:spPr>
        <a:xfrm>
          <a:off x="6610351" y="24031575"/>
          <a:ext cx="800100" cy="152400"/>
        </a:xfrm>
        <a:prstGeom prst="roundRect">
          <a:avLst/>
        </a:prstGeom>
        <a:solidFill>
          <a:schemeClr val="bg2"/>
        </a:solidFill>
        <a:ln>
          <a:noFill/>
        </a:ln>
      </xdr:spPr>
      <xdr:style>
        <a:lnRef idx="1">
          <a:schemeClr val="dk1"/>
        </a:lnRef>
        <a:fillRef idx="2">
          <a:schemeClr val="dk1"/>
        </a:fillRef>
        <a:effectRef idx="1">
          <a:schemeClr val="dk1"/>
        </a:effectRef>
        <a:fontRef idx="minor">
          <a:schemeClr val="dk1"/>
        </a:fontRef>
      </xdr:style>
      <xdr:txBody>
        <a:bodyPr wrap="square" rtlCol="0" anchor="ctr"/>
        <a:lstStyle>
          <a:defPPr>
            <a:defRPr lang="zh-CN"/>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endParaRPr kumimoji="1" lang="ja-JP" altLang="en-US"/>
        </a:p>
      </xdr:txBody>
    </xdr:sp>
    <xdr:clientData/>
  </xdr:twoCellAnchor>
  <xdr:twoCellAnchor>
    <xdr:from>
      <xdr:col>38</xdr:col>
      <xdr:colOff>28575</xdr:colOff>
      <xdr:row>187</xdr:row>
      <xdr:rowOff>47625</xdr:rowOff>
    </xdr:from>
    <xdr:to>
      <xdr:col>45</xdr:col>
      <xdr:colOff>0</xdr:colOff>
      <xdr:row>187</xdr:row>
      <xdr:rowOff>57150</xdr:rowOff>
    </xdr:to>
    <xdr:cxnSp macro="">
      <xdr:nvCxnSpPr>
        <xdr:cNvPr id="33" name="直線矢印コネクタ 32">
          <a:extLst>
            <a:ext uri="{FF2B5EF4-FFF2-40B4-BE49-F238E27FC236}">
              <a16:creationId xmlns:a16="http://schemas.microsoft.com/office/drawing/2014/main" id="{BF44DA3D-1B5B-4958-B2CB-C7BE49D3C691}"/>
            </a:ext>
          </a:extLst>
        </xdr:cNvPr>
        <xdr:cNvCxnSpPr/>
      </xdr:nvCxnSpPr>
      <xdr:spPr>
        <a:xfrm>
          <a:off x="8877300" y="24669750"/>
          <a:ext cx="1638300" cy="9525"/>
        </a:xfrm>
        <a:prstGeom prst="straightConnector1">
          <a:avLst/>
        </a:prstGeom>
        <a:ln w="762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47</xdr:col>
      <xdr:colOff>9525</xdr:colOff>
      <xdr:row>199</xdr:row>
      <xdr:rowOff>95250</xdr:rowOff>
    </xdr:from>
    <xdr:to>
      <xdr:col>74</xdr:col>
      <xdr:colOff>96160</xdr:colOff>
      <xdr:row>210</xdr:row>
      <xdr:rowOff>62586</xdr:rowOff>
    </xdr:to>
    <xdr:pic>
      <xdr:nvPicPr>
        <xdr:cNvPr id="41" name="図 40">
          <a:extLst>
            <a:ext uri="{FF2B5EF4-FFF2-40B4-BE49-F238E27FC236}">
              <a16:creationId xmlns:a16="http://schemas.microsoft.com/office/drawing/2014/main" id="{54835163-BF0A-852E-D1AC-183C069856D0}"/>
            </a:ext>
          </a:extLst>
        </xdr:cNvPr>
        <xdr:cNvPicPr>
          <a:picLocks noChangeAspect="1"/>
        </xdr:cNvPicPr>
      </xdr:nvPicPr>
      <xdr:blipFill>
        <a:blip xmlns:r="http://schemas.openxmlformats.org/officeDocument/2006/relationships" r:embed="rId7"/>
        <a:stretch>
          <a:fillRect/>
        </a:stretch>
      </xdr:blipFill>
      <xdr:spPr>
        <a:xfrm>
          <a:off x="11001375" y="26889075"/>
          <a:ext cx="6516009" cy="2019582"/>
        </a:xfrm>
        <a:prstGeom prst="rect">
          <a:avLst/>
        </a:prstGeom>
      </xdr:spPr>
    </xdr:pic>
    <xdr:clientData/>
  </xdr:twoCellAnchor>
  <xdr:twoCellAnchor editAs="oneCell">
    <xdr:from>
      <xdr:col>20</xdr:col>
      <xdr:colOff>142875</xdr:colOff>
      <xdr:row>199</xdr:row>
      <xdr:rowOff>95250</xdr:rowOff>
    </xdr:from>
    <xdr:to>
      <xdr:col>45</xdr:col>
      <xdr:colOff>94170</xdr:colOff>
      <xdr:row>208</xdr:row>
      <xdr:rowOff>23754</xdr:rowOff>
    </xdr:to>
    <xdr:pic>
      <xdr:nvPicPr>
        <xdr:cNvPr id="43" name="図 42">
          <a:extLst>
            <a:ext uri="{FF2B5EF4-FFF2-40B4-BE49-F238E27FC236}">
              <a16:creationId xmlns:a16="http://schemas.microsoft.com/office/drawing/2014/main" id="{17C4750D-A41B-8745-5243-6415DC2C6012}"/>
            </a:ext>
          </a:extLst>
        </xdr:cNvPr>
        <xdr:cNvPicPr>
          <a:picLocks noChangeAspect="1"/>
        </xdr:cNvPicPr>
      </xdr:nvPicPr>
      <xdr:blipFill>
        <a:blip xmlns:r="http://schemas.openxmlformats.org/officeDocument/2006/relationships" r:embed="rId8"/>
        <a:stretch>
          <a:fillRect/>
        </a:stretch>
      </xdr:blipFill>
      <xdr:spPr>
        <a:xfrm>
          <a:off x="4705350" y="26889075"/>
          <a:ext cx="5915851" cy="1590897"/>
        </a:xfrm>
        <a:prstGeom prst="rect">
          <a:avLst/>
        </a:prstGeom>
      </xdr:spPr>
    </xdr:pic>
    <xdr:clientData/>
  </xdr:twoCellAnchor>
  <xdr:twoCellAnchor>
    <xdr:from>
      <xdr:col>34</xdr:col>
      <xdr:colOff>219075</xdr:colOff>
      <xdr:row>200</xdr:row>
      <xdr:rowOff>123825</xdr:rowOff>
    </xdr:from>
    <xdr:to>
      <xdr:col>49</xdr:col>
      <xdr:colOff>66675</xdr:colOff>
      <xdr:row>200</xdr:row>
      <xdr:rowOff>133350</xdr:rowOff>
    </xdr:to>
    <xdr:cxnSp macro="">
      <xdr:nvCxnSpPr>
        <xdr:cNvPr id="44" name="直線矢印コネクタ 43">
          <a:extLst>
            <a:ext uri="{FF2B5EF4-FFF2-40B4-BE49-F238E27FC236}">
              <a16:creationId xmlns:a16="http://schemas.microsoft.com/office/drawing/2014/main" id="{863EBF64-3220-48DA-A55F-CD2BD89B0197}"/>
            </a:ext>
          </a:extLst>
        </xdr:cNvPr>
        <xdr:cNvCxnSpPr/>
      </xdr:nvCxnSpPr>
      <xdr:spPr>
        <a:xfrm>
          <a:off x="8115300" y="27098625"/>
          <a:ext cx="3419475" cy="9525"/>
        </a:xfrm>
        <a:prstGeom prst="straightConnector1">
          <a:avLst/>
        </a:prstGeom>
        <a:ln w="762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24</xdr:col>
      <xdr:colOff>179294</xdr:colOff>
      <xdr:row>226</xdr:row>
      <xdr:rowOff>15128</xdr:rowOff>
    </xdr:from>
    <xdr:to>
      <xdr:col>54</xdr:col>
      <xdr:colOff>181921</xdr:colOff>
      <xdr:row>235</xdr:row>
      <xdr:rowOff>108936</xdr:rowOff>
    </xdr:to>
    <xdr:pic>
      <xdr:nvPicPr>
        <xdr:cNvPr id="51" name="図 50">
          <a:extLst>
            <a:ext uri="{FF2B5EF4-FFF2-40B4-BE49-F238E27FC236}">
              <a16:creationId xmlns:a16="http://schemas.microsoft.com/office/drawing/2014/main" id="{E6B4964B-9D3A-6322-8415-165B7BB9F5AC}"/>
            </a:ext>
          </a:extLst>
        </xdr:cNvPr>
        <xdr:cNvPicPr>
          <a:picLocks noChangeAspect="1"/>
        </xdr:cNvPicPr>
      </xdr:nvPicPr>
      <xdr:blipFill>
        <a:blip xmlns:r="http://schemas.openxmlformats.org/officeDocument/2006/relationships" r:embed="rId9"/>
        <a:stretch>
          <a:fillRect/>
        </a:stretch>
      </xdr:blipFill>
      <xdr:spPr>
        <a:xfrm>
          <a:off x="5681382" y="31660540"/>
          <a:ext cx="7062332" cy="1707455"/>
        </a:xfrm>
        <a:prstGeom prst="rect">
          <a:avLst/>
        </a:prstGeom>
      </xdr:spPr>
    </xdr:pic>
    <xdr:clientData/>
  </xdr:twoCellAnchor>
  <xdr:twoCellAnchor editAs="oneCell">
    <xdr:from>
      <xdr:col>20</xdr:col>
      <xdr:colOff>66748</xdr:colOff>
      <xdr:row>300</xdr:row>
      <xdr:rowOff>5359</xdr:rowOff>
    </xdr:from>
    <xdr:to>
      <xdr:col>59</xdr:col>
      <xdr:colOff>134860</xdr:colOff>
      <xdr:row>326</xdr:row>
      <xdr:rowOff>59362</xdr:rowOff>
    </xdr:to>
    <xdr:pic>
      <xdr:nvPicPr>
        <xdr:cNvPr id="71" name="図 70">
          <a:extLst>
            <a:ext uri="{FF2B5EF4-FFF2-40B4-BE49-F238E27FC236}">
              <a16:creationId xmlns:a16="http://schemas.microsoft.com/office/drawing/2014/main" id="{A07D9A4D-5019-D9B0-F3FC-75A7F8D1E610}"/>
            </a:ext>
          </a:extLst>
        </xdr:cNvPr>
        <xdr:cNvPicPr>
          <a:picLocks noChangeAspect="1"/>
        </xdr:cNvPicPr>
      </xdr:nvPicPr>
      <xdr:blipFill>
        <a:blip xmlns:r="http://schemas.openxmlformats.org/officeDocument/2006/relationships" r:embed="rId10"/>
        <a:stretch>
          <a:fillRect/>
        </a:stretch>
      </xdr:blipFill>
      <xdr:spPr>
        <a:xfrm>
          <a:off x="4663596" y="40830337"/>
          <a:ext cx="9435742" cy="4795631"/>
        </a:xfrm>
        <a:prstGeom prst="rect">
          <a:avLst/>
        </a:prstGeom>
      </xdr:spPr>
    </xdr:pic>
    <xdr:clientData/>
  </xdr:twoCellAnchor>
  <xdr:twoCellAnchor editAs="oneCell">
    <xdr:from>
      <xdr:col>20</xdr:col>
      <xdr:colOff>24849</xdr:colOff>
      <xdr:row>328</xdr:row>
      <xdr:rowOff>99392</xdr:rowOff>
    </xdr:from>
    <xdr:to>
      <xdr:col>41</xdr:col>
      <xdr:colOff>173548</xdr:colOff>
      <xdr:row>351</xdr:row>
      <xdr:rowOff>60548</xdr:rowOff>
    </xdr:to>
    <xdr:pic>
      <xdr:nvPicPr>
        <xdr:cNvPr id="72" name="図 71">
          <a:extLst>
            <a:ext uri="{FF2B5EF4-FFF2-40B4-BE49-F238E27FC236}">
              <a16:creationId xmlns:a16="http://schemas.microsoft.com/office/drawing/2014/main" id="{C0A0EE38-0305-48F7-BE26-80EC1AF15FD4}"/>
            </a:ext>
          </a:extLst>
        </xdr:cNvPr>
        <xdr:cNvPicPr>
          <a:picLocks noChangeAspect="1"/>
        </xdr:cNvPicPr>
      </xdr:nvPicPr>
      <xdr:blipFill>
        <a:blip xmlns:r="http://schemas.openxmlformats.org/officeDocument/2006/relationships" r:embed="rId11"/>
        <a:stretch>
          <a:fillRect/>
        </a:stretch>
      </xdr:blipFill>
      <xdr:spPr>
        <a:xfrm>
          <a:off x="4621697" y="46076153"/>
          <a:ext cx="5198524" cy="4157870"/>
        </a:xfrm>
        <a:prstGeom prst="rect">
          <a:avLst/>
        </a:prstGeom>
      </xdr:spPr>
    </xdr:pic>
    <xdr:clientData/>
  </xdr:twoCellAnchor>
  <xdr:twoCellAnchor editAs="oneCell">
    <xdr:from>
      <xdr:col>42</xdr:col>
      <xdr:colOff>205822</xdr:colOff>
      <xdr:row>328</xdr:row>
      <xdr:rowOff>36858</xdr:rowOff>
    </xdr:from>
    <xdr:to>
      <xdr:col>61</xdr:col>
      <xdr:colOff>131075</xdr:colOff>
      <xdr:row>337</xdr:row>
      <xdr:rowOff>744</xdr:rowOff>
    </xdr:to>
    <xdr:pic>
      <xdr:nvPicPr>
        <xdr:cNvPr id="73" name="図 72">
          <a:extLst>
            <a:ext uri="{FF2B5EF4-FFF2-40B4-BE49-F238E27FC236}">
              <a16:creationId xmlns:a16="http://schemas.microsoft.com/office/drawing/2014/main" id="{33029006-2755-D56A-14CF-3025ECFD5B34}"/>
            </a:ext>
          </a:extLst>
        </xdr:cNvPr>
        <xdr:cNvPicPr>
          <a:picLocks noChangeAspect="1"/>
        </xdr:cNvPicPr>
      </xdr:nvPicPr>
      <xdr:blipFill>
        <a:blip xmlns:r="http://schemas.openxmlformats.org/officeDocument/2006/relationships" r:embed="rId12"/>
        <a:stretch>
          <a:fillRect/>
        </a:stretch>
      </xdr:blipFill>
      <xdr:spPr>
        <a:xfrm>
          <a:off x="10007047" y="45728283"/>
          <a:ext cx="4440103" cy="1590484"/>
        </a:xfrm>
        <a:prstGeom prst="rect">
          <a:avLst/>
        </a:prstGeom>
      </xdr:spPr>
    </xdr:pic>
    <xdr:clientData/>
  </xdr:twoCellAnchor>
  <xdr:twoCellAnchor editAs="oneCell">
    <xdr:from>
      <xdr:col>44</xdr:col>
      <xdr:colOff>85725</xdr:colOff>
      <xdr:row>340</xdr:row>
      <xdr:rowOff>133350</xdr:rowOff>
    </xdr:from>
    <xdr:to>
      <xdr:col>60</xdr:col>
      <xdr:colOff>17668</xdr:colOff>
      <xdr:row>350</xdr:row>
      <xdr:rowOff>114550</xdr:rowOff>
    </xdr:to>
    <xdr:pic>
      <xdr:nvPicPr>
        <xdr:cNvPr id="75" name="図 74">
          <a:extLst>
            <a:ext uri="{FF2B5EF4-FFF2-40B4-BE49-F238E27FC236}">
              <a16:creationId xmlns:a16="http://schemas.microsoft.com/office/drawing/2014/main" id="{720A3C6C-1EE2-6461-1B55-322C5E9562FC}"/>
            </a:ext>
          </a:extLst>
        </xdr:cNvPr>
        <xdr:cNvPicPr>
          <a:picLocks noChangeAspect="1"/>
        </xdr:cNvPicPr>
      </xdr:nvPicPr>
      <xdr:blipFill>
        <a:blip xmlns:r="http://schemas.openxmlformats.org/officeDocument/2006/relationships" r:embed="rId13"/>
        <a:stretch>
          <a:fillRect/>
        </a:stretch>
      </xdr:blipFill>
      <xdr:spPr>
        <a:xfrm>
          <a:off x="10363200" y="47996475"/>
          <a:ext cx="3753374" cy="1790950"/>
        </a:xfrm>
        <a:prstGeom prst="rect">
          <a:avLst/>
        </a:prstGeom>
      </xdr:spPr>
    </xdr:pic>
    <xdr:clientData/>
  </xdr:twoCellAnchor>
  <xdr:twoCellAnchor>
    <xdr:from>
      <xdr:col>35</xdr:col>
      <xdr:colOff>38100</xdr:colOff>
      <xdr:row>339</xdr:row>
      <xdr:rowOff>104775</xdr:rowOff>
    </xdr:from>
    <xdr:to>
      <xdr:col>39</xdr:col>
      <xdr:colOff>133350</xdr:colOff>
      <xdr:row>340</xdr:row>
      <xdr:rowOff>133350</xdr:rowOff>
    </xdr:to>
    <xdr:sp macro="" textlink="">
      <xdr:nvSpPr>
        <xdr:cNvPr id="76" name="フレーム 75">
          <a:extLst>
            <a:ext uri="{FF2B5EF4-FFF2-40B4-BE49-F238E27FC236}">
              <a16:creationId xmlns:a16="http://schemas.microsoft.com/office/drawing/2014/main" id="{843755B7-CCC3-88A7-92CA-F8786FC439D3}"/>
            </a:ext>
          </a:extLst>
        </xdr:cNvPr>
        <xdr:cNvSpPr/>
      </xdr:nvSpPr>
      <xdr:spPr>
        <a:xfrm>
          <a:off x="8172450" y="47786925"/>
          <a:ext cx="1047750" cy="209550"/>
        </a:xfrm>
        <a:prstGeom prst="frame">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39</xdr:col>
      <xdr:colOff>133350</xdr:colOff>
      <xdr:row>336</xdr:row>
      <xdr:rowOff>9525</xdr:rowOff>
    </xdr:from>
    <xdr:to>
      <xdr:col>42</xdr:col>
      <xdr:colOff>133350</xdr:colOff>
      <xdr:row>340</xdr:row>
      <xdr:rowOff>28575</xdr:rowOff>
    </xdr:to>
    <xdr:cxnSp macro="">
      <xdr:nvCxnSpPr>
        <xdr:cNvPr id="78" name="直線矢印コネクタ 77">
          <a:extLst>
            <a:ext uri="{FF2B5EF4-FFF2-40B4-BE49-F238E27FC236}">
              <a16:creationId xmlns:a16="http://schemas.microsoft.com/office/drawing/2014/main" id="{F2E51A05-BECF-87F0-26E5-DECB9ED5253F}"/>
            </a:ext>
          </a:extLst>
        </xdr:cNvPr>
        <xdr:cNvCxnSpPr>
          <a:stCxn id="76" idx="3"/>
        </xdr:cNvCxnSpPr>
      </xdr:nvCxnSpPr>
      <xdr:spPr>
        <a:xfrm flipV="1">
          <a:off x="9220200" y="47148750"/>
          <a:ext cx="714375" cy="742950"/>
        </a:xfrm>
        <a:prstGeom prst="straightConnector1">
          <a:avLst/>
        </a:prstGeom>
        <a:ln w="762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52</xdr:col>
      <xdr:colOff>44624</xdr:colOff>
      <xdr:row>336</xdr:row>
      <xdr:rowOff>179542</xdr:rowOff>
    </xdr:from>
    <xdr:to>
      <xdr:col>52</xdr:col>
      <xdr:colOff>57412</xdr:colOff>
      <xdr:row>340</xdr:row>
      <xdr:rowOff>133350</xdr:rowOff>
    </xdr:to>
    <xdr:cxnSp macro="">
      <xdr:nvCxnSpPr>
        <xdr:cNvPr id="79" name="直線矢印コネクタ 78">
          <a:extLst>
            <a:ext uri="{FF2B5EF4-FFF2-40B4-BE49-F238E27FC236}">
              <a16:creationId xmlns:a16="http://schemas.microsoft.com/office/drawing/2014/main" id="{25466695-725F-4890-A08C-96587EBB43F2}"/>
            </a:ext>
          </a:extLst>
        </xdr:cNvPr>
        <xdr:cNvCxnSpPr>
          <a:stCxn id="73" idx="2"/>
          <a:endCxn id="75" idx="0"/>
        </xdr:cNvCxnSpPr>
      </xdr:nvCxnSpPr>
      <xdr:spPr>
        <a:xfrm>
          <a:off x="12227099" y="47318767"/>
          <a:ext cx="12788" cy="677708"/>
        </a:xfrm>
        <a:prstGeom prst="straightConnector1">
          <a:avLst/>
        </a:prstGeom>
        <a:ln w="762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53</xdr:col>
      <xdr:colOff>209550</xdr:colOff>
      <xdr:row>339</xdr:row>
      <xdr:rowOff>123826</xdr:rowOff>
    </xdr:from>
    <xdr:to>
      <xdr:col>68</xdr:col>
      <xdr:colOff>0</xdr:colOff>
      <xdr:row>345</xdr:row>
      <xdr:rowOff>161926</xdr:rowOff>
    </xdr:to>
    <xdr:sp macro="" textlink="">
      <xdr:nvSpPr>
        <xdr:cNvPr id="82" name="吹き出し: 角を丸めた四角形 81">
          <a:extLst>
            <a:ext uri="{FF2B5EF4-FFF2-40B4-BE49-F238E27FC236}">
              <a16:creationId xmlns:a16="http://schemas.microsoft.com/office/drawing/2014/main" id="{005AD6B5-F170-4AB5-82C6-3AF41355C107}"/>
            </a:ext>
          </a:extLst>
        </xdr:cNvPr>
        <xdr:cNvSpPr/>
      </xdr:nvSpPr>
      <xdr:spPr>
        <a:xfrm>
          <a:off x="12630150" y="47805976"/>
          <a:ext cx="3362325" cy="1123950"/>
        </a:xfrm>
        <a:prstGeom prst="wedgeRoundRectCallout">
          <a:avLst>
            <a:gd name="adj1" fmla="val -28765"/>
            <a:gd name="adj2" fmla="val 65890"/>
            <a:gd name="adj3" fmla="val 166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en-US" sz="1200"/>
            <a:t>すでにインストール済みの場合は </a:t>
          </a:r>
          <a:r>
            <a:rPr lang="ja-JP" altLang="en-US" sz="1200" b="1"/>
            <a:t>「</a:t>
          </a:r>
          <a:r>
            <a:rPr lang="en-US" altLang="ja-JP" sz="1200" b="1"/>
            <a:t>already installed</a:t>
          </a:r>
          <a:r>
            <a:rPr lang="ja-JP" altLang="en-US" sz="1200" b="1"/>
            <a:t>」</a:t>
          </a:r>
          <a:r>
            <a:rPr lang="en-US" altLang="ja-JP" sz="1200"/>
            <a:t> </a:t>
          </a:r>
          <a:r>
            <a:rPr lang="ja-JP" altLang="en-US" sz="1200"/>
            <a:t>と表示されます。</a:t>
          </a:r>
          <a:br>
            <a:rPr lang="ja-JP" altLang="en-US" sz="1200"/>
          </a:br>
          <a:r>
            <a:rPr lang="ja-JP" altLang="en-US" sz="1200"/>
            <a:t>　未インストールの場合は、自動的にインストールが開始されます。</a:t>
          </a:r>
          <a:endParaRPr kumimoji="1" lang="ja-JP" altLang="en-US" sz="1200" b="0"/>
        </a:p>
      </xdr:txBody>
    </xdr:sp>
    <xdr:clientData/>
  </xdr:twoCellAnchor>
  <xdr:twoCellAnchor editAs="oneCell">
    <xdr:from>
      <xdr:col>45</xdr:col>
      <xdr:colOff>190500</xdr:colOff>
      <xdr:row>354</xdr:row>
      <xdr:rowOff>19050</xdr:rowOff>
    </xdr:from>
    <xdr:to>
      <xdr:col>58</xdr:col>
      <xdr:colOff>38511</xdr:colOff>
      <xdr:row>361</xdr:row>
      <xdr:rowOff>133544</xdr:rowOff>
    </xdr:to>
    <xdr:pic>
      <xdr:nvPicPr>
        <xdr:cNvPr id="91" name="図 90">
          <a:extLst>
            <a:ext uri="{FF2B5EF4-FFF2-40B4-BE49-F238E27FC236}">
              <a16:creationId xmlns:a16="http://schemas.microsoft.com/office/drawing/2014/main" id="{48D78BB0-9EB8-EEDB-1960-DD68D336E63C}"/>
            </a:ext>
          </a:extLst>
        </xdr:cNvPr>
        <xdr:cNvPicPr>
          <a:picLocks noChangeAspect="1"/>
        </xdr:cNvPicPr>
      </xdr:nvPicPr>
      <xdr:blipFill>
        <a:blip xmlns:r="http://schemas.openxmlformats.org/officeDocument/2006/relationships" r:embed="rId14"/>
        <a:stretch>
          <a:fillRect/>
        </a:stretch>
      </xdr:blipFill>
      <xdr:spPr>
        <a:xfrm>
          <a:off x="10810875" y="51349275"/>
          <a:ext cx="2943636" cy="1381318"/>
        </a:xfrm>
        <a:prstGeom prst="rect">
          <a:avLst/>
        </a:prstGeom>
      </xdr:spPr>
    </xdr:pic>
    <xdr:clientData/>
  </xdr:twoCellAnchor>
  <xdr:twoCellAnchor editAs="oneCell">
    <xdr:from>
      <xdr:col>43</xdr:col>
      <xdr:colOff>219075</xdr:colOff>
      <xdr:row>364</xdr:row>
      <xdr:rowOff>90204</xdr:rowOff>
    </xdr:from>
    <xdr:to>
      <xdr:col>64</xdr:col>
      <xdr:colOff>3538</xdr:colOff>
      <xdr:row>378</xdr:row>
      <xdr:rowOff>96892</xdr:rowOff>
    </xdr:to>
    <xdr:pic>
      <xdr:nvPicPr>
        <xdr:cNvPr id="92" name="図 91">
          <a:extLst>
            <a:ext uri="{FF2B5EF4-FFF2-40B4-BE49-F238E27FC236}">
              <a16:creationId xmlns:a16="http://schemas.microsoft.com/office/drawing/2014/main" id="{33C50976-FB73-A2CD-1D50-8AC654A7B843}"/>
            </a:ext>
          </a:extLst>
        </xdr:cNvPr>
        <xdr:cNvPicPr>
          <a:picLocks noChangeAspect="1"/>
        </xdr:cNvPicPr>
      </xdr:nvPicPr>
      <xdr:blipFill>
        <a:blip xmlns:r="http://schemas.openxmlformats.org/officeDocument/2006/relationships" r:embed="rId15"/>
        <a:stretch>
          <a:fillRect/>
        </a:stretch>
      </xdr:blipFill>
      <xdr:spPr>
        <a:xfrm>
          <a:off x="10363200" y="53230179"/>
          <a:ext cx="4762500" cy="2532717"/>
        </a:xfrm>
        <a:prstGeom prst="rect">
          <a:avLst/>
        </a:prstGeom>
      </xdr:spPr>
    </xdr:pic>
    <xdr:clientData/>
  </xdr:twoCellAnchor>
  <xdr:twoCellAnchor editAs="oneCell">
    <xdr:from>
      <xdr:col>20</xdr:col>
      <xdr:colOff>0</xdr:colOff>
      <xdr:row>355</xdr:row>
      <xdr:rowOff>0</xdr:rowOff>
    </xdr:from>
    <xdr:to>
      <xdr:col>41</xdr:col>
      <xdr:colOff>154414</xdr:colOff>
      <xdr:row>377</xdr:row>
      <xdr:rowOff>132606</xdr:rowOff>
    </xdr:to>
    <xdr:pic>
      <xdr:nvPicPr>
        <xdr:cNvPr id="93" name="図 92">
          <a:extLst>
            <a:ext uri="{FF2B5EF4-FFF2-40B4-BE49-F238E27FC236}">
              <a16:creationId xmlns:a16="http://schemas.microsoft.com/office/drawing/2014/main" id="{9BFC432A-27A4-4D98-8536-62150EE6DB2B}"/>
            </a:ext>
            <a:ext uri="{147F2762-F138-4A5C-976F-8EAC2B608ADB}">
              <a16:predDERef xmlns:a16="http://schemas.microsoft.com/office/drawing/2014/main" pred="{33C50976-FB73-A2CD-1D50-8AC654A7B843}"/>
            </a:ext>
          </a:extLst>
        </xdr:cNvPr>
        <xdr:cNvPicPr>
          <a:picLocks noChangeAspect="1"/>
        </xdr:cNvPicPr>
      </xdr:nvPicPr>
      <xdr:blipFill>
        <a:blip xmlns:r="http://schemas.openxmlformats.org/officeDocument/2006/relationships" r:embed="rId11"/>
        <a:stretch>
          <a:fillRect/>
        </a:stretch>
      </xdr:blipFill>
      <xdr:spPr>
        <a:xfrm>
          <a:off x="4076700" y="64369950"/>
          <a:ext cx="4554965" cy="4114055"/>
        </a:xfrm>
        <a:prstGeom prst="rect">
          <a:avLst/>
        </a:prstGeom>
      </xdr:spPr>
    </xdr:pic>
    <xdr:clientData/>
  </xdr:twoCellAnchor>
  <xdr:twoCellAnchor>
    <xdr:from>
      <xdr:col>39</xdr:col>
      <xdr:colOff>104775</xdr:colOff>
      <xdr:row>357</xdr:row>
      <xdr:rowOff>166784</xdr:rowOff>
    </xdr:from>
    <xdr:to>
      <xdr:col>45</xdr:col>
      <xdr:colOff>190500</xdr:colOff>
      <xdr:row>366</xdr:row>
      <xdr:rowOff>114300</xdr:rowOff>
    </xdr:to>
    <xdr:cxnSp macro="">
      <xdr:nvCxnSpPr>
        <xdr:cNvPr id="94" name="直線矢印コネクタ 93">
          <a:extLst>
            <a:ext uri="{FF2B5EF4-FFF2-40B4-BE49-F238E27FC236}">
              <a16:creationId xmlns:a16="http://schemas.microsoft.com/office/drawing/2014/main" id="{E31A9707-CD61-496F-931F-B38ABB1B44D7}"/>
            </a:ext>
          </a:extLst>
        </xdr:cNvPr>
        <xdr:cNvCxnSpPr>
          <a:stCxn id="97" idx="3"/>
          <a:endCxn id="91" idx="1"/>
        </xdr:cNvCxnSpPr>
      </xdr:nvCxnSpPr>
      <xdr:spPr>
        <a:xfrm flipV="1">
          <a:off x="9296400" y="52039934"/>
          <a:ext cx="1514475" cy="1576291"/>
        </a:xfrm>
        <a:prstGeom prst="straightConnector1">
          <a:avLst/>
        </a:prstGeom>
        <a:ln w="762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35</xdr:col>
      <xdr:colOff>9525</xdr:colOff>
      <xdr:row>366</xdr:row>
      <xdr:rowOff>9525</xdr:rowOff>
    </xdr:from>
    <xdr:to>
      <xdr:col>39</xdr:col>
      <xdr:colOff>104775</xdr:colOff>
      <xdr:row>367</xdr:row>
      <xdr:rowOff>38100</xdr:rowOff>
    </xdr:to>
    <xdr:sp macro="" textlink="">
      <xdr:nvSpPr>
        <xdr:cNvPr id="97" name="フレーム 96">
          <a:extLst>
            <a:ext uri="{FF2B5EF4-FFF2-40B4-BE49-F238E27FC236}">
              <a16:creationId xmlns:a16="http://schemas.microsoft.com/office/drawing/2014/main" id="{9226F54F-B711-4600-A2C1-1B93A33B97E7}"/>
            </a:ext>
          </a:extLst>
        </xdr:cNvPr>
        <xdr:cNvSpPr/>
      </xdr:nvSpPr>
      <xdr:spPr>
        <a:xfrm>
          <a:off x="8248650" y="53511450"/>
          <a:ext cx="1047750" cy="209550"/>
        </a:xfrm>
        <a:prstGeom prst="frame">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52</xdr:col>
      <xdr:colOff>95250</xdr:colOff>
      <xdr:row>361</xdr:row>
      <xdr:rowOff>161925</xdr:rowOff>
    </xdr:from>
    <xdr:to>
      <xdr:col>52</xdr:col>
      <xdr:colOff>104775</xdr:colOff>
      <xdr:row>364</xdr:row>
      <xdr:rowOff>133350</xdr:rowOff>
    </xdr:to>
    <xdr:cxnSp macro="">
      <xdr:nvCxnSpPr>
        <xdr:cNvPr id="101" name="直線矢印コネクタ 100">
          <a:extLst>
            <a:ext uri="{FF2B5EF4-FFF2-40B4-BE49-F238E27FC236}">
              <a16:creationId xmlns:a16="http://schemas.microsoft.com/office/drawing/2014/main" id="{8D8A37BD-03ED-4E3A-BE5E-BF3597205DA5}"/>
            </a:ext>
          </a:extLst>
        </xdr:cNvPr>
        <xdr:cNvCxnSpPr/>
      </xdr:nvCxnSpPr>
      <xdr:spPr>
        <a:xfrm>
          <a:off x="12382500" y="52758975"/>
          <a:ext cx="9525" cy="514350"/>
        </a:xfrm>
        <a:prstGeom prst="straightConnector1">
          <a:avLst/>
        </a:prstGeom>
        <a:ln w="762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58</xdr:col>
      <xdr:colOff>114300</xdr:colOff>
      <xdr:row>367</xdr:row>
      <xdr:rowOff>47625</xdr:rowOff>
    </xdr:from>
    <xdr:to>
      <xdr:col>72</xdr:col>
      <xdr:colOff>142875</xdr:colOff>
      <xdr:row>373</xdr:row>
      <xdr:rowOff>85725</xdr:rowOff>
    </xdr:to>
    <xdr:sp macro="" textlink="">
      <xdr:nvSpPr>
        <xdr:cNvPr id="104" name="吹き出し: 角を丸めた四角形 103">
          <a:extLst>
            <a:ext uri="{FF2B5EF4-FFF2-40B4-BE49-F238E27FC236}">
              <a16:creationId xmlns:a16="http://schemas.microsoft.com/office/drawing/2014/main" id="{74DAA56A-0F29-4133-9E8E-03B345129F75}"/>
            </a:ext>
          </a:extLst>
        </xdr:cNvPr>
        <xdr:cNvSpPr/>
      </xdr:nvSpPr>
      <xdr:spPr>
        <a:xfrm>
          <a:off x="13830300" y="53730525"/>
          <a:ext cx="3362325" cy="1123950"/>
        </a:xfrm>
        <a:prstGeom prst="wedgeRoundRectCallout">
          <a:avLst>
            <a:gd name="adj1" fmla="val -55678"/>
            <a:gd name="adj2" fmla="val 15043"/>
            <a:gd name="adj3" fmla="val 166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en-US" sz="1100" b="0" i="0" u="none" strike="noStrike">
              <a:solidFill>
                <a:schemeClr val="lt1"/>
              </a:solidFill>
              <a:effectLst/>
              <a:latin typeface="+mn-lt"/>
              <a:ea typeface="+mn-ea"/>
              <a:cs typeface="+mn-cs"/>
            </a:rPr>
            <a:t>コマンド実行後、サインイン画面が表示されます。</a:t>
          </a:r>
          <a:r>
            <a:rPr lang="ja-JP" altLang="en-US" sz="1200"/>
            <a:t> </a:t>
          </a:r>
          <a:r>
            <a:rPr lang="ja-JP" altLang="en-US" sz="1100" b="0" i="0" u="none" strike="noStrike">
              <a:solidFill>
                <a:schemeClr val="lt1"/>
              </a:solidFill>
              <a:effectLst/>
              <a:latin typeface="+mn-lt"/>
              <a:ea typeface="+mn-ea"/>
              <a:cs typeface="+mn-cs"/>
            </a:rPr>
            <a:t> 芝浦メンバーの場合は、自身のアカウントでそのままログイン可能です。</a:t>
          </a:r>
          <a:r>
            <a:rPr lang="ja-JP" altLang="en-US" sz="1200"/>
            <a:t> </a:t>
          </a:r>
          <a:r>
            <a:rPr lang="ja-JP" altLang="en-US" sz="1100" b="0" i="0" u="none" strike="noStrike">
              <a:solidFill>
                <a:schemeClr val="lt1"/>
              </a:solidFill>
              <a:effectLst/>
              <a:latin typeface="+mn-lt"/>
              <a:ea typeface="+mn-ea"/>
              <a:cs typeface="+mn-cs"/>
            </a:rPr>
            <a:t> </a:t>
          </a:r>
          <a:br>
            <a:rPr lang="en-US" altLang="ja-JP" sz="1100" b="0" i="0" u="none" strike="noStrike">
              <a:solidFill>
                <a:schemeClr val="lt1"/>
              </a:solidFill>
              <a:effectLst/>
              <a:latin typeface="+mn-lt"/>
              <a:ea typeface="+mn-ea"/>
              <a:cs typeface="+mn-cs"/>
            </a:rPr>
          </a:br>
          <a:r>
            <a:rPr lang="ja-JP" altLang="en-US" sz="1100" b="0" i="0" u="none" strike="noStrike">
              <a:solidFill>
                <a:schemeClr val="lt1"/>
              </a:solidFill>
              <a:effectLst/>
              <a:latin typeface="+mn-lt"/>
              <a:ea typeface="+mn-ea"/>
              <a:cs typeface="+mn-cs"/>
            </a:rPr>
            <a:t>それ以外のメンバーは、管理担当者へログイン情報を確認してください。</a:t>
          </a:r>
          <a:r>
            <a:rPr lang="ja-JP" altLang="en-US" sz="1200"/>
            <a:t> </a:t>
          </a:r>
          <a:endParaRPr kumimoji="1" lang="ja-JP" altLang="en-US" sz="1200" b="0"/>
        </a:p>
      </xdr:txBody>
    </xdr:sp>
    <xdr:clientData/>
  </xdr:twoCellAnchor>
  <xdr:twoCellAnchor editAs="oneCell">
    <xdr:from>
      <xdr:col>19</xdr:col>
      <xdr:colOff>152400</xdr:colOff>
      <xdr:row>381</xdr:row>
      <xdr:rowOff>161925</xdr:rowOff>
    </xdr:from>
    <xdr:to>
      <xdr:col>50</xdr:col>
      <xdr:colOff>1633</xdr:colOff>
      <xdr:row>403</xdr:row>
      <xdr:rowOff>56064</xdr:rowOff>
    </xdr:to>
    <xdr:pic>
      <xdr:nvPicPr>
        <xdr:cNvPr id="123" name="図 122">
          <a:extLst>
            <a:ext uri="{FF2B5EF4-FFF2-40B4-BE49-F238E27FC236}">
              <a16:creationId xmlns:a16="http://schemas.microsoft.com/office/drawing/2014/main" id="{11F116BC-044A-4BF4-850D-5ABA423C6CF1}"/>
            </a:ext>
          </a:extLst>
        </xdr:cNvPr>
        <xdr:cNvPicPr>
          <a:picLocks noChangeAspect="1"/>
        </xdr:cNvPicPr>
      </xdr:nvPicPr>
      <xdr:blipFill>
        <a:blip xmlns:r="http://schemas.openxmlformats.org/officeDocument/2006/relationships" r:embed="rId16"/>
        <a:stretch>
          <a:fillRect/>
        </a:stretch>
      </xdr:blipFill>
      <xdr:spPr>
        <a:xfrm>
          <a:off x="4581525" y="56378475"/>
          <a:ext cx="7200900" cy="3883208"/>
        </a:xfrm>
        <a:prstGeom prst="rect">
          <a:avLst/>
        </a:prstGeom>
      </xdr:spPr>
    </xdr:pic>
    <xdr:clientData/>
  </xdr:twoCellAnchor>
  <xdr:twoCellAnchor editAs="oneCell">
    <xdr:from>
      <xdr:col>25</xdr:col>
      <xdr:colOff>43815</xdr:colOff>
      <xdr:row>271</xdr:row>
      <xdr:rowOff>163831</xdr:rowOff>
    </xdr:from>
    <xdr:to>
      <xdr:col>51</xdr:col>
      <xdr:colOff>15240</xdr:colOff>
      <xdr:row>278</xdr:row>
      <xdr:rowOff>94099</xdr:rowOff>
    </xdr:to>
    <xdr:pic>
      <xdr:nvPicPr>
        <xdr:cNvPr id="34" name="図 33">
          <a:extLst>
            <a:ext uri="{FF2B5EF4-FFF2-40B4-BE49-F238E27FC236}">
              <a16:creationId xmlns:a16="http://schemas.microsoft.com/office/drawing/2014/main" id="{A13C36EF-B982-D137-3884-D82498E7348B}"/>
            </a:ext>
          </a:extLst>
        </xdr:cNvPr>
        <xdr:cNvPicPr>
          <a:picLocks noChangeAspect="1"/>
        </xdr:cNvPicPr>
      </xdr:nvPicPr>
      <xdr:blipFill>
        <a:blip xmlns:r="http://schemas.openxmlformats.org/officeDocument/2006/relationships" r:embed="rId17"/>
        <a:stretch>
          <a:fillRect/>
        </a:stretch>
      </xdr:blipFill>
      <xdr:spPr>
        <a:xfrm>
          <a:off x="5234940" y="49617631"/>
          <a:ext cx="5412105" cy="1210428"/>
        </a:xfrm>
        <a:prstGeom prst="rect">
          <a:avLst/>
        </a:prstGeom>
      </xdr:spPr>
    </xdr:pic>
    <xdr:clientData/>
  </xdr:twoCellAnchor>
  <xdr:twoCellAnchor editAs="oneCell">
    <xdr:from>
      <xdr:col>25</xdr:col>
      <xdr:colOff>47625</xdr:colOff>
      <xdr:row>279</xdr:row>
      <xdr:rowOff>98421</xdr:rowOff>
    </xdr:from>
    <xdr:to>
      <xdr:col>55</xdr:col>
      <xdr:colOff>16702</xdr:colOff>
      <xdr:row>295</xdr:row>
      <xdr:rowOff>19704</xdr:rowOff>
    </xdr:to>
    <xdr:pic>
      <xdr:nvPicPr>
        <xdr:cNvPr id="35" name="図 34">
          <a:extLst>
            <a:ext uri="{FF2B5EF4-FFF2-40B4-BE49-F238E27FC236}">
              <a16:creationId xmlns:a16="http://schemas.microsoft.com/office/drawing/2014/main" id="{16BF3B94-903C-714B-A369-A0AC15D96A8A}"/>
            </a:ext>
          </a:extLst>
        </xdr:cNvPr>
        <xdr:cNvPicPr>
          <a:picLocks noChangeAspect="1"/>
        </xdr:cNvPicPr>
      </xdr:nvPicPr>
      <xdr:blipFill>
        <a:blip xmlns:r="http://schemas.openxmlformats.org/officeDocument/2006/relationships" r:embed="rId18"/>
        <a:stretch>
          <a:fillRect/>
        </a:stretch>
      </xdr:blipFill>
      <xdr:spPr>
        <a:xfrm>
          <a:off x="5238750" y="51000021"/>
          <a:ext cx="6247957" cy="2803548"/>
        </a:xfrm>
        <a:prstGeom prst="rect">
          <a:avLst/>
        </a:prstGeom>
      </xdr:spPr>
    </xdr:pic>
    <xdr:clientData/>
  </xdr:twoCellAnchor>
  <xdr:twoCellAnchor editAs="oneCell">
    <xdr:from>
      <xdr:col>24</xdr:col>
      <xdr:colOff>142875</xdr:colOff>
      <xdr:row>216</xdr:row>
      <xdr:rowOff>0</xdr:rowOff>
    </xdr:from>
    <xdr:to>
      <xdr:col>51</xdr:col>
      <xdr:colOff>65882</xdr:colOff>
      <xdr:row>225</xdr:row>
      <xdr:rowOff>1915</xdr:rowOff>
    </xdr:to>
    <xdr:pic>
      <xdr:nvPicPr>
        <xdr:cNvPr id="7" name="図 6">
          <a:extLst>
            <a:ext uri="{FF2B5EF4-FFF2-40B4-BE49-F238E27FC236}">
              <a16:creationId xmlns:a16="http://schemas.microsoft.com/office/drawing/2014/main" id="{EA9B95CC-ACA8-E174-1267-5C6129E1FD99}"/>
            </a:ext>
          </a:extLst>
        </xdr:cNvPr>
        <xdr:cNvPicPr>
          <a:picLocks noChangeAspect="1"/>
        </xdr:cNvPicPr>
      </xdr:nvPicPr>
      <xdr:blipFill>
        <a:blip xmlns:r="http://schemas.openxmlformats.org/officeDocument/2006/relationships" r:embed="rId19"/>
        <a:stretch>
          <a:fillRect/>
        </a:stretch>
      </xdr:blipFill>
      <xdr:spPr>
        <a:xfrm>
          <a:off x="5705475" y="42938700"/>
          <a:ext cx="6352381" cy="1619048"/>
        </a:xfrm>
        <a:prstGeom prst="rect">
          <a:avLst/>
        </a:prstGeom>
      </xdr:spPr>
    </xdr:pic>
    <xdr:clientData/>
  </xdr:twoCellAnchor>
  <xdr:twoCellAnchor editAs="oneCell">
    <xdr:from>
      <xdr:col>21</xdr:col>
      <xdr:colOff>131989</xdr:colOff>
      <xdr:row>246</xdr:row>
      <xdr:rowOff>53068</xdr:rowOff>
    </xdr:from>
    <xdr:to>
      <xdr:col>46</xdr:col>
      <xdr:colOff>123294</xdr:colOff>
      <xdr:row>258</xdr:row>
      <xdr:rowOff>15265</xdr:rowOff>
    </xdr:to>
    <xdr:pic>
      <xdr:nvPicPr>
        <xdr:cNvPr id="16" name="図 15">
          <a:extLst>
            <a:ext uri="{FF2B5EF4-FFF2-40B4-BE49-F238E27FC236}">
              <a16:creationId xmlns:a16="http://schemas.microsoft.com/office/drawing/2014/main" id="{8712E9DB-6590-18C4-3B19-CCB7FDB3DBDA}"/>
            </a:ext>
          </a:extLst>
        </xdr:cNvPr>
        <xdr:cNvPicPr>
          <a:picLocks noChangeAspect="1"/>
        </xdr:cNvPicPr>
      </xdr:nvPicPr>
      <xdr:blipFill>
        <a:blip xmlns:r="http://schemas.openxmlformats.org/officeDocument/2006/relationships" r:embed="rId20"/>
        <a:stretch>
          <a:fillRect/>
        </a:stretch>
      </xdr:blipFill>
      <xdr:spPr>
        <a:xfrm>
          <a:off x="5084989" y="51923497"/>
          <a:ext cx="6114519" cy="2084912"/>
        </a:xfrm>
        <a:prstGeom prst="rect">
          <a:avLst/>
        </a:prstGeom>
      </xdr:spPr>
    </xdr:pic>
    <xdr:clientData/>
  </xdr:twoCellAnchor>
  <xdr:twoCellAnchor editAs="oneCell">
    <xdr:from>
      <xdr:col>49</xdr:col>
      <xdr:colOff>32658</xdr:colOff>
      <xdr:row>245</xdr:row>
      <xdr:rowOff>27214</xdr:rowOff>
    </xdr:from>
    <xdr:to>
      <xdr:col>61</xdr:col>
      <xdr:colOff>6832</xdr:colOff>
      <xdr:row>262</xdr:row>
      <xdr:rowOff>65847</xdr:rowOff>
    </xdr:to>
    <xdr:pic>
      <xdr:nvPicPr>
        <xdr:cNvPr id="17" name="図 16">
          <a:extLst>
            <a:ext uri="{FF2B5EF4-FFF2-40B4-BE49-F238E27FC236}">
              <a16:creationId xmlns:a16="http://schemas.microsoft.com/office/drawing/2014/main" id="{75F451D0-9F62-F57B-873A-4A4926E15227}"/>
            </a:ext>
          </a:extLst>
        </xdr:cNvPr>
        <xdr:cNvPicPr>
          <a:picLocks noChangeAspect="1"/>
        </xdr:cNvPicPr>
      </xdr:nvPicPr>
      <xdr:blipFill>
        <a:blip xmlns:r="http://schemas.openxmlformats.org/officeDocument/2006/relationships" r:embed="rId21"/>
        <a:stretch>
          <a:fillRect/>
        </a:stretch>
      </xdr:blipFill>
      <xdr:spPr>
        <a:xfrm>
          <a:off x="11843658" y="51720750"/>
          <a:ext cx="2903711" cy="3045811"/>
        </a:xfrm>
        <a:prstGeom prst="rect">
          <a:avLst/>
        </a:prstGeom>
      </xdr:spPr>
    </xdr:pic>
    <xdr:clientData/>
  </xdr:twoCellAnchor>
  <xdr:twoCellAnchor editAs="oneCell">
    <xdr:from>
      <xdr:col>61</xdr:col>
      <xdr:colOff>49893</xdr:colOff>
      <xdr:row>271</xdr:row>
      <xdr:rowOff>154214</xdr:rowOff>
    </xdr:from>
    <xdr:to>
      <xdr:col>88</xdr:col>
      <xdr:colOff>57620</xdr:colOff>
      <xdr:row>290</xdr:row>
      <xdr:rowOff>46263</xdr:rowOff>
    </xdr:to>
    <xdr:pic>
      <xdr:nvPicPr>
        <xdr:cNvPr id="19" name="図 18">
          <a:extLst>
            <a:ext uri="{FF2B5EF4-FFF2-40B4-BE49-F238E27FC236}">
              <a16:creationId xmlns:a16="http://schemas.microsoft.com/office/drawing/2014/main" id="{CF055C99-1A52-A82D-99E1-1355EF50995C}"/>
            </a:ext>
          </a:extLst>
        </xdr:cNvPr>
        <xdr:cNvPicPr>
          <a:picLocks noChangeAspect="1"/>
        </xdr:cNvPicPr>
      </xdr:nvPicPr>
      <xdr:blipFill>
        <a:blip xmlns:r="http://schemas.openxmlformats.org/officeDocument/2006/relationships" r:embed="rId22"/>
        <a:stretch>
          <a:fillRect/>
        </a:stretch>
      </xdr:blipFill>
      <xdr:spPr>
        <a:xfrm>
          <a:off x="13330464" y="38381214"/>
          <a:ext cx="5886013" cy="3166835"/>
        </a:xfrm>
        <a:prstGeom prst="rect">
          <a:avLst/>
        </a:prstGeom>
      </xdr:spPr>
    </xdr:pic>
    <xdr:clientData/>
  </xdr:twoCellAnchor>
  <xdr:twoCellAnchor>
    <xdr:from>
      <xdr:col>49</xdr:col>
      <xdr:colOff>161178</xdr:colOff>
      <xdr:row>305</xdr:row>
      <xdr:rowOff>112060</xdr:rowOff>
    </xdr:from>
    <xdr:to>
      <xdr:col>102</xdr:col>
      <xdr:colOff>123824</xdr:colOff>
      <xdr:row>325</xdr:row>
      <xdr:rowOff>40021</xdr:rowOff>
    </xdr:to>
    <xdr:sp macro="" textlink="">
      <xdr:nvSpPr>
        <xdr:cNvPr id="110" name="吹き出し: 角を丸めた四角形 4">
          <a:extLst>
            <a:ext uri="{FF2B5EF4-FFF2-40B4-BE49-F238E27FC236}">
              <a16:creationId xmlns:a16="http://schemas.microsoft.com/office/drawing/2014/main" id="{7701316E-66EA-4E40-9A3D-BEF525B91C93}"/>
            </a:ext>
          </a:extLst>
        </xdr:cNvPr>
        <xdr:cNvSpPr/>
      </xdr:nvSpPr>
      <xdr:spPr>
        <a:xfrm>
          <a:off x="10774749" y="43246703"/>
          <a:ext cx="11416659" cy="3289726"/>
        </a:xfrm>
        <a:prstGeom prst="wedgeRoundRectCallout">
          <a:avLst>
            <a:gd name="adj1" fmla="val -19331"/>
            <a:gd name="adj2" fmla="val 32058"/>
            <a:gd name="adj3" fmla="val 166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ja-JP" sz="1200">
              <a:solidFill>
                <a:schemeClr val="bg1"/>
              </a:solidFill>
            </a:rPr>
            <a:t>【</a:t>
          </a:r>
          <a:r>
            <a:rPr lang="ja-JP" altLang="en-US" sz="1200">
              <a:solidFill>
                <a:schemeClr val="bg1"/>
              </a:solidFill>
            </a:rPr>
            <a:t>補足</a:t>
          </a:r>
          <a:r>
            <a:rPr lang="en-US" altLang="ja-JP" sz="1200">
              <a:solidFill>
                <a:schemeClr val="bg1"/>
              </a:solidFill>
            </a:rPr>
            <a:t>】</a:t>
          </a:r>
        </a:p>
        <a:p>
          <a:pPr algn="l"/>
          <a:r>
            <a:rPr lang="en-US" altLang="ja-JP" sz="1200">
              <a:solidFill>
                <a:schemeClr val="bg1"/>
              </a:solidFill>
            </a:rPr>
            <a:t>Azure</a:t>
          </a:r>
          <a:r>
            <a:rPr lang="ja-JP" altLang="en-US" sz="1200">
              <a:solidFill>
                <a:schemeClr val="bg1"/>
              </a:solidFill>
            </a:rPr>
            <a:t>インストール後、</a:t>
          </a:r>
          <a:r>
            <a:rPr lang="en-US" altLang="ja-JP" sz="1200">
              <a:solidFill>
                <a:schemeClr val="bg1"/>
              </a:solidFill>
            </a:rPr>
            <a:t>cmd</a:t>
          </a:r>
          <a:r>
            <a:rPr lang="ja-JP" altLang="en-US" sz="1200">
              <a:solidFill>
                <a:schemeClr val="bg1"/>
              </a:solidFill>
            </a:rPr>
            <a:t>などのコマンド実行ツールで下記のエラーが出た場合：</a:t>
          </a:r>
        </a:p>
        <a:p>
          <a:pPr algn="l"/>
          <a:r>
            <a:rPr lang="ja-JP" altLang="en-US" sz="1200">
              <a:solidFill>
                <a:schemeClr val="bg1"/>
              </a:solidFill>
            </a:rPr>
            <a:t>　</a:t>
          </a:r>
          <a:r>
            <a:rPr lang="en-US" altLang="ja-JP" sz="1200">
              <a:solidFill>
                <a:srgbClr val="FF0000"/>
              </a:solidFill>
            </a:rPr>
            <a:t>ImportError: DLL load failed while importing win32file: </a:t>
          </a:r>
          <a:r>
            <a:rPr lang="ja-JP" altLang="en-US" sz="1200">
              <a:solidFill>
                <a:srgbClr val="FF0000"/>
              </a:solidFill>
            </a:rPr>
            <a:t>指定されたモジュールが見つかりません。</a:t>
          </a:r>
          <a:endParaRPr lang="en-US" altLang="ja-JP" sz="1200">
            <a:solidFill>
              <a:srgbClr val="FF0000"/>
            </a:solidFill>
          </a:endParaRPr>
        </a:p>
        <a:p>
          <a:pPr algn="l"/>
          <a:endParaRPr lang="en-US" altLang="ja-JP" sz="1200">
            <a:solidFill>
              <a:schemeClr val="bg1"/>
            </a:solidFill>
          </a:endParaRPr>
        </a:p>
        <a:p>
          <a:pPr algn="l"/>
          <a:r>
            <a:rPr lang="ja-JP" altLang="en-US" sz="1200">
              <a:solidFill>
                <a:schemeClr val="bg1"/>
              </a:solidFill>
            </a:rPr>
            <a:t>下記の</a:t>
          </a:r>
          <a:r>
            <a:rPr lang="en-US" altLang="ja-JP" sz="1200">
              <a:solidFill>
                <a:schemeClr val="bg1"/>
              </a:solidFill>
            </a:rPr>
            <a:t>3</a:t>
          </a:r>
          <a:r>
            <a:rPr lang="ja-JP" altLang="en-US" sz="1200">
              <a:solidFill>
                <a:schemeClr val="bg1"/>
              </a:solidFill>
            </a:rPr>
            <a:t>つのコマンドを</a:t>
          </a:r>
          <a:r>
            <a:rPr lang="en-US" altLang="ja-JP" sz="1200">
              <a:solidFill>
                <a:schemeClr val="bg1"/>
              </a:solidFill>
            </a:rPr>
            <a:t>PowerShell</a:t>
          </a:r>
          <a:r>
            <a:rPr lang="ja-JP" altLang="en-US" sz="1200">
              <a:solidFill>
                <a:schemeClr val="bg1"/>
              </a:solidFill>
            </a:rPr>
            <a:t>上で順に実行</a:t>
          </a:r>
          <a:endParaRPr lang="en-US" altLang="ja-JP" sz="1200">
            <a:solidFill>
              <a:schemeClr val="bg1"/>
            </a:solidFill>
          </a:endParaRPr>
        </a:p>
        <a:p>
          <a:pPr algn="l"/>
          <a:r>
            <a:rPr lang="ja-JP" altLang="en-US" sz="1200">
              <a:solidFill>
                <a:schemeClr val="bg1"/>
              </a:solidFill>
            </a:rPr>
            <a:t>　①アンインストール　　　</a:t>
          </a:r>
          <a:r>
            <a:rPr lang="en-US" altLang="ja-JP" sz="1200">
              <a:solidFill>
                <a:schemeClr val="bg1"/>
              </a:solidFill>
            </a:rPr>
            <a:t>winget uninstall Microsoft.AzureCLI</a:t>
          </a:r>
        </a:p>
        <a:p>
          <a:pPr algn="l"/>
          <a:r>
            <a:rPr lang="ja-JP" altLang="en-US" sz="1200">
              <a:solidFill>
                <a:schemeClr val="bg1"/>
              </a:solidFill>
            </a:rPr>
            <a:t>　②インストール　　　</a:t>
          </a:r>
          <a:r>
            <a:rPr lang="ja-JP" altLang="en-US" sz="1200" baseline="0">
              <a:solidFill>
                <a:schemeClr val="bg1"/>
              </a:solidFill>
            </a:rPr>
            <a:t> 　　 </a:t>
          </a:r>
          <a:r>
            <a:rPr lang="en-US" altLang="ja-JP" sz="1200">
              <a:solidFill>
                <a:schemeClr val="bg1"/>
              </a:solidFill>
            </a:rPr>
            <a:t>winget install Microsoft.AzureCLI</a:t>
          </a:r>
        </a:p>
        <a:p>
          <a:pPr algn="l"/>
          <a:r>
            <a:rPr lang="ja-JP" altLang="en-US" sz="1200">
              <a:solidFill>
                <a:schemeClr val="bg1"/>
              </a:solidFill>
            </a:rPr>
            <a:t>　③環境変数パス更新　 </a:t>
          </a:r>
          <a:r>
            <a:rPr lang="ja-JP" altLang="en-US" sz="1200" baseline="0">
              <a:solidFill>
                <a:schemeClr val="bg1"/>
              </a:solidFill>
            </a:rPr>
            <a:t> </a:t>
          </a:r>
          <a:r>
            <a:rPr lang="en-US" altLang="ja-JP" sz="1200">
              <a:solidFill>
                <a:schemeClr val="bg1"/>
              </a:solidFill>
            </a:rPr>
            <a:t>$env:PATH = [System.Environment]::GetEnvironmentVariable("PATH","Machine") + ";" + [System.Environment]::GetEnvironmentVariable("PATH","User")</a:t>
          </a:r>
        </a:p>
        <a:p>
          <a:pPr algn="l"/>
          <a:r>
            <a:rPr lang="ja-JP" altLang="en-US" sz="1200">
              <a:solidFill>
                <a:schemeClr val="bg1"/>
              </a:solidFill>
            </a:rPr>
            <a:t>　　　</a:t>
          </a:r>
          <a:r>
            <a:rPr lang="en-US" altLang="ja-JP" sz="1200">
              <a:solidFill>
                <a:schemeClr val="bg1"/>
              </a:solidFill>
            </a:rPr>
            <a:t>※</a:t>
          </a:r>
          <a:r>
            <a:rPr lang="ja-JP" altLang="en-US" sz="1200">
              <a:solidFill>
                <a:schemeClr val="bg1"/>
              </a:solidFill>
            </a:rPr>
            <a:t>③のパス更新は恒久的な更新ではないが、環境変数「</a:t>
          </a:r>
          <a:r>
            <a:rPr lang="en-US" altLang="ja-JP" sz="1200">
              <a:solidFill>
                <a:schemeClr val="bg1"/>
              </a:solidFill>
            </a:rPr>
            <a:t>Path</a:t>
          </a:r>
          <a:r>
            <a:rPr lang="ja-JP" altLang="en-US" sz="1200">
              <a:solidFill>
                <a:schemeClr val="bg1"/>
              </a:solidFill>
            </a:rPr>
            <a:t>」の設定値がローカル</a:t>
          </a:r>
          <a:r>
            <a:rPr lang="en-US" altLang="ja-JP" sz="1200">
              <a:solidFill>
                <a:schemeClr val="bg1"/>
              </a:solidFill>
            </a:rPr>
            <a:t>PC</a:t>
          </a:r>
          <a:r>
            <a:rPr lang="ja-JP" altLang="en-US" sz="1200">
              <a:solidFill>
                <a:schemeClr val="bg1"/>
              </a:solidFill>
            </a:rPr>
            <a:t>「設定」内にある場合は</a:t>
          </a:r>
          <a:endParaRPr lang="en-US" altLang="ja-JP" sz="1200">
            <a:solidFill>
              <a:schemeClr val="bg1"/>
            </a:solidFill>
          </a:endParaRPr>
        </a:p>
        <a:p>
          <a:pPr algn="l"/>
          <a:r>
            <a:rPr lang="ja-JP" altLang="en-US" sz="1200">
              <a:solidFill>
                <a:schemeClr val="bg1"/>
              </a:solidFill>
            </a:rPr>
            <a:t>　　　　　万が一に備え、</a:t>
          </a:r>
          <a:r>
            <a:rPr lang="ja-JP" altLang="ja-JP" sz="1100">
              <a:solidFill>
                <a:schemeClr val="bg1"/>
              </a:solidFill>
              <a:effectLst/>
              <a:latin typeface="+mn-lt"/>
              <a:ea typeface="+mn-ea"/>
              <a:cs typeface="+mn-cs"/>
            </a:rPr>
            <a:t>環境変数「</a:t>
          </a:r>
          <a:r>
            <a:rPr lang="en-US" altLang="ja-JP" sz="1100">
              <a:solidFill>
                <a:schemeClr val="bg1"/>
              </a:solidFill>
              <a:effectLst/>
              <a:latin typeface="+mn-lt"/>
              <a:ea typeface="+mn-ea"/>
              <a:cs typeface="+mn-cs"/>
            </a:rPr>
            <a:t>Path</a:t>
          </a:r>
          <a:r>
            <a:rPr lang="ja-JP" altLang="ja-JP" sz="1100">
              <a:solidFill>
                <a:schemeClr val="bg1"/>
              </a:solidFill>
              <a:effectLst/>
              <a:latin typeface="+mn-lt"/>
              <a:ea typeface="+mn-ea"/>
              <a:cs typeface="+mn-cs"/>
            </a:rPr>
            <a:t>」</a:t>
          </a:r>
          <a:r>
            <a:rPr lang="ja-JP" altLang="en-US" sz="1100">
              <a:solidFill>
                <a:schemeClr val="bg1"/>
              </a:solidFill>
              <a:effectLst/>
              <a:latin typeface="+mn-lt"/>
              <a:ea typeface="+mn-ea"/>
              <a:cs typeface="+mn-cs"/>
            </a:rPr>
            <a:t>のバックアップを保存しておくと復旧可能。</a:t>
          </a:r>
          <a:endParaRPr lang="en-US" altLang="ja-JP" sz="1200">
            <a:solidFill>
              <a:schemeClr val="bg1"/>
            </a:solidFill>
          </a:endParaRPr>
        </a:p>
        <a:p>
          <a:pPr algn="l"/>
          <a:endParaRPr lang="en-US" altLang="ja-JP" sz="1200">
            <a:solidFill>
              <a:schemeClr val="bg1"/>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lang="ja-JP" altLang="ja-JP" sz="1100">
              <a:solidFill>
                <a:schemeClr val="bg1"/>
              </a:solidFill>
              <a:effectLst/>
              <a:latin typeface="+mn-lt"/>
              <a:ea typeface="+mn-ea"/>
              <a:cs typeface="+mn-cs"/>
            </a:rPr>
            <a:t>参考）</a:t>
          </a:r>
          <a:r>
            <a:rPr lang="en-US" altLang="ja-JP" sz="1200">
              <a:solidFill>
                <a:schemeClr val="bg1"/>
              </a:solidFill>
              <a:hlinkClick xmlns:r="http://schemas.openxmlformats.org/officeDocument/2006/relationships" r:id="">
                <a:extLst>
                  <a:ext uri="{A12FA001-AC4F-418D-AE19-62706E023703}">
                    <ahyp:hlinkClr xmlns:ahyp="http://schemas.microsoft.com/office/drawing/2018/hyperlinkcolor" val="tx"/>
                  </a:ext>
                </a:extLst>
              </a:hlinkClick>
            </a:rPr>
            <a:t>az upgrade </a:t>
          </a:r>
          <a:r>
            <a:rPr lang="ja-JP" altLang="en-US" sz="1200">
              <a:solidFill>
                <a:schemeClr val="bg1"/>
              </a:solidFill>
              <a:hlinkClick xmlns:r="http://schemas.openxmlformats.org/officeDocument/2006/relationships" r:id="">
                <a:extLst>
                  <a:ext uri="{A12FA001-AC4F-418D-AE19-62706E023703}">
                    <ahyp:hlinkClr xmlns:ahyp="http://schemas.microsoft.com/office/drawing/2018/hyperlinkcolor" val="tx"/>
                  </a:ext>
                </a:extLst>
              </a:hlinkClick>
            </a:rPr>
            <a:t>で </a:t>
          </a:r>
          <a:r>
            <a:rPr lang="en-US" altLang="ja-JP" sz="1200">
              <a:solidFill>
                <a:schemeClr val="bg1"/>
              </a:solidFill>
              <a:hlinkClick xmlns:r="http://schemas.openxmlformats.org/officeDocument/2006/relationships" r:id="">
                <a:extLst>
                  <a:ext uri="{A12FA001-AC4F-418D-AE19-62706E023703}">
                    <ahyp:hlinkClr xmlns:ahyp="http://schemas.microsoft.com/office/drawing/2018/hyperlinkcolor" val="tx"/>
                  </a:ext>
                </a:extLst>
              </a:hlinkClick>
            </a:rPr>
            <a:t>Azure CLI </a:t>
          </a:r>
          <a:r>
            <a:rPr lang="ja-JP" altLang="en-US" sz="1200">
              <a:solidFill>
                <a:schemeClr val="bg1"/>
              </a:solidFill>
              <a:hlinkClick xmlns:r="http://schemas.openxmlformats.org/officeDocument/2006/relationships" r:id="">
                <a:extLst>
                  <a:ext uri="{A12FA001-AC4F-418D-AE19-62706E023703}">
                    <ahyp:hlinkClr xmlns:ahyp="http://schemas.microsoft.com/office/drawing/2018/hyperlinkcolor" val="tx"/>
                  </a:ext>
                </a:extLst>
              </a:hlinkClick>
            </a:rPr>
            <a:t>をアップグレードしたらぶっ壊れた</a:t>
          </a:r>
          <a:endParaRPr lang="ja-JP" altLang="ja-JP" sz="1200">
            <a:solidFill>
              <a:schemeClr val="bg1"/>
            </a:solidFill>
            <a:effectLst/>
          </a:endParaRPr>
        </a:p>
        <a:p>
          <a:pPr algn="l"/>
          <a:endParaRPr lang="en-US" altLang="ja-JP" sz="1200">
            <a:solidFill>
              <a:schemeClr val="bg1"/>
            </a:solidFill>
          </a:endParaRPr>
        </a:p>
        <a:p>
          <a:pPr algn="l"/>
          <a:endParaRPr lang="en-US" altLang="ja-JP" sz="1200">
            <a:solidFill>
              <a:schemeClr val="bg1"/>
            </a:solidFill>
          </a:endParaRPr>
        </a:p>
        <a:p>
          <a:pPr algn="l"/>
          <a:endParaRPr kumimoji="1" lang="ja-JP" altLang="en-US" sz="1200" b="0">
            <a:solidFill>
              <a:schemeClr val="bg1"/>
            </a:solidFill>
          </a:endParaRPr>
        </a:p>
      </xdr:txBody>
    </xdr:sp>
    <xdr:clientData/>
  </xdr:twoCellAnchor>
  <xdr:twoCellAnchor>
    <xdr:from>
      <xdr:col>61</xdr:col>
      <xdr:colOff>84819</xdr:colOff>
      <xdr:row>388</xdr:row>
      <xdr:rowOff>171288</xdr:rowOff>
    </xdr:from>
    <xdr:to>
      <xdr:col>88</xdr:col>
      <xdr:colOff>87966</xdr:colOff>
      <xdr:row>406</xdr:row>
      <xdr:rowOff>134470</xdr:rowOff>
    </xdr:to>
    <xdr:sp macro="" textlink="">
      <xdr:nvSpPr>
        <xdr:cNvPr id="116" name="吹き出し: 角を丸めた四角形 5">
          <a:extLst>
            <a:ext uri="{FF2B5EF4-FFF2-40B4-BE49-F238E27FC236}">
              <a16:creationId xmlns:a16="http://schemas.microsoft.com/office/drawing/2014/main" id="{3FC8D9AD-10CF-41A9-B8F6-8454BF209C88}"/>
            </a:ext>
            <a:ext uri="{147F2762-F138-4A5C-976F-8EAC2B608ADB}">
              <a16:predDERef xmlns:a16="http://schemas.microsoft.com/office/drawing/2014/main" pred="{7701316E-66EA-4E40-9A3D-BEF525B91C93}"/>
            </a:ext>
          </a:extLst>
        </xdr:cNvPr>
        <xdr:cNvSpPr/>
      </xdr:nvSpPr>
      <xdr:spPr>
        <a:xfrm>
          <a:off x="12876894" y="61274163"/>
          <a:ext cx="5660997" cy="3220732"/>
        </a:xfrm>
        <a:prstGeom prst="wedgeRoundRectCallout">
          <a:avLst>
            <a:gd name="adj1" fmla="val -19331"/>
            <a:gd name="adj2" fmla="val 32058"/>
            <a:gd name="adj3" fmla="val 166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ja-JP" sz="1200">
              <a:solidFill>
                <a:schemeClr val="bg1"/>
              </a:solidFill>
            </a:rPr>
            <a:t>【</a:t>
          </a:r>
          <a:r>
            <a:rPr lang="ja-JP" altLang="en-US" sz="1200">
              <a:solidFill>
                <a:schemeClr val="bg1"/>
              </a:solidFill>
            </a:rPr>
            <a:t>補足</a:t>
          </a:r>
          <a:r>
            <a:rPr lang="en-US" altLang="ja-JP" sz="1200">
              <a:solidFill>
                <a:schemeClr val="bg1"/>
              </a:solidFill>
            </a:rPr>
            <a:t>】</a:t>
          </a:r>
        </a:p>
        <a:p>
          <a:r>
            <a:rPr lang="en-US" altLang="ja-JP" sz="1200"/>
            <a:t>az login</a:t>
          </a:r>
          <a:r>
            <a:rPr lang="ja-JP" altLang="en-US" sz="1200"/>
            <a:t>で</a:t>
          </a:r>
          <a:r>
            <a:rPr lang="ja-JP" altLang="ja-JP" sz="1100">
              <a:solidFill>
                <a:schemeClr val="lt1"/>
              </a:solidFill>
              <a:effectLst/>
              <a:latin typeface="+mn-lt"/>
              <a:ea typeface="+mn-ea"/>
              <a:cs typeface="+mn-cs"/>
            </a:rPr>
            <a:t>キャプチャの</a:t>
          </a:r>
          <a:r>
            <a:rPr lang="en-US" altLang="ja-JP" sz="1100">
              <a:solidFill>
                <a:schemeClr val="lt1"/>
              </a:solidFill>
              <a:effectLst/>
              <a:latin typeface="+mn-lt"/>
              <a:ea typeface="+mn-ea"/>
              <a:cs typeface="+mn-cs"/>
            </a:rPr>
            <a:t>3</a:t>
          </a:r>
          <a:r>
            <a:rPr lang="ja-JP" altLang="ja-JP" sz="1100">
              <a:solidFill>
                <a:schemeClr val="lt1"/>
              </a:solidFill>
              <a:effectLst/>
              <a:latin typeface="+mn-lt"/>
              <a:ea typeface="+mn-ea"/>
              <a:cs typeface="+mn-cs"/>
            </a:rPr>
            <a:t>環境が表示されない場合</a:t>
          </a:r>
          <a:r>
            <a:rPr lang="ja-JP" altLang="en-US" sz="1200"/>
            <a:t>は</a:t>
          </a:r>
        </a:p>
        <a:p>
          <a:r>
            <a:rPr lang="ja-JP" altLang="en-US" sz="1200"/>
            <a:t>下記のコマンドでテナントを明確に指定してみる</a:t>
          </a:r>
          <a:endParaRPr lang="en-US" altLang="ja-JP" sz="1200"/>
        </a:p>
        <a:p>
          <a:r>
            <a:rPr lang="en-US" altLang="ja-JP" sz="1200"/>
            <a:t>az login --tenant 66ca1a2b-16f9-4b9c-9062-439fd5810db3 --debug</a:t>
          </a:r>
        </a:p>
        <a:p>
          <a:endParaRPr lang="en-US" altLang="ja-JP" sz="1200"/>
        </a:p>
        <a:p>
          <a:r>
            <a:rPr lang="en-US" altLang="ja-JP" sz="1200"/>
            <a:t>※</a:t>
          </a:r>
          <a:r>
            <a:rPr lang="ja-JP" altLang="en-US" sz="1200"/>
            <a:t>環境が表示されない例</a:t>
          </a:r>
          <a:endParaRPr lang="en-US" altLang="ja-JP" sz="1200"/>
        </a:p>
        <a:p>
          <a:r>
            <a:rPr lang="ja-JP" altLang="en-US" sz="1200"/>
            <a:t>・別案件の環境が表示される</a:t>
          </a:r>
          <a:endParaRPr lang="en-US" altLang="ja-JP" sz="1200"/>
        </a:p>
        <a:p>
          <a:r>
            <a:rPr lang="ja-JP" altLang="en-US" sz="1200"/>
            <a:t>・下記のエラーが表示される</a:t>
          </a:r>
          <a:endParaRPr lang="en-US" altLang="ja-JP" sz="1200"/>
        </a:p>
        <a:p>
          <a:r>
            <a:rPr lang="ja-JP" altLang="en-US" sz="1200">
              <a:solidFill>
                <a:srgbClr val="FF0000"/>
              </a:solidFill>
            </a:rPr>
            <a:t>　</a:t>
          </a:r>
          <a:r>
            <a:rPr lang="en-US" altLang="ja-JP" sz="1200">
              <a:solidFill>
                <a:srgbClr val="FF0000"/>
              </a:solidFill>
            </a:rPr>
            <a:t>'</a:t>
          </a:r>
          <a:r>
            <a:rPr lang="ja-JP" altLang="en-US" sz="1200">
              <a:solidFill>
                <a:srgbClr val="FF0000"/>
              </a:solidFill>
            </a:rPr>
            <a:t>既存の接続はリモート ホストに強制的に切断されました。</a:t>
          </a:r>
          <a:r>
            <a:rPr lang="en-US" altLang="ja-JP" sz="1200">
              <a:solidFill>
                <a:srgbClr val="FF0000"/>
              </a:solidFill>
            </a:rPr>
            <a:t>', None, 10054, None))</a:t>
          </a:r>
        </a:p>
        <a:p>
          <a:endParaRPr lang="en-US" altLang="ja-JP" sz="1200">
            <a:solidFill>
              <a:sysClr val="windowText" lastClr="000000"/>
            </a:solidFill>
          </a:endParaRPr>
        </a:p>
        <a:p>
          <a:r>
            <a:rPr lang="ja-JP" altLang="en-US" sz="1200">
              <a:solidFill>
                <a:schemeClr val="bg1"/>
              </a:solidFill>
            </a:rPr>
            <a:t>それでも繋がらない場合は、下記をためしてみる</a:t>
          </a:r>
          <a:endParaRPr lang="en-US" altLang="ja-JP" sz="1200">
            <a:solidFill>
              <a:schemeClr val="bg1"/>
            </a:solidFill>
          </a:endParaRPr>
        </a:p>
        <a:p>
          <a:r>
            <a:rPr lang="ja-JP" altLang="en-US" sz="1200">
              <a:solidFill>
                <a:schemeClr val="bg1"/>
              </a:solidFill>
            </a:rPr>
            <a:t>・</a:t>
          </a:r>
          <a:r>
            <a:rPr lang="en-US" altLang="ja-JP" sz="1200">
              <a:solidFill>
                <a:schemeClr val="bg1"/>
              </a:solidFill>
            </a:rPr>
            <a:t>exit</a:t>
          </a:r>
          <a:r>
            <a:rPr lang="ja-JP" altLang="en-US" sz="1200">
              <a:solidFill>
                <a:schemeClr val="bg1"/>
              </a:solidFill>
            </a:rPr>
            <a:t>でツールを閉じる</a:t>
          </a:r>
          <a:endParaRPr lang="en-US" altLang="ja-JP" sz="1200">
            <a:solidFill>
              <a:schemeClr val="bg1"/>
            </a:solidFill>
          </a:endParaRPr>
        </a:p>
        <a:p>
          <a:r>
            <a:rPr lang="ja-JP" altLang="en-US" sz="1200">
              <a:solidFill>
                <a:schemeClr val="bg1"/>
              </a:solidFill>
            </a:rPr>
            <a:t>・</a:t>
          </a:r>
          <a:r>
            <a:rPr lang="en-US" altLang="ja-JP" sz="1200">
              <a:solidFill>
                <a:schemeClr val="bg1"/>
              </a:solidFill>
            </a:rPr>
            <a:t>PowerShell</a:t>
          </a:r>
          <a:r>
            <a:rPr lang="ja-JP" altLang="en-US" sz="1200">
              <a:solidFill>
                <a:schemeClr val="bg1"/>
              </a:solidFill>
            </a:rPr>
            <a:t>を「管理者として開く」で開きなおしてみる</a:t>
          </a:r>
          <a:endParaRPr lang="en-US" altLang="ja-JP" sz="1200">
            <a:solidFill>
              <a:schemeClr val="bg1"/>
            </a:solidFill>
          </a:endParaRPr>
        </a:p>
        <a:p>
          <a:r>
            <a:rPr lang="ja-JP" altLang="en-US" sz="1200">
              <a:solidFill>
                <a:schemeClr val="bg1"/>
              </a:solidFill>
            </a:rPr>
            <a:t>・時間をおいて再度ためす</a:t>
          </a:r>
          <a:endParaRPr lang="en-US" altLang="ja-JP" sz="1200">
            <a:solidFill>
              <a:schemeClr val="bg1"/>
            </a:solidFill>
          </a:endParaRPr>
        </a:p>
        <a:p>
          <a:pPr algn="l"/>
          <a:endParaRPr kumimoji="1" lang="ja-JP" altLang="en-US" sz="1200" b="0">
            <a:solidFill>
              <a:sysClr val="windowText" lastClr="000000"/>
            </a:solidFill>
          </a:endParaRPr>
        </a:p>
      </xdr:txBody>
    </xdr:sp>
    <xdr:clientData/>
  </xdr:twoCellAnchor>
  <xdr:twoCellAnchor>
    <xdr:from>
      <xdr:col>46</xdr:col>
      <xdr:colOff>181427</xdr:colOff>
      <xdr:row>292</xdr:row>
      <xdr:rowOff>72571</xdr:rowOff>
    </xdr:from>
    <xdr:to>
      <xdr:col>78</xdr:col>
      <xdr:colOff>27213</xdr:colOff>
      <xdr:row>298</xdr:row>
      <xdr:rowOff>36818</xdr:rowOff>
    </xdr:to>
    <xdr:sp macro="" textlink="">
      <xdr:nvSpPr>
        <xdr:cNvPr id="118" name="吹き出し: 角を丸めた四角形 4">
          <a:extLst>
            <a:ext uri="{FF2B5EF4-FFF2-40B4-BE49-F238E27FC236}">
              <a16:creationId xmlns:a16="http://schemas.microsoft.com/office/drawing/2014/main" id="{E02043AC-247E-4880-9C08-3291A24465C2}"/>
            </a:ext>
          </a:extLst>
        </xdr:cNvPr>
        <xdr:cNvSpPr/>
      </xdr:nvSpPr>
      <xdr:spPr>
        <a:xfrm>
          <a:off x="10196284" y="41919071"/>
          <a:ext cx="6812643" cy="998390"/>
        </a:xfrm>
        <a:prstGeom prst="wedgeRoundRectCallout">
          <a:avLst>
            <a:gd name="adj1" fmla="val -19331"/>
            <a:gd name="adj2" fmla="val 32058"/>
            <a:gd name="adj3" fmla="val 166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0">
              <a:solidFill>
                <a:schemeClr val="bg1"/>
              </a:solidFill>
            </a:rPr>
            <a:t>Host</a:t>
          </a:r>
          <a:r>
            <a:rPr kumimoji="1" lang="ja-JP" altLang="en-US" sz="1200" b="0">
              <a:solidFill>
                <a:schemeClr val="bg1"/>
              </a:solidFill>
            </a:rPr>
            <a:t>追加内容：</a:t>
          </a:r>
          <a:endParaRPr kumimoji="1" lang="en-US" altLang="ja-JP" sz="1200" b="0">
            <a:solidFill>
              <a:schemeClr val="bg1"/>
            </a:solidFill>
          </a:endParaRPr>
        </a:p>
        <a:p>
          <a:pPr algn="l"/>
          <a:r>
            <a:rPr kumimoji="1" lang="en-US" altLang="ja-JP" sz="1200" b="0">
              <a:solidFill>
                <a:schemeClr val="bg1"/>
              </a:solidFill>
            </a:rPr>
            <a:t>127.0.0.1 impala-proxy-toyotecdap-vwh-pr-default.dw-toyotecdap-env.kj09-szpi.cloudera.site</a:t>
          </a:r>
        </a:p>
        <a:p>
          <a:pPr algn="l"/>
          <a:r>
            <a:rPr kumimoji="1" lang="en-US" altLang="ja-JP" sz="1200" b="0">
              <a:solidFill>
                <a:schemeClr val="bg1"/>
              </a:solidFill>
            </a:rPr>
            <a:t>127.0.0.1 impala-proxy-toyotecdap-vwh-ve-default.dw-toyotecdap-env-ve.kj09-szpi.cloudera.site</a:t>
          </a:r>
        </a:p>
        <a:p>
          <a:pPr algn="l"/>
          <a:r>
            <a:rPr kumimoji="1" lang="en-US" altLang="ja-JP" sz="1200" b="0">
              <a:solidFill>
                <a:schemeClr val="bg1"/>
              </a:solidFill>
            </a:rPr>
            <a:t>127.0.0.1 impala-proxy-toyotecdap-vwh-dev-default.dw-toyotecdap-env-dev.kj09-szpi.cloudera.site</a:t>
          </a:r>
        </a:p>
        <a:p>
          <a:pPr algn="l"/>
          <a:endParaRPr kumimoji="1" lang="ja-JP" altLang="en-US" sz="1200" b="0">
            <a:solidFill>
              <a:schemeClr val="bg1"/>
            </a:solidFill>
          </a:endParaRPr>
        </a:p>
      </xdr:txBody>
    </xdr:sp>
    <xdr:clientData/>
  </xdr:twoCellAnchor>
  <xdr:twoCellAnchor>
    <xdr:from>
      <xdr:col>20</xdr:col>
      <xdr:colOff>54429</xdr:colOff>
      <xdr:row>411</xdr:row>
      <xdr:rowOff>9071</xdr:rowOff>
    </xdr:from>
    <xdr:to>
      <xdr:col>58</xdr:col>
      <xdr:colOff>144666</xdr:colOff>
      <xdr:row>435</xdr:row>
      <xdr:rowOff>101817</xdr:rowOff>
    </xdr:to>
    <xdr:grpSp>
      <xdr:nvGrpSpPr>
        <xdr:cNvPr id="125" name="グループ化 124">
          <a:extLst>
            <a:ext uri="{FF2B5EF4-FFF2-40B4-BE49-F238E27FC236}">
              <a16:creationId xmlns:a16="http://schemas.microsoft.com/office/drawing/2014/main" id="{9784FE00-ACAC-B66F-BD29-ED32D26040F8}"/>
            </a:ext>
          </a:extLst>
        </xdr:cNvPr>
        <xdr:cNvGrpSpPr/>
      </xdr:nvGrpSpPr>
      <xdr:grpSpPr>
        <a:xfrm>
          <a:off x="4474029" y="61400871"/>
          <a:ext cx="8455304" cy="4156746"/>
          <a:chOff x="4245429" y="62357000"/>
          <a:chExt cx="8363380" cy="4229317"/>
        </a:xfrm>
      </xdr:grpSpPr>
      <xdr:pic>
        <xdr:nvPicPr>
          <xdr:cNvPr id="121" name="図 120">
            <a:extLst>
              <a:ext uri="{FF2B5EF4-FFF2-40B4-BE49-F238E27FC236}">
                <a16:creationId xmlns:a16="http://schemas.microsoft.com/office/drawing/2014/main" id="{763509E1-5FEA-DC28-BA74-85CF7535D565}"/>
              </a:ext>
            </a:extLst>
          </xdr:cNvPr>
          <xdr:cNvPicPr>
            <a:picLocks noChangeAspect="1"/>
          </xdr:cNvPicPr>
        </xdr:nvPicPr>
        <xdr:blipFill>
          <a:blip xmlns:r="http://schemas.openxmlformats.org/officeDocument/2006/relationships" r:embed="rId23"/>
          <a:stretch>
            <a:fillRect/>
          </a:stretch>
        </xdr:blipFill>
        <xdr:spPr>
          <a:xfrm>
            <a:off x="4245429" y="62357000"/>
            <a:ext cx="8363380" cy="4229317"/>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sp macro="" textlink="">
        <xdr:nvSpPr>
          <xdr:cNvPr id="124" name="正方形/長方形 123">
            <a:extLst>
              <a:ext uri="{FF2B5EF4-FFF2-40B4-BE49-F238E27FC236}">
                <a16:creationId xmlns:a16="http://schemas.microsoft.com/office/drawing/2014/main" id="{7A62C85C-8912-D9C1-B033-C6CA0571C09E}"/>
              </a:ext>
            </a:extLst>
          </xdr:cNvPr>
          <xdr:cNvSpPr/>
        </xdr:nvSpPr>
        <xdr:spPr>
          <a:xfrm>
            <a:off x="4744357" y="63881000"/>
            <a:ext cx="3637643" cy="254000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20</xdr:col>
      <xdr:colOff>127000</xdr:colOff>
      <xdr:row>443</xdr:row>
      <xdr:rowOff>99786</xdr:rowOff>
    </xdr:from>
    <xdr:to>
      <xdr:col>46</xdr:col>
      <xdr:colOff>111869</xdr:colOff>
      <xdr:row>458</xdr:row>
      <xdr:rowOff>86310</xdr:rowOff>
    </xdr:to>
    <xdr:grpSp>
      <xdr:nvGrpSpPr>
        <xdr:cNvPr id="130" name="グループ化 129">
          <a:extLst>
            <a:ext uri="{FF2B5EF4-FFF2-40B4-BE49-F238E27FC236}">
              <a16:creationId xmlns:a16="http://schemas.microsoft.com/office/drawing/2014/main" id="{20691905-446E-A6A4-28D4-B135941AE274}"/>
            </a:ext>
          </a:extLst>
        </xdr:cNvPr>
        <xdr:cNvGrpSpPr/>
      </xdr:nvGrpSpPr>
      <xdr:grpSpPr>
        <a:xfrm>
          <a:off x="4546600" y="66910253"/>
          <a:ext cx="5708336" cy="2526524"/>
          <a:chOff x="4481286" y="67990357"/>
          <a:chExt cx="5645440" cy="2571882"/>
        </a:xfrm>
      </xdr:grpSpPr>
      <xdr:pic>
        <xdr:nvPicPr>
          <xdr:cNvPr id="128" name="図 127">
            <a:extLst>
              <a:ext uri="{FF2B5EF4-FFF2-40B4-BE49-F238E27FC236}">
                <a16:creationId xmlns:a16="http://schemas.microsoft.com/office/drawing/2014/main" id="{FEA5AE64-E58F-1C43-5790-108765A1FE50}"/>
              </a:ext>
            </a:extLst>
          </xdr:cNvPr>
          <xdr:cNvPicPr>
            <a:picLocks noChangeAspect="1"/>
          </xdr:cNvPicPr>
        </xdr:nvPicPr>
        <xdr:blipFill>
          <a:blip xmlns:r="http://schemas.openxmlformats.org/officeDocument/2006/relationships" r:embed="rId24"/>
          <a:stretch>
            <a:fillRect/>
          </a:stretch>
        </xdr:blipFill>
        <xdr:spPr>
          <a:xfrm>
            <a:off x="4481286" y="67990357"/>
            <a:ext cx="5645440" cy="2571882"/>
          </a:xfrm>
          <a:prstGeom prst="rect">
            <a:avLst/>
          </a:prstGeom>
        </xdr:spPr>
      </xdr:pic>
      <xdr:sp macro="" textlink="">
        <xdr:nvSpPr>
          <xdr:cNvPr id="129" name="正方形/長方形 128">
            <a:extLst>
              <a:ext uri="{FF2B5EF4-FFF2-40B4-BE49-F238E27FC236}">
                <a16:creationId xmlns:a16="http://schemas.microsoft.com/office/drawing/2014/main" id="{6B7A4A59-2F83-4CAD-A736-38DB17653D1E}"/>
              </a:ext>
            </a:extLst>
          </xdr:cNvPr>
          <xdr:cNvSpPr/>
        </xdr:nvSpPr>
        <xdr:spPr>
          <a:xfrm>
            <a:off x="4708072" y="69106142"/>
            <a:ext cx="2258786" cy="1197429"/>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hyperlink" Target="../../../../../:f:/s/TEC_U-SLIM879/IgCuXUmNQnA5QJ20dsd3oycBARiQH-berMFext2tTT-qB8w?e=EoDCKa" TargetMode="External"/><Relationship Id="rId2" Type="http://schemas.openxmlformats.org/officeDocument/2006/relationships/hyperlink" Target="https://learn.microsoft.com/ja-jp/cli/azure/install-azure-cli-windows?view=azure-cli-latest&amp;pivots=winget" TargetMode="External"/><Relationship Id="rId1" Type="http://schemas.openxmlformats.org/officeDocument/2006/relationships/hyperlink" Target="https://www.cloudera.com/downloads/connectors/impala/odbc/2-7-0.html" TargetMode="External"/><Relationship Id="rId5" Type="http://schemas.openxmlformats.org/officeDocument/2006/relationships/drawing" Target="../drawings/drawing3.xml"/><Relationship Id="rId4"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6A4DF5-7C66-4E84-A2E6-EAC014157601}">
  <sheetPr codeName="Sheet1">
    <tabColor theme="2"/>
  </sheetPr>
  <dimension ref="A1:T126"/>
  <sheetViews>
    <sheetView showGridLines="0" tabSelected="1" view="pageBreakPreview" zoomScaleNormal="100" zoomScaleSheetLayoutView="100" workbookViewId="0">
      <selection activeCell="A9" sqref="A9:R13"/>
    </sheetView>
  </sheetViews>
  <sheetFormatPr defaultColWidth="4.453125" defaultRowHeight="15" x14ac:dyDescent="0.35"/>
  <cols>
    <col min="1" max="1" width="4.453125" style="25" customWidth="1"/>
    <col min="2" max="2" width="4.453125" style="24"/>
    <col min="3" max="3" width="3.453125" style="24" customWidth="1"/>
    <col min="4" max="4" width="15.26953125" style="24" bestFit="1" customWidth="1"/>
    <col min="5" max="16384" width="4.453125" style="24"/>
  </cols>
  <sheetData>
    <row r="1" spans="1:19" x14ac:dyDescent="0.35">
      <c r="A1" s="27"/>
      <c r="B1" s="26"/>
      <c r="C1" s="26"/>
      <c r="D1" s="26"/>
      <c r="E1" s="26"/>
      <c r="F1" s="26"/>
      <c r="G1" s="26"/>
      <c r="H1" s="26"/>
      <c r="I1" s="26"/>
      <c r="J1" s="26"/>
      <c r="K1" s="26"/>
      <c r="S1" s="26"/>
    </row>
    <row r="2" spans="1:19" x14ac:dyDescent="0.35">
      <c r="A2" s="27"/>
      <c r="B2" s="26"/>
      <c r="C2" s="26"/>
      <c r="D2" s="26"/>
      <c r="L2" s="163" t="s">
        <v>0</v>
      </c>
      <c r="M2" s="164"/>
      <c r="N2" s="165"/>
      <c r="O2" s="166">
        <f>変更履歴!C4</f>
        <v>45968</v>
      </c>
      <c r="P2" s="167"/>
      <c r="Q2" s="167"/>
      <c r="R2" s="65"/>
      <c r="S2" s="26"/>
    </row>
    <row r="3" spans="1:19" x14ac:dyDescent="0.35">
      <c r="A3" s="27"/>
      <c r="B3" s="26"/>
      <c r="C3" s="26"/>
      <c r="D3" s="26"/>
      <c r="L3" s="163" t="s">
        <v>1</v>
      </c>
      <c r="M3" s="164"/>
      <c r="N3" s="165"/>
      <c r="O3" s="168" t="str">
        <f>変更履歴!D4</f>
        <v>郭　天心</v>
      </c>
      <c r="P3" s="169"/>
      <c r="Q3" s="169"/>
      <c r="R3" s="65"/>
      <c r="S3" s="26"/>
    </row>
    <row r="4" spans="1:19" x14ac:dyDescent="0.35">
      <c r="A4" s="27"/>
      <c r="B4" s="26"/>
      <c r="C4" s="26"/>
      <c r="D4" s="26"/>
      <c r="L4" s="163" t="s">
        <v>2</v>
      </c>
      <c r="M4" s="164"/>
      <c r="N4" s="165"/>
      <c r="O4" s="166" cm="1">
        <f t="array" ref="O4">LOOKUP(2,1/(変更履歴!C:C&lt;&gt;""),変更履歴!C:C)</f>
        <v>45975</v>
      </c>
      <c r="P4" s="167"/>
      <c r="Q4" s="167"/>
      <c r="R4" s="65"/>
      <c r="S4" s="26"/>
    </row>
    <row r="5" spans="1:19" x14ac:dyDescent="0.35">
      <c r="A5" s="27"/>
      <c r="B5" s="26"/>
      <c r="C5" s="26"/>
      <c r="D5" s="26"/>
      <c r="L5" s="163" t="s">
        <v>3</v>
      </c>
      <c r="M5" s="164"/>
      <c r="N5" s="165"/>
      <c r="O5" s="170" t="str" cm="1">
        <f t="array" ref="O5">LOOKUP(2,1/(変更履歴!D:D&lt;&gt;""),変更履歴!D:D)</f>
        <v>郭　天心</v>
      </c>
      <c r="P5" s="169"/>
      <c r="Q5" s="169"/>
      <c r="R5" s="65"/>
      <c r="S5" s="26"/>
    </row>
    <row r="6" spans="1:19" x14ac:dyDescent="0.35">
      <c r="A6" s="27"/>
      <c r="B6" s="26"/>
      <c r="C6" s="26"/>
      <c r="D6" s="26"/>
      <c r="L6" s="171" t="s">
        <v>4</v>
      </c>
      <c r="M6" s="171"/>
      <c r="N6" s="171"/>
      <c r="O6" s="172" t="str" cm="1">
        <f t="array" ref="O6">LOOKUP(2,1/(変更履歴!B:B&lt;&gt;""),変更履歴!B:B)</f>
        <v>Ver2.0</v>
      </c>
      <c r="P6" s="172"/>
      <c r="Q6" s="172"/>
      <c r="R6" s="27"/>
      <c r="S6" s="26"/>
    </row>
    <row r="7" spans="1:19" x14ac:dyDescent="0.35">
      <c r="A7" s="27"/>
      <c r="B7" s="26"/>
      <c r="C7" s="26"/>
      <c r="D7" s="26"/>
      <c r="E7" s="26"/>
      <c r="F7" s="26"/>
      <c r="G7" s="26"/>
      <c r="H7" s="26"/>
      <c r="I7" s="26"/>
      <c r="J7" s="26"/>
      <c r="K7" s="26"/>
      <c r="L7" s="26"/>
      <c r="M7" s="26"/>
      <c r="N7" s="26"/>
      <c r="O7" s="26"/>
      <c r="P7" s="26"/>
      <c r="Q7" s="26"/>
      <c r="R7" s="26"/>
      <c r="S7" s="26"/>
    </row>
    <row r="8" spans="1:19" ht="5.65" customHeight="1" x14ac:dyDescent="0.35">
      <c r="A8" s="27"/>
      <c r="B8" s="26"/>
      <c r="C8" s="26"/>
      <c r="D8" s="26"/>
      <c r="E8" s="26"/>
      <c r="F8" s="26"/>
      <c r="G8" s="26"/>
      <c r="H8" s="26"/>
      <c r="I8" s="26"/>
      <c r="J8" s="26"/>
      <c r="K8" s="26"/>
      <c r="L8" s="26"/>
      <c r="M8" s="26"/>
      <c r="N8" s="26"/>
      <c r="O8" s="26"/>
      <c r="P8" s="26"/>
      <c r="Q8" s="26"/>
      <c r="R8" s="26"/>
      <c r="S8" s="26"/>
    </row>
    <row r="9" spans="1:19" ht="15" customHeight="1" x14ac:dyDescent="0.35">
      <c r="A9" s="173" t="s">
        <v>5</v>
      </c>
      <c r="B9" s="173"/>
      <c r="C9" s="173"/>
      <c r="D9" s="173"/>
      <c r="E9" s="173"/>
      <c r="F9" s="173"/>
      <c r="G9" s="173"/>
      <c r="H9" s="173"/>
      <c r="I9" s="173"/>
      <c r="J9" s="173"/>
      <c r="K9" s="173"/>
      <c r="L9" s="173"/>
      <c r="M9" s="173"/>
      <c r="N9" s="173"/>
      <c r="O9" s="173"/>
      <c r="P9" s="173"/>
      <c r="Q9" s="173"/>
      <c r="R9" s="173"/>
      <c r="S9" s="26"/>
    </row>
    <row r="10" spans="1:19" ht="15" customHeight="1" x14ac:dyDescent="0.35">
      <c r="A10" s="173"/>
      <c r="B10" s="173"/>
      <c r="C10" s="173"/>
      <c r="D10" s="173"/>
      <c r="E10" s="173"/>
      <c r="F10" s="173"/>
      <c r="G10" s="173"/>
      <c r="H10" s="173"/>
      <c r="I10" s="173"/>
      <c r="J10" s="173"/>
      <c r="K10" s="173"/>
      <c r="L10" s="173"/>
      <c r="M10" s="173"/>
      <c r="N10" s="173"/>
      <c r="O10" s="173"/>
      <c r="P10" s="173"/>
      <c r="Q10" s="173"/>
      <c r="R10" s="173"/>
      <c r="S10" s="26"/>
    </row>
    <row r="11" spans="1:19" ht="15" customHeight="1" x14ac:dyDescent="0.35">
      <c r="A11" s="173"/>
      <c r="B11" s="173"/>
      <c r="C11" s="173"/>
      <c r="D11" s="173"/>
      <c r="E11" s="173"/>
      <c r="F11" s="173"/>
      <c r="G11" s="173"/>
      <c r="H11" s="173"/>
      <c r="I11" s="173"/>
      <c r="J11" s="173"/>
      <c r="K11" s="173"/>
      <c r="L11" s="173"/>
      <c r="M11" s="173"/>
      <c r="N11" s="173"/>
      <c r="O11" s="173"/>
      <c r="P11" s="173"/>
      <c r="Q11" s="173"/>
      <c r="R11" s="173"/>
      <c r="S11" s="26"/>
    </row>
    <row r="12" spans="1:19" ht="15" customHeight="1" x14ac:dyDescent="0.35">
      <c r="A12" s="173"/>
      <c r="B12" s="173"/>
      <c r="C12" s="173"/>
      <c r="D12" s="173"/>
      <c r="E12" s="173"/>
      <c r="F12" s="173"/>
      <c r="G12" s="173"/>
      <c r="H12" s="173"/>
      <c r="I12" s="173"/>
      <c r="J12" s="173"/>
      <c r="K12" s="173"/>
      <c r="L12" s="173"/>
      <c r="M12" s="173"/>
      <c r="N12" s="173"/>
      <c r="O12" s="173"/>
      <c r="P12" s="173"/>
      <c r="Q12" s="173"/>
      <c r="R12" s="173"/>
      <c r="S12" s="26"/>
    </row>
    <row r="13" spans="1:19" ht="15" customHeight="1" x14ac:dyDescent="0.35">
      <c r="A13" s="173"/>
      <c r="B13" s="173"/>
      <c r="C13" s="173"/>
      <c r="D13" s="173"/>
      <c r="E13" s="173"/>
      <c r="F13" s="173"/>
      <c r="G13" s="173"/>
      <c r="H13" s="173"/>
      <c r="I13" s="173"/>
      <c r="J13" s="173"/>
      <c r="K13" s="173"/>
      <c r="L13" s="173"/>
      <c r="M13" s="173"/>
      <c r="N13" s="173"/>
      <c r="O13" s="173"/>
      <c r="P13" s="173"/>
      <c r="Q13" s="173"/>
      <c r="R13" s="173"/>
      <c r="S13" s="26"/>
    </row>
    <row r="14" spans="1:19" ht="5.65" customHeight="1" x14ac:dyDescent="0.35">
      <c r="A14" s="27"/>
      <c r="B14" s="26"/>
      <c r="C14" s="26"/>
      <c r="D14" s="26"/>
      <c r="E14" s="26"/>
      <c r="F14" s="26"/>
      <c r="G14" s="26"/>
      <c r="H14" s="26"/>
      <c r="I14" s="26"/>
      <c r="J14" s="26"/>
      <c r="K14" s="26"/>
      <c r="L14" s="26"/>
      <c r="M14" s="26"/>
      <c r="N14" s="26"/>
      <c r="O14" s="26"/>
      <c r="P14" s="26"/>
      <c r="Q14" s="26"/>
      <c r="R14" s="26"/>
      <c r="S14" s="26"/>
    </row>
    <row r="15" spans="1:19" ht="15" customHeight="1" x14ac:dyDescent="0.35">
      <c r="A15" s="40"/>
      <c r="B15" s="40"/>
      <c r="C15" s="40"/>
      <c r="D15" s="40"/>
      <c r="E15" s="40"/>
      <c r="F15" s="40"/>
      <c r="G15" s="40"/>
      <c r="H15" s="40"/>
      <c r="I15" s="40"/>
      <c r="J15" s="40"/>
      <c r="K15" s="40"/>
      <c r="L15" s="40"/>
      <c r="M15" s="40"/>
      <c r="N15" s="40"/>
      <c r="O15" s="40"/>
      <c r="P15" s="40"/>
      <c r="Q15" s="40"/>
      <c r="R15" s="40"/>
      <c r="S15" s="26"/>
    </row>
    <row r="16" spans="1:19" ht="15" customHeight="1" x14ac:dyDescent="0.35">
      <c r="A16" s="40"/>
      <c r="B16" s="40"/>
      <c r="C16" s="40"/>
      <c r="D16" s="40"/>
      <c r="E16" s="40"/>
      <c r="F16" s="40"/>
      <c r="G16" s="40"/>
      <c r="H16" s="40"/>
      <c r="I16" s="40"/>
      <c r="J16" s="40"/>
      <c r="K16" s="40"/>
      <c r="L16" s="40"/>
      <c r="M16" s="40"/>
      <c r="N16" s="40"/>
      <c r="O16" s="40"/>
      <c r="P16" s="40"/>
      <c r="Q16" s="40"/>
      <c r="R16" s="40"/>
      <c r="S16" s="26"/>
    </row>
    <row r="17" spans="1:19" ht="15" customHeight="1" x14ac:dyDescent="0.35">
      <c r="A17" s="40"/>
      <c r="B17" s="40"/>
      <c r="C17" s="40"/>
      <c r="D17" s="40"/>
      <c r="E17" s="40"/>
      <c r="F17" s="40"/>
      <c r="G17" s="40"/>
      <c r="H17" s="40"/>
      <c r="I17" s="40"/>
      <c r="J17" s="40"/>
      <c r="K17" s="40"/>
      <c r="L17" s="40"/>
      <c r="M17" s="40"/>
      <c r="N17" s="40"/>
      <c r="O17" s="40"/>
      <c r="P17" s="40"/>
      <c r="Q17" s="40"/>
      <c r="R17" s="40"/>
      <c r="S17" s="26"/>
    </row>
    <row r="18" spans="1:19" ht="15" customHeight="1" x14ac:dyDescent="0.35">
      <c r="A18" s="40"/>
      <c r="B18" s="40"/>
      <c r="C18" s="40"/>
      <c r="D18" s="40"/>
      <c r="E18" s="40"/>
      <c r="F18" s="40"/>
      <c r="G18" s="40"/>
      <c r="H18" s="40"/>
      <c r="I18" s="40"/>
      <c r="J18" s="40"/>
      <c r="K18" s="40"/>
      <c r="L18" s="40"/>
      <c r="M18" s="40"/>
      <c r="N18" s="40"/>
      <c r="O18" s="40"/>
      <c r="P18" s="40"/>
      <c r="Q18" s="40"/>
      <c r="R18" s="40"/>
      <c r="S18" s="26"/>
    </row>
    <row r="19" spans="1:19" ht="21" customHeight="1" x14ac:dyDescent="0.35">
      <c r="A19" s="40"/>
      <c r="B19" s="160" t="s">
        <v>6</v>
      </c>
      <c r="C19" s="161"/>
      <c r="D19" s="161"/>
      <c r="E19" s="161"/>
      <c r="F19" s="161"/>
      <c r="G19" s="161"/>
      <c r="H19" s="161"/>
      <c r="I19" s="161"/>
      <c r="J19" s="161"/>
      <c r="K19" s="161"/>
      <c r="L19" s="161"/>
      <c r="M19" s="161"/>
      <c r="N19" s="161"/>
      <c r="O19" s="161"/>
      <c r="P19" s="161"/>
      <c r="Q19" s="162"/>
      <c r="R19" s="40"/>
      <c r="S19" s="26"/>
    </row>
    <row r="20" spans="1:19" ht="23.25" customHeight="1" thickBot="1" x14ac:dyDescent="0.4">
      <c r="A20" s="40"/>
      <c r="B20" s="45"/>
      <c r="C20" s="44"/>
      <c r="D20" s="44"/>
      <c r="E20" s="44"/>
      <c r="F20" s="44"/>
      <c r="G20" s="44"/>
      <c r="H20" s="44"/>
      <c r="I20" s="44"/>
      <c r="J20" s="44"/>
      <c r="K20" s="44"/>
      <c r="L20" s="44"/>
      <c r="M20" s="44"/>
      <c r="N20" s="44"/>
      <c r="O20" s="44"/>
      <c r="P20" s="44"/>
      <c r="Q20" s="43"/>
      <c r="R20" s="40"/>
      <c r="S20" s="26"/>
    </row>
    <row r="21" spans="1:19" ht="22.5" customHeight="1" thickBot="1" x14ac:dyDescent="0.4">
      <c r="A21" s="40"/>
      <c r="B21" s="42"/>
      <c r="C21" s="80">
        <v>1</v>
      </c>
      <c r="D21" s="111" t="str">
        <f ca="1">'01_【VWH切替設定】フロー'!A3</f>
        <v>01_【VWH切替設定】フロー</v>
      </c>
      <c r="E21" s="71"/>
      <c r="F21" s="71"/>
      <c r="G21" s="71"/>
      <c r="H21" s="72"/>
      <c r="I21" s="71"/>
      <c r="J21" s="73"/>
      <c r="K21" s="73"/>
      <c r="L21" s="73"/>
      <c r="M21" s="73"/>
      <c r="N21" s="73"/>
      <c r="O21" s="74"/>
      <c r="Q21" s="41"/>
      <c r="R21" s="40"/>
    </row>
    <row r="22" spans="1:19" ht="22.5" customHeight="1" x14ac:dyDescent="0.35">
      <c r="A22" s="40"/>
      <c r="B22" s="42"/>
      <c r="C22" s="80">
        <v>2</v>
      </c>
      <c r="D22" s="103" t="str">
        <f ca="1">'02_手順'!A3</f>
        <v>02_手順</v>
      </c>
      <c r="E22" s="69"/>
      <c r="F22" s="69"/>
      <c r="G22" s="69"/>
      <c r="H22" s="70"/>
      <c r="I22" s="69"/>
      <c r="J22" s="69"/>
      <c r="K22" s="69"/>
      <c r="L22" s="69"/>
      <c r="M22" s="69"/>
      <c r="N22" s="69"/>
      <c r="O22" s="76"/>
      <c r="Q22" s="41"/>
      <c r="R22" s="40"/>
    </row>
    <row r="23" spans="1:19" ht="22.5" customHeight="1" x14ac:dyDescent="0.35">
      <c r="A23" s="40"/>
      <c r="B23" s="42"/>
      <c r="C23" s="81" t="str">
        <f t="shared" ref="C23:C34" si="0">IF(D23="","",C22+1)</f>
        <v/>
      </c>
      <c r="D23" s="75"/>
      <c r="E23" s="69"/>
      <c r="F23" s="69"/>
      <c r="G23" s="69"/>
      <c r="H23" s="70"/>
      <c r="I23" s="69"/>
      <c r="J23" s="69"/>
      <c r="K23" s="69"/>
      <c r="L23" s="69"/>
      <c r="M23" s="69"/>
      <c r="N23" s="69"/>
      <c r="O23" s="76"/>
      <c r="Q23" s="41"/>
      <c r="R23" s="40"/>
    </row>
    <row r="24" spans="1:19" ht="22.5" customHeight="1" x14ac:dyDescent="0.35">
      <c r="A24" s="40"/>
      <c r="B24" s="42"/>
      <c r="C24" s="81" t="str">
        <f t="shared" si="0"/>
        <v/>
      </c>
      <c r="D24" s="75"/>
      <c r="E24" s="69"/>
      <c r="F24" s="69"/>
      <c r="G24" s="69"/>
      <c r="H24" s="70"/>
      <c r="I24" s="69"/>
      <c r="J24" s="69"/>
      <c r="K24" s="69"/>
      <c r="L24" s="69"/>
      <c r="M24" s="69"/>
      <c r="N24" s="69"/>
      <c r="O24" s="76"/>
      <c r="Q24" s="41"/>
      <c r="R24" s="40"/>
    </row>
    <row r="25" spans="1:19" ht="22.5" customHeight="1" x14ac:dyDescent="0.35">
      <c r="A25" s="40"/>
      <c r="B25" s="42"/>
      <c r="C25" s="81" t="str">
        <f t="shared" si="0"/>
        <v/>
      </c>
      <c r="D25" s="75"/>
      <c r="E25" s="69"/>
      <c r="F25" s="69"/>
      <c r="G25" s="69"/>
      <c r="H25" s="69"/>
      <c r="I25" s="69"/>
      <c r="J25" s="69"/>
      <c r="K25" s="69"/>
      <c r="L25" s="69"/>
      <c r="M25" s="69"/>
      <c r="N25" s="69"/>
      <c r="O25" s="76"/>
      <c r="Q25" s="41"/>
      <c r="R25" s="40"/>
    </row>
    <row r="26" spans="1:19" ht="22.5" customHeight="1" x14ac:dyDescent="0.35">
      <c r="A26" s="40"/>
      <c r="B26" s="42"/>
      <c r="C26" s="81" t="str">
        <f t="shared" si="0"/>
        <v/>
      </c>
      <c r="D26" s="75"/>
      <c r="E26" s="69"/>
      <c r="F26" s="69"/>
      <c r="G26" s="69"/>
      <c r="H26" s="69"/>
      <c r="I26" s="69"/>
      <c r="J26" s="69"/>
      <c r="K26" s="69"/>
      <c r="L26" s="69"/>
      <c r="M26" s="69"/>
      <c r="N26" s="69"/>
      <c r="O26" s="76"/>
      <c r="Q26" s="41"/>
      <c r="R26" s="40"/>
    </row>
    <row r="27" spans="1:19" ht="22.5" customHeight="1" x14ac:dyDescent="0.35">
      <c r="A27" s="40"/>
      <c r="B27" s="42"/>
      <c r="C27" s="81" t="str">
        <f t="shared" si="0"/>
        <v/>
      </c>
      <c r="D27" s="75"/>
      <c r="E27" s="69"/>
      <c r="F27" s="69"/>
      <c r="G27" s="69"/>
      <c r="H27" s="69"/>
      <c r="I27" s="69"/>
      <c r="J27" s="69"/>
      <c r="K27" s="69"/>
      <c r="L27" s="69"/>
      <c r="M27" s="69"/>
      <c r="N27" s="69"/>
      <c r="O27" s="76"/>
      <c r="Q27" s="41"/>
      <c r="R27" s="40"/>
    </row>
    <row r="28" spans="1:19" ht="22.5" customHeight="1" x14ac:dyDescent="0.35">
      <c r="A28" s="40"/>
      <c r="B28" s="42"/>
      <c r="C28" s="81" t="str">
        <f t="shared" si="0"/>
        <v/>
      </c>
      <c r="D28" s="75"/>
      <c r="E28" s="69"/>
      <c r="F28" s="69"/>
      <c r="G28" s="69"/>
      <c r="H28" s="69"/>
      <c r="I28" s="69"/>
      <c r="J28" s="69"/>
      <c r="K28" s="69"/>
      <c r="L28" s="69"/>
      <c r="M28" s="69"/>
      <c r="N28" s="69"/>
      <c r="O28" s="76"/>
      <c r="Q28" s="41"/>
      <c r="R28" s="40"/>
    </row>
    <row r="29" spans="1:19" ht="22.5" customHeight="1" x14ac:dyDescent="0.35">
      <c r="A29" s="40"/>
      <c r="B29" s="42"/>
      <c r="C29" s="81" t="str">
        <f t="shared" si="0"/>
        <v/>
      </c>
      <c r="D29" s="75"/>
      <c r="E29" s="69"/>
      <c r="F29" s="69"/>
      <c r="G29" s="69"/>
      <c r="H29" s="69"/>
      <c r="I29" s="69"/>
      <c r="J29" s="69"/>
      <c r="K29" s="69"/>
      <c r="L29" s="69"/>
      <c r="M29" s="69"/>
      <c r="N29" s="69"/>
      <c r="O29" s="76"/>
      <c r="Q29" s="41"/>
      <c r="R29" s="40"/>
    </row>
    <row r="30" spans="1:19" ht="17.5" customHeight="1" x14ac:dyDescent="0.35">
      <c r="A30" s="40"/>
      <c r="B30" s="39"/>
      <c r="C30" s="81" t="str">
        <f t="shared" si="0"/>
        <v/>
      </c>
      <c r="D30" s="75"/>
      <c r="E30" s="69"/>
      <c r="F30" s="69"/>
      <c r="G30" s="69"/>
      <c r="H30" s="69"/>
      <c r="I30" s="69"/>
      <c r="J30" s="69"/>
      <c r="K30" s="69"/>
      <c r="L30" s="69"/>
      <c r="M30" s="69"/>
      <c r="N30" s="69"/>
      <c r="O30" s="76"/>
      <c r="Q30" s="37"/>
      <c r="R30" s="36"/>
      <c r="S30" s="31"/>
    </row>
    <row r="31" spans="1:19" ht="17.5" customHeight="1" x14ac:dyDescent="0.35">
      <c r="A31" s="40"/>
      <c r="B31" s="39"/>
      <c r="C31" s="81" t="str">
        <f t="shared" si="0"/>
        <v/>
      </c>
      <c r="D31" s="75"/>
      <c r="E31" s="69"/>
      <c r="F31" s="69"/>
      <c r="G31" s="69"/>
      <c r="H31" s="69"/>
      <c r="I31" s="69"/>
      <c r="J31" s="69"/>
      <c r="K31" s="69"/>
      <c r="L31" s="69"/>
      <c r="M31" s="69"/>
      <c r="N31" s="69"/>
      <c r="O31" s="76"/>
      <c r="Q31" s="37"/>
      <c r="R31" s="36"/>
      <c r="S31" s="31"/>
    </row>
    <row r="32" spans="1:19" ht="17.5" customHeight="1" x14ac:dyDescent="0.35">
      <c r="A32" s="40"/>
      <c r="B32" s="39"/>
      <c r="C32" s="81" t="str">
        <f t="shared" si="0"/>
        <v/>
      </c>
      <c r="D32" s="75"/>
      <c r="E32" s="69"/>
      <c r="F32" s="69"/>
      <c r="G32" s="69"/>
      <c r="H32" s="69"/>
      <c r="I32" s="69"/>
      <c r="J32" s="69"/>
      <c r="K32" s="69"/>
      <c r="L32" s="69"/>
      <c r="M32" s="69"/>
      <c r="N32" s="69"/>
      <c r="O32" s="76"/>
      <c r="Q32" s="37"/>
      <c r="R32" s="36"/>
      <c r="S32" s="31"/>
    </row>
    <row r="33" spans="1:20" ht="17.5" customHeight="1" x14ac:dyDescent="0.35">
      <c r="A33" s="40"/>
      <c r="B33" s="39"/>
      <c r="C33" s="81" t="str">
        <f t="shared" si="0"/>
        <v/>
      </c>
      <c r="D33" s="75"/>
      <c r="E33" s="69"/>
      <c r="F33" s="69"/>
      <c r="G33" s="69"/>
      <c r="H33" s="69"/>
      <c r="I33" s="69"/>
      <c r="J33" s="69"/>
      <c r="K33" s="69"/>
      <c r="L33" s="69"/>
      <c r="M33" s="69"/>
      <c r="N33" s="69"/>
      <c r="O33" s="76"/>
      <c r="Q33" s="37"/>
      <c r="R33" s="36"/>
      <c r="S33" s="31"/>
    </row>
    <row r="34" spans="1:20" ht="17.5" customHeight="1" thickBot="1" x14ac:dyDescent="0.4">
      <c r="A34" s="40"/>
      <c r="B34" s="39"/>
      <c r="C34" s="82" t="str">
        <f t="shared" si="0"/>
        <v/>
      </c>
      <c r="D34" s="77"/>
      <c r="E34" s="78"/>
      <c r="F34" s="78"/>
      <c r="G34" s="78"/>
      <c r="H34" s="78"/>
      <c r="I34" s="78"/>
      <c r="J34" s="78"/>
      <c r="K34" s="78"/>
      <c r="L34" s="78"/>
      <c r="M34" s="78"/>
      <c r="N34" s="78"/>
      <c r="O34" s="79"/>
      <c r="Q34" s="37"/>
      <c r="R34" s="36"/>
      <c r="S34" s="31"/>
    </row>
    <row r="35" spans="1:20" ht="17.649999999999999" customHeight="1" x14ac:dyDescent="0.35">
      <c r="A35" s="40"/>
      <c r="B35" s="39"/>
      <c r="C35" s="38"/>
      <c r="D35" s="32"/>
      <c r="E35" s="36"/>
      <c r="F35" s="36"/>
      <c r="G35" s="36"/>
      <c r="H35" s="36"/>
      <c r="I35" s="36"/>
      <c r="J35" s="36"/>
      <c r="K35" s="36"/>
      <c r="L35" s="36"/>
      <c r="M35" s="36"/>
      <c r="N35" s="36"/>
      <c r="O35" s="36"/>
      <c r="P35" s="36"/>
      <c r="Q35" s="37"/>
      <c r="R35" s="36"/>
      <c r="S35" s="32"/>
      <c r="T35" s="31"/>
    </row>
    <row r="36" spans="1:20" ht="16" x14ac:dyDescent="0.35">
      <c r="A36" s="27"/>
      <c r="B36" s="35"/>
      <c r="C36" s="34"/>
      <c r="D36" s="34"/>
      <c r="E36" s="34"/>
      <c r="F36" s="34"/>
      <c r="G36" s="34"/>
      <c r="H36" s="34"/>
      <c r="I36" s="34"/>
      <c r="J36" s="34"/>
      <c r="K36" s="34"/>
      <c r="L36" s="34"/>
      <c r="M36" s="34"/>
      <c r="N36" s="34"/>
      <c r="O36" s="34"/>
      <c r="P36" s="34"/>
      <c r="Q36" s="33"/>
      <c r="R36" s="32"/>
      <c r="S36" s="32"/>
      <c r="T36" s="31"/>
    </row>
    <row r="37" spans="1:20" ht="16" x14ac:dyDescent="0.35">
      <c r="A37" s="27"/>
      <c r="B37" s="32"/>
      <c r="C37" s="32"/>
      <c r="D37" s="32"/>
      <c r="E37" s="32"/>
      <c r="F37" s="32"/>
      <c r="G37" s="32"/>
      <c r="H37" s="32"/>
      <c r="I37" s="32"/>
      <c r="J37" s="32"/>
      <c r="K37" s="32"/>
      <c r="L37" s="32"/>
      <c r="M37" s="32"/>
      <c r="N37" s="32"/>
      <c r="O37" s="32"/>
      <c r="P37" s="32"/>
      <c r="Q37" s="32"/>
      <c r="R37" s="32"/>
      <c r="S37" s="32"/>
      <c r="T37" s="31"/>
    </row>
    <row r="38" spans="1:20" ht="16" x14ac:dyDescent="0.35">
      <c r="A38" s="27"/>
      <c r="B38" s="32"/>
      <c r="C38" s="32"/>
      <c r="D38" s="32"/>
      <c r="E38" s="32"/>
      <c r="F38" s="32"/>
      <c r="G38" s="32"/>
      <c r="H38" s="32"/>
      <c r="I38" s="32"/>
      <c r="J38" s="32"/>
      <c r="K38" s="32"/>
      <c r="L38" s="32"/>
      <c r="M38" s="32"/>
      <c r="N38" s="32"/>
      <c r="O38" s="32"/>
      <c r="P38" s="32"/>
      <c r="Q38" s="32"/>
      <c r="R38" s="32"/>
      <c r="S38" s="32"/>
      <c r="T38" s="31"/>
    </row>
    <row r="39" spans="1:20" x14ac:dyDescent="0.35">
      <c r="A39" s="27"/>
      <c r="B39" s="26"/>
      <c r="C39" s="26"/>
      <c r="D39" s="29"/>
      <c r="E39" s="26"/>
      <c r="F39" s="26"/>
      <c r="G39" s="29"/>
      <c r="H39" s="26"/>
      <c r="I39" s="26"/>
      <c r="J39" s="26"/>
      <c r="K39" s="26"/>
      <c r="L39" s="26"/>
      <c r="M39" s="26"/>
      <c r="N39" s="26"/>
      <c r="O39" s="26"/>
      <c r="P39" s="26"/>
      <c r="Q39" s="26"/>
      <c r="R39" s="26"/>
      <c r="S39" s="26"/>
    </row>
    <row r="40" spans="1:20" x14ac:dyDescent="0.35">
      <c r="A40" s="27"/>
      <c r="B40" s="26"/>
      <c r="C40" s="26"/>
      <c r="D40" s="29"/>
      <c r="E40" s="26"/>
      <c r="F40" s="26"/>
      <c r="G40" s="29"/>
      <c r="H40" s="26"/>
      <c r="I40" s="26"/>
      <c r="J40" s="26"/>
      <c r="K40" s="26"/>
      <c r="L40" s="26"/>
      <c r="M40" s="26"/>
      <c r="N40" s="26"/>
      <c r="O40" s="26"/>
      <c r="P40" s="26"/>
      <c r="Q40" s="26"/>
      <c r="R40" s="26"/>
      <c r="S40" s="26"/>
    </row>
    <row r="41" spans="1:20" x14ac:dyDescent="0.35">
      <c r="A41" s="27"/>
      <c r="B41" s="26"/>
      <c r="C41" s="26"/>
      <c r="D41" s="29"/>
      <c r="E41" s="26"/>
      <c r="F41" s="26"/>
      <c r="G41" s="29"/>
      <c r="H41" s="26"/>
      <c r="I41" s="26"/>
      <c r="J41" s="26"/>
      <c r="K41" s="26"/>
      <c r="L41" s="26"/>
      <c r="M41" s="26"/>
      <c r="N41" s="26"/>
      <c r="O41" s="26"/>
      <c r="P41" s="26"/>
      <c r="Q41" s="26"/>
      <c r="R41" s="26"/>
      <c r="S41" s="26"/>
    </row>
    <row r="42" spans="1:20" x14ac:dyDescent="0.35">
      <c r="A42" s="27"/>
      <c r="B42" s="26"/>
      <c r="C42" s="26"/>
      <c r="D42" s="29"/>
      <c r="E42" s="26"/>
      <c r="F42" s="26"/>
      <c r="G42" s="29"/>
      <c r="H42" s="26"/>
      <c r="I42" s="26"/>
      <c r="J42" s="26"/>
      <c r="K42" s="26"/>
      <c r="L42" s="26"/>
      <c r="M42" s="26"/>
      <c r="N42" s="26"/>
      <c r="O42" s="26"/>
      <c r="P42" s="26"/>
      <c r="Q42" s="26"/>
      <c r="R42" s="26"/>
      <c r="S42" s="26"/>
    </row>
    <row r="43" spans="1:20" x14ac:dyDescent="0.35">
      <c r="A43" s="27"/>
      <c r="B43" s="26"/>
      <c r="C43" s="26"/>
      <c r="D43" s="29"/>
      <c r="E43" s="26"/>
      <c r="F43" s="26"/>
      <c r="G43" s="29"/>
      <c r="H43" s="26"/>
      <c r="I43" s="30"/>
      <c r="J43" s="26"/>
      <c r="K43" s="26"/>
      <c r="L43" s="26"/>
      <c r="M43" s="26"/>
      <c r="N43" s="26"/>
      <c r="O43" s="26"/>
      <c r="P43" s="26"/>
      <c r="Q43" s="26"/>
      <c r="R43" s="26"/>
      <c r="S43" s="26"/>
    </row>
    <row r="44" spans="1:20" x14ac:dyDescent="0.35">
      <c r="A44" s="27"/>
      <c r="B44" s="26"/>
      <c r="C44" s="26"/>
      <c r="D44" s="29"/>
      <c r="E44" s="26"/>
      <c r="F44" s="26"/>
      <c r="G44" s="29"/>
      <c r="H44" s="26"/>
      <c r="I44" s="26"/>
      <c r="J44" s="26"/>
      <c r="K44" s="26"/>
      <c r="L44" s="26"/>
      <c r="M44" s="26"/>
      <c r="N44" s="26"/>
      <c r="O44" s="26"/>
      <c r="P44" s="26"/>
      <c r="Q44" s="26"/>
      <c r="R44" s="26"/>
      <c r="S44" s="26"/>
    </row>
    <row r="45" spans="1:20" x14ac:dyDescent="0.35">
      <c r="A45" s="27"/>
      <c r="B45" s="26"/>
      <c r="C45" s="26"/>
      <c r="D45" s="29"/>
      <c r="E45" s="26"/>
      <c r="F45" s="26"/>
      <c r="G45" s="29"/>
      <c r="H45" s="26"/>
      <c r="I45" s="26"/>
      <c r="J45" s="26"/>
      <c r="K45" s="26"/>
      <c r="L45" s="26"/>
      <c r="M45" s="26"/>
      <c r="N45" s="26"/>
      <c r="O45" s="26"/>
      <c r="P45" s="26"/>
      <c r="Q45" s="26"/>
      <c r="R45" s="26"/>
      <c r="S45" s="26"/>
    </row>
    <row r="46" spans="1:20" x14ac:dyDescent="0.35">
      <c r="A46" s="27"/>
      <c r="B46" s="26"/>
      <c r="C46" s="26"/>
      <c r="D46" s="29"/>
      <c r="E46" s="26"/>
      <c r="F46" s="26"/>
      <c r="G46" s="29"/>
      <c r="H46" s="26"/>
      <c r="I46" s="26"/>
      <c r="J46" s="26"/>
      <c r="K46" s="26"/>
      <c r="L46" s="26"/>
      <c r="M46" s="26"/>
      <c r="N46" s="26"/>
      <c r="O46" s="26"/>
      <c r="P46" s="26"/>
      <c r="Q46" s="26"/>
      <c r="R46" s="26"/>
      <c r="S46" s="26"/>
    </row>
    <row r="47" spans="1:20" x14ac:dyDescent="0.35">
      <c r="A47" s="27"/>
      <c r="B47" s="26"/>
      <c r="C47" s="26"/>
      <c r="D47" s="28"/>
      <c r="E47" s="28"/>
      <c r="F47" s="28"/>
      <c r="G47" s="28"/>
      <c r="H47" s="28"/>
      <c r="I47" s="28"/>
      <c r="J47" s="28"/>
      <c r="K47" s="28"/>
      <c r="L47" s="28"/>
      <c r="M47" s="28"/>
      <c r="N47" s="28"/>
      <c r="O47" s="28"/>
      <c r="P47" s="28"/>
      <c r="Q47" s="26"/>
      <c r="R47" s="26"/>
      <c r="S47" s="26"/>
    </row>
    <row r="48" spans="1:20" x14ac:dyDescent="0.35">
      <c r="A48" s="27"/>
      <c r="B48" s="26"/>
      <c r="C48" s="26"/>
      <c r="D48" s="26"/>
      <c r="E48" s="26"/>
      <c r="F48" s="26"/>
      <c r="G48" s="26"/>
      <c r="H48" s="26"/>
      <c r="I48" s="26"/>
      <c r="J48" s="26"/>
      <c r="K48" s="26"/>
      <c r="L48" s="26"/>
      <c r="M48" s="26"/>
      <c r="N48" s="26"/>
      <c r="O48" s="26"/>
      <c r="P48" s="26"/>
      <c r="Q48" s="26"/>
      <c r="R48" s="26"/>
      <c r="S48" s="26"/>
    </row>
    <row r="49" spans="1:19" x14ac:dyDescent="0.35">
      <c r="A49" s="27"/>
      <c r="B49" s="26"/>
      <c r="C49" s="26"/>
      <c r="D49" s="26"/>
      <c r="E49" s="26"/>
      <c r="F49" s="26"/>
      <c r="G49" s="26"/>
      <c r="H49" s="26"/>
      <c r="I49" s="26"/>
      <c r="J49" s="26"/>
      <c r="K49" s="26"/>
      <c r="L49" s="26"/>
      <c r="M49" s="26"/>
      <c r="N49" s="26"/>
      <c r="O49" s="26"/>
      <c r="P49" s="26"/>
      <c r="Q49" s="26"/>
      <c r="R49" s="26"/>
      <c r="S49" s="26"/>
    </row>
    <row r="50" spans="1:19" x14ac:dyDescent="0.35">
      <c r="A50" s="27"/>
      <c r="B50" s="26"/>
      <c r="C50" s="26"/>
      <c r="D50" s="26"/>
      <c r="E50" s="26"/>
      <c r="F50" s="26"/>
      <c r="G50" s="26"/>
      <c r="H50" s="26"/>
      <c r="I50" s="26"/>
      <c r="J50" s="26"/>
      <c r="K50" s="26"/>
      <c r="L50" s="26"/>
      <c r="M50" s="26"/>
      <c r="N50" s="26"/>
      <c r="O50" s="26"/>
      <c r="P50" s="26"/>
      <c r="Q50" s="26"/>
      <c r="R50" s="26"/>
      <c r="S50" s="26"/>
    </row>
    <row r="51" spans="1:19" x14ac:dyDescent="0.35">
      <c r="A51" s="27"/>
      <c r="B51" s="26"/>
      <c r="C51" s="26"/>
      <c r="D51" s="26"/>
      <c r="E51" s="26"/>
      <c r="F51" s="26"/>
      <c r="G51" s="26"/>
      <c r="H51" s="26"/>
      <c r="I51" s="26"/>
      <c r="J51" s="26"/>
      <c r="K51" s="26"/>
      <c r="L51" s="26"/>
      <c r="M51" s="26"/>
      <c r="N51" s="26"/>
      <c r="O51" s="26"/>
      <c r="P51" s="26"/>
      <c r="Q51" s="26"/>
      <c r="R51" s="26"/>
      <c r="S51" s="26"/>
    </row>
    <row r="52" spans="1:19" x14ac:dyDescent="0.35">
      <c r="A52" s="27"/>
      <c r="B52" s="26"/>
      <c r="C52" s="26"/>
      <c r="D52" s="26"/>
      <c r="E52" s="26"/>
      <c r="F52" s="26"/>
      <c r="G52" s="26"/>
      <c r="H52" s="26"/>
      <c r="I52" s="26"/>
      <c r="J52" s="26"/>
      <c r="K52" s="26"/>
      <c r="L52" s="26"/>
      <c r="M52" s="26"/>
      <c r="N52" s="26"/>
      <c r="O52" s="26"/>
      <c r="P52" s="26"/>
      <c r="Q52" s="26"/>
      <c r="R52" s="26"/>
      <c r="S52" s="26"/>
    </row>
    <row r="54" spans="1:19" x14ac:dyDescent="0.35">
      <c r="A54" s="24"/>
    </row>
    <row r="55" spans="1:19" x14ac:dyDescent="0.35">
      <c r="A55" s="24"/>
    </row>
    <row r="56" spans="1:19" x14ac:dyDescent="0.35">
      <c r="A56" s="24"/>
    </row>
    <row r="57" spans="1:19" x14ac:dyDescent="0.35">
      <c r="A57" s="24"/>
    </row>
    <row r="58" spans="1:19" x14ac:dyDescent="0.35">
      <c r="A58" s="24"/>
    </row>
    <row r="59" spans="1:19" x14ac:dyDescent="0.35">
      <c r="A59" s="24"/>
    </row>
    <row r="60" spans="1:19" x14ac:dyDescent="0.35">
      <c r="A60" s="24"/>
    </row>
    <row r="61" spans="1:19" x14ac:dyDescent="0.35">
      <c r="A61" s="24"/>
    </row>
    <row r="62" spans="1:19" x14ac:dyDescent="0.35">
      <c r="A62" s="24"/>
    </row>
    <row r="63" spans="1:19" x14ac:dyDescent="0.35">
      <c r="A63" s="24"/>
    </row>
    <row r="64" spans="1:19" x14ac:dyDescent="0.35">
      <c r="A64" s="24"/>
    </row>
    <row r="65" spans="1:1" x14ac:dyDescent="0.35">
      <c r="A65" s="24"/>
    </row>
    <row r="66" spans="1:1" x14ac:dyDescent="0.35">
      <c r="A66" s="24"/>
    </row>
    <row r="67" spans="1:1" x14ac:dyDescent="0.35">
      <c r="A67" s="24"/>
    </row>
    <row r="68" spans="1:1" x14ac:dyDescent="0.35">
      <c r="A68" s="24"/>
    </row>
    <row r="69" spans="1:1" x14ac:dyDescent="0.35">
      <c r="A69" s="24"/>
    </row>
    <row r="70" spans="1:1" x14ac:dyDescent="0.35">
      <c r="A70" s="24"/>
    </row>
    <row r="71" spans="1:1" x14ac:dyDescent="0.35">
      <c r="A71" s="24"/>
    </row>
    <row r="72" spans="1:1" x14ac:dyDescent="0.35">
      <c r="A72" s="24"/>
    </row>
    <row r="73" spans="1:1" x14ac:dyDescent="0.35">
      <c r="A73" s="24"/>
    </row>
    <row r="74" spans="1:1" x14ac:dyDescent="0.35">
      <c r="A74" s="24"/>
    </row>
    <row r="75" spans="1:1" x14ac:dyDescent="0.35">
      <c r="A75" s="24"/>
    </row>
    <row r="76" spans="1:1" x14ac:dyDescent="0.35">
      <c r="A76" s="24"/>
    </row>
    <row r="77" spans="1:1" x14ac:dyDescent="0.35">
      <c r="A77" s="24"/>
    </row>
    <row r="78" spans="1:1" x14ac:dyDescent="0.35">
      <c r="A78" s="24"/>
    </row>
    <row r="79" spans="1:1" x14ac:dyDescent="0.35">
      <c r="A79" s="24"/>
    </row>
    <row r="80" spans="1:1" x14ac:dyDescent="0.35">
      <c r="A80" s="24"/>
    </row>
    <row r="81" spans="1:1" x14ac:dyDescent="0.35">
      <c r="A81" s="24"/>
    </row>
    <row r="82" spans="1:1" x14ac:dyDescent="0.35">
      <c r="A82" s="24"/>
    </row>
    <row r="83" spans="1:1" x14ac:dyDescent="0.35">
      <c r="A83" s="24"/>
    </row>
    <row r="84" spans="1:1" x14ac:dyDescent="0.35">
      <c r="A84" s="24"/>
    </row>
    <row r="85" spans="1:1" x14ac:dyDescent="0.35">
      <c r="A85" s="24"/>
    </row>
    <row r="86" spans="1:1" x14ac:dyDescent="0.35">
      <c r="A86" s="24"/>
    </row>
    <row r="87" spans="1:1" x14ac:dyDescent="0.35">
      <c r="A87" s="24"/>
    </row>
    <row r="88" spans="1:1" x14ac:dyDescent="0.35">
      <c r="A88" s="24"/>
    </row>
    <row r="89" spans="1:1" x14ac:dyDescent="0.35">
      <c r="A89" s="24"/>
    </row>
    <row r="90" spans="1:1" x14ac:dyDescent="0.35">
      <c r="A90" s="24"/>
    </row>
    <row r="91" spans="1:1" x14ac:dyDescent="0.35">
      <c r="A91" s="24"/>
    </row>
    <row r="92" spans="1:1" x14ac:dyDescent="0.35">
      <c r="A92" s="24"/>
    </row>
    <row r="93" spans="1:1" x14ac:dyDescent="0.35">
      <c r="A93" s="24"/>
    </row>
    <row r="94" spans="1:1" x14ac:dyDescent="0.35">
      <c r="A94" s="24"/>
    </row>
    <row r="95" spans="1:1" x14ac:dyDescent="0.35">
      <c r="A95" s="24"/>
    </row>
    <row r="96" spans="1:1" x14ac:dyDescent="0.35">
      <c r="A96" s="24"/>
    </row>
    <row r="97" spans="1:1" x14ac:dyDescent="0.35">
      <c r="A97" s="24"/>
    </row>
    <row r="98" spans="1:1" x14ac:dyDescent="0.35">
      <c r="A98" s="24"/>
    </row>
    <row r="99" spans="1:1" x14ac:dyDescent="0.35">
      <c r="A99" s="24"/>
    </row>
    <row r="100" spans="1:1" x14ac:dyDescent="0.35">
      <c r="A100" s="24"/>
    </row>
    <row r="101" spans="1:1" x14ac:dyDescent="0.35">
      <c r="A101" s="24"/>
    </row>
    <row r="102" spans="1:1" x14ac:dyDescent="0.35">
      <c r="A102" s="24"/>
    </row>
    <row r="103" spans="1:1" x14ac:dyDescent="0.35">
      <c r="A103" s="24"/>
    </row>
    <row r="104" spans="1:1" x14ac:dyDescent="0.35">
      <c r="A104" s="24"/>
    </row>
    <row r="105" spans="1:1" x14ac:dyDescent="0.35">
      <c r="A105" s="24"/>
    </row>
    <row r="106" spans="1:1" x14ac:dyDescent="0.35">
      <c r="A106" s="24"/>
    </row>
    <row r="107" spans="1:1" x14ac:dyDescent="0.35">
      <c r="A107" s="24"/>
    </row>
    <row r="108" spans="1:1" x14ac:dyDescent="0.35">
      <c r="A108" s="24"/>
    </row>
    <row r="109" spans="1:1" x14ac:dyDescent="0.35">
      <c r="A109" s="24"/>
    </row>
    <row r="110" spans="1:1" x14ac:dyDescent="0.35">
      <c r="A110" s="24"/>
    </row>
    <row r="111" spans="1:1" x14ac:dyDescent="0.35">
      <c r="A111" s="24"/>
    </row>
    <row r="112" spans="1:1" x14ac:dyDescent="0.35">
      <c r="A112" s="24"/>
    </row>
    <row r="113" spans="1:1" x14ac:dyDescent="0.35">
      <c r="A113" s="24"/>
    </row>
    <row r="114" spans="1:1" x14ac:dyDescent="0.35">
      <c r="A114" s="24"/>
    </row>
    <row r="115" spans="1:1" x14ac:dyDescent="0.35">
      <c r="A115" s="24"/>
    </row>
    <row r="116" spans="1:1" x14ac:dyDescent="0.35">
      <c r="A116" s="24"/>
    </row>
    <row r="117" spans="1:1" x14ac:dyDescent="0.35">
      <c r="A117" s="24"/>
    </row>
    <row r="118" spans="1:1" x14ac:dyDescent="0.35">
      <c r="A118" s="24"/>
    </row>
    <row r="119" spans="1:1" x14ac:dyDescent="0.35">
      <c r="A119" s="24"/>
    </row>
    <row r="120" spans="1:1" x14ac:dyDescent="0.35">
      <c r="A120" s="24"/>
    </row>
    <row r="121" spans="1:1" x14ac:dyDescent="0.35">
      <c r="A121" s="24"/>
    </row>
    <row r="122" spans="1:1" x14ac:dyDescent="0.35">
      <c r="A122" s="24"/>
    </row>
    <row r="123" spans="1:1" x14ac:dyDescent="0.35">
      <c r="A123" s="24"/>
    </row>
    <row r="124" spans="1:1" x14ac:dyDescent="0.35">
      <c r="A124" s="24"/>
    </row>
    <row r="125" spans="1:1" x14ac:dyDescent="0.35">
      <c r="A125" s="24"/>
    </row>
    <row r="126" spans="1:1" x14ac:dyDescent="0.35">
      <c r="A126" s="24"/>
    </row>
  </sheetData>
  <mergeCells count="12">
    <mergeCell ref="B19:Q19"/>
    <mergeCell ref="L2:N2"/>
    <mergeCell ref="O2:Q2"/>
    <mergeCell ref="L3:N3"/>
    <mergeCell ref="O3:Q3"/>
    <mergeCell ref="L4:N4"/>
    <mergeCell ref="O4:Q4"/>
    <mergeCell ref="L5:N5"/>
    <mergeCell ref="O5:Q5"/>
    <mergeCell ref="L6:N6"/>
    <mergeCell ref="O6:Q6"/>
    <mergeCell ref="A9:R13"/>
  </mergeCells>
  <phoneticPr fontId="1"/>
  <printOptions horizontalCentered="1" verticalCentered="1" gridLines="1"/>
  <pageMargins left="0.39370078740157483" right="0.39370078740157483" top="0.39370078740157483" bottom="0.39370078740157483" header="0.51181102362204722" footer="0.51181102362204722"/>
  <pageSetup paperSize="9" orientation="portrait" r:id="rId1"/>
  <headerFooter alignWithMargins="0">
    <oddHeader xml:space="preserve">&amp;L&amp;9
</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DB337-2928-4BD9-834F-3214705719C4}">
  <sheetPr codeName="Sheet2">
    <tabColor theme="2"/>
  </sheetPr>
  <dimension ref="B1:G39"/>
  <sheetViews>
    <sheetView showGridLines="0" zoomScale="110" zoomScaleNormal="110" zoomScaleSheetLayoutView="100" workbookViewId="0">
      <selection activeCell="F10" sqref="F10"/>
    </sheetView>
  </sheetViews>
  <sheetFormatPr defaultColWidth="1.453125" defaultRowHeight="13.5" x14ac:dyDescent="0.2"/>
  <cols>
    <col min="1" max="1" width="4" style="46" customWidth="1"/>
    <col min="2" max="2" width="10.1796875" style="46" bestFit="1" customWidth="1"/>
    <col min="3" max="3" width="12.453125" style="46" customWidth="1"/>
    <col min="4" max="5" width="10.26953125" style="46" customWidth="1"/>
    <col min="6" max="6" width="36.453125" style="46" bestFit="1" customWidth="1"/>
    <col min="7" max="7" width="18.453125" style="46" customWidth="1"/>
    <col min="8" max="78" width="3.1796875" style="46" customWidth="1"/>
    <col min="79" max="256" width="1.453125" style="46"/>
    <col min="257" max="257" width="4" style="46" customWidth="1"/>
    <col min="258" max="258" width="8.453125" style="46" customWidth="1"/>
    <col min="259" max="259" width="12.453125" style="46" customWidth="1"/>
    <col min="260" max="260" width="6.453125" style="46" customWidth="1"/>
    <col min="261" max="261" width="8.453125" style="46" customWidth="1"/>
    <col min="262" max="262" width="34.453125" style="46" customWidth="1"/>
    <col min="263" max="263" width="18.453125" style="46" customWidth="1"/>
    <col min="264" max="512" width="1.453125" style="46"/>
    <col min="513" max="513" width="4" style="46" customWidth="1"/>
    <col min="514" max="514" width="8.453125" style="46" customWidth="1"/>
    <col min="515" max="515" width="12.453125" style="46" customWidth="1"/>
    <col min="516" max="516" width="6.453125" style="46" customWidth="1"/>
    <col min="517" max="517" width="8.453125" style="46" customWidth="1"/>
    <col min="518" max="518" width="34.453125" style="46" customWidth="1"/>
    <col min="519" max="519" width="18.453125" style="46" customWidth="1"/>
    <col min="520" max="768" width="1.453125" style="46"/>
    <col min="769" max="769" width="4" style="46" customWidth="1"/>
    <col min="770" max="770" width="8.453125" style="46" customWidth="1"/>
    <col min="771" max="771" width="12.453125" style="46" customWidth="1"/>
    <col min="772" max="772" width="6.453125" style="46" customWidth="1"/>
    <col min="773" max="773" width="8.453125" style="46" customWidth="1"/>
    <col min="774" max="774" width="34.453125" style="46" customWidth="1"/>
    <col min="775" max="775" width="18.453125" style="46" customWidth="1"/>
    <col min="776" max="1024" width="1.453125" style="46"/>
    <col min="1025" max="1025" width="4" style="46" customWidth="1"/>
    <col min="1026" max="1026" width="8.453125" style="46" customWidth="1"/>
    <col min="1027" max="1027" width="12.453125" style="46" customWidth="1"/>
    <col min="1028" max="1028" width="6.453125" style="46" customWidth="1"/>
    <col min="1029" max="1029" width="8.453125" style="46" customWidth="1"/>
    <col min="1030" max="1030" width="34.453125" style="46" customWidth="1"/>
    <col min="1031" max="1031" width="18.453125" style="46" customWidth="1"/>
    <col min="1032" max="1280" width="1.453125" style="46"/>
    <col min="1281" max="1281" width="4" style="46" customWidth="1"/>
    <col min="1282" max="1282" width="8.453125" style="46" customWidth="1"/>
    <col min="1283" max="1283" width="12.453125" style="46" customWidth="1"/>
    <col min="1284" max="1284" width="6.453125" style="46" customWidth="1"/>
    <col min="1285" max="1285" width="8.453125" style="46" customWidth="1"/>
    <col min="1286" max="1286" width="34.453125" style="46" customWidth="1"/>
    <col min="1287" max="1287" width="18.453125" style="46" customWidth="1"/>
    <col min="1288" max="1536" width="1.453125" style="46"/>
    <col min="1537" max="1537" width="4" style="46" customWidth="1"/>
    <col min="1538" max="1538" width="8.453125" style="46" customWidth="1"/>
    <col min="1539" max="1539" width="12.453125" style="46" customWidth="1"/>
    <col min="1540" max="1540" width="6.453125" style="46" customWidth="1"/>
    <col min="1541" max="1541" width="8.453125" style="46" customWidth="1"/>
    <col min="1542" max="1542" width="34.453125" style="46" customWidth="1"/>
    <col min="1543" max="1543" width="18.453125" style="46" customWidth="1"/>
    <col min="1544" max="1792" width="1.453125" style="46"/>
    <col min="1793" max="1793" width="4" style="46" customWidth="1"/>
    <col min="1794" max="1794" width="8.453125" style="46" customWidth="1"/>
    <col min="1795" max="1795" width="12.453125" style="46" customWidth="1"/>
    <col min="1796" max="1796" width="6.453125" style="46" customWidth="1"/>
    <col min="1797" max="1797" width="8.453125" style="46" customWidth="1"/>
    <col min="1798" max="1798" width="34.453125" style="46" customWidth="1"/>
    <col min="1799" max="1799" width="18.453125" style="46" customWidth="1"/>
    <col min="1800" max="2048" width="1.453125" style="46"/>
    <col min="2049" max="2049" width="4" style="46" customWidth="1"/>
    <col min="2050" max="2050" width="8.453125" style="46" customWidth="1"/>
    <col min="2051" max="2051" width="12.453125" style="46" customWidth="1"/>
    <col min="2052" max="2052" width="6.453125" style="46" customWidth="1"/>
    <col min="2053" max="2053" width="8.453125" style="46" customWidth="1"/>
    <col min="2054" max="2054" width="34.453125" style="46" customWidth="1"/>
    <col min="2055" max="2055" width="18.453125" style="46" customWidth="1"/>
    <col min="2056" max="2304" width="1.453125" style="46"/>
    <col min="2305" max="2305" width="4" style="46" customWidth="1"/>
    <col min="2306" max="2306" width="8.453125" style="46" customWidth="1"/>
    <col min="2307" max="2307" width="12.453125" style="46" customWidth="1"/>
    <col min="2308" max="2308" width="6.453125" style="46" customWidth="1"/>
    <col min="2309" max="2309" width="8.453125" style="46" customWidth="1"/>
    <col min="2310" max="2310" width="34.453125" style="46" customWidth="1"/>
    <col min="2311" max="2311" width="18.453125" style="46" customWidth="1"/>
    <col min="2312" max="2560" width="1.453125" style="46"/>
    <col min="2561" max="2561" width="4" style="46" customWidth="1"/>
    <col min="2562" max="2562" width="8.453125" style="46" customWidth="1"/>
    <col min="2563" max="2563" width="12.453125" style="46" customWidth="1"/>
    <col min="2564" max="2564" width="6.453125" style="46" customWidth="1"/>
    <col min="2565" max="2565" width="8.453125" style="46" customWidth="1"/>
    <col min="2566" max="2566" width="34.453125" style="46" customWidth="1"/>
    <col min="2567" max="2567" width="18.453125" style="46" customWidth="1"/>
    <col min="2568" max="2816" width="1.453125" style="46"/>
    <col min="2817" max="2817" width="4" style="46" customWidth="1"/>
    <col min="2818" max="2818" width="8.453125" style="46" customWidth="1"/>
    <col min="2819" max="2819" width="12.453125" style="46" customWidth="1"/>
    <col min="2820" max="2820" width="6.453125" style="46" customWidth="1"/>
    <col min="2821" max="2821" width="8.453125" style="46" customWidth="1"/>
    <col min="2822" max="2822" width="34.453125" style="46" customWidth="1"/>
    <col min="2823" max="2823" width="18.453125" style="46" customWidth="1"/>
    <col min="2824" max="3072" width="1.453125" style="46"/>
    <col min="3073" max="3073" width="4" style="46" customWidth="1"/>
    <col min="3074" max="3074" width="8.453125" style="46" customWidth="1"/>
    <col min="3075" max="3075" width="12.453125" style="46" customWidth="1"/>
    <col min="3076" max="3076" width="6.453125" style="46" customWidth="1"/>
    <col min="3077" max="3077" width="8.453125" style="46" customWidth="1"/>
    <col min="3078" max="3078" width="34.453125" style="46" customWidth="1"/>
    <col min="3079" max="3079" width="18.453125" style="46" customWidth="1"/>
    <col min="3080" max="3328" width="1.453125" style="46"/>
    <col min="3329" max="3329" width="4" style="46" customWidth="1"/>
    <col min="3330" max="3330" width="8.453125" style="46" customWidth="1"/>
    <col min="3331" max="3331" width="12.453125" style="46" customWidth="1"/>
    <col min="3332" max="3332" width="6.453125" style="46" customWidth="1"/>
    <col min="3333" max="3333" width="8.453125" style="46" customWidth="1"/>
    <col min="3334" max="3334" width="34.453125" style="46" customWidth="1"/>
    <col min="3335" max="3335" width="18.453125" style="46" customWidth="1"/>
    <col min="3336" max="3584" width="1.453125" style="46"/>
    <col min="3585" max="3585" width="4" style="46" customWidth="1"/>
    <col min="3586" max="3586" width="8.453125" style="46" customWidth="1"/>
    <col min="3587" max="3587" width="12.453125" style="46" customWidth="1"/>
    <col min="3588" max="3588" width="6.453125" style="46" customWidth="1"/>
    <col min="3589" max="3589" width="8.453125" style="46" customWidth="1"/>
    <col min="3590" max="3590" width="34.453125" style="46" customWidth="1"/>
    <col min="3591" max="3591" width="18.453125" style="46" customWidth="1"/>
    <col min="3592" max="3840" width="1.453125" style="46"/>
    <col min="3841" max="3841" width="4" style="46" customWidth="1"/>
    <col min="3842" max="3842" width="8.453125" style="46" customWidth="1"/>
    <col min="3843" max="3843" width="12.453125" style="46" customWidth="1"/>
    <col min="3844" max="3844" width="6.453125" style="46" customWidth="1"/>
    <col min="3845" max="3845" width="8.453125" style="46" customWidth="1"/>
    <col min="3846" max="3846" width="34.453125" style="46" customWidth="1"/>
    <col min="3847" max="3847" width="18.453125" style="46" customWidth="1"/>
    <col min="3848" max="4096" width="1.453125" style="46"/>
    <col min="4097" max="4097" width="4" style="46" customWidth="1"/>
    <col min="4098" max="4098" width="8.453125" style="46" customWidth="1"/>
    <col min="4099" max="4099" width="12.453125" style="46" customWidth="1"/>
    <col min="4100" max="4100" width="6.453125" style="46" customWidth="1"/>
    <col min="4101" max="4101" width="8.453125" style="46" customWidth="1"/>
    <col min="4102" max="4102" width="34.453125" style="46" customWidth="1"/>
    <col min="4103" max="4103" width="18.453125" style="46" customWidth="1"/>
    <col min="4104" max="4352" width="1.453125" style="46"/>
    <col min="4353" max="4353" width="4" style="46" customWidth="1"/>
    <col min="4354" max="4354" width="8.453125" style="46" customWidth="1"/>
    <col min="4355" max="4355" width="12.453125" style="46" customWidth="1"/>
    <col min="4356" max="4356" width="6.453125" style="46" customWidth="1"/>
    <col min="4357" max="4357" width="8.453125" style="46" customWidth="1"/>
    <col min="4358" max="4358" width="34.453125" style="46" customWidth="1"/>
    <col min="4359" max="4359" width="18.453125" style="46" customWidth="1"/>
    <col min="4360" max="4608" width="1.453125" style="46"/>
    <col min="4609" max="4609" width="4" style="46" customWidth="1"/>
    <col min="4610" max="4610" width="8.453125" style="46" customWidth="1"/>
    <col min="4611" max="4611" width="12.453125" style="46" customWidth="1"/>
    <col min="4612" max="4612" width="6.453125" style="46" customWidth="1"/>
    <col min="4613" max="4613" width="8.453125" style="46" customWidth="1"/>
    <col min="4614" max="4614" width="34.453125" style="46" customWidth="1"/>
    <col min="4615" max="4615" width="18.453125" style="46" customWidth="1"/>
    <col min="4616" max="4864" width="1.453125" style="46"/>
    <col min="4865" max="4865" width="4" style="46" customWidth="1"/>
    <col min="4866" max="4866" width="8.453125" style="46" customWidth="1"/>
    <col min="4867" max="4867" width="12.453125" style="46" customWidth="1"/>
    <col min="4868" max="4868" width="6.453125" style="46" customWidth="1"/>
    <col min="4869" max="4869" width="8.453125" style="46" customWidth="1"/>
    <col min="4870" max="4870" width="34.453125" style="46" customWidth="1"/>
    <col min="4871" max="4871" width="18.453125" style="46" customWidth="1"/>
    <col min="4872" max="5120" width="1.453125" style="46"/>
    <col min="5121" max="5121" width="4" style="46" customWidth="1"/>
    <col min="5122" max="5122" width="8.453125" style="46" customWidth="1"/>
    <col min="5123" max="5123" width="12.453125" style="46" customWidth="1"/>
    <col min="5124" max="5124" width="6.453125" style="46" customWidth="1"/>
    <col min="5125" max="5125" width="8.453125" style="46" customWidth="1"/>
    <col min="5126" max="5126" width="34.453125" style="46" customWidth="1"/>
    <col min="5127" max="5127" width="18.453125" style="46" customWidth="1"/>
    <col min="5128" max="5376" width="1.453125" style="46"/>
    <col min="5377" max="5377" width="4" style="46" customWidth="1"/>
    <col min="5378" max="5378" width="8.453125" style="46" customWidth="1"/>
    <col min="5379" max="5379" width="12.453125" style="46" customWidth="1"/>
    <col min="5380" max="5380" width="6.453125" style="46" customWidth="1"/>
    <col min="5381" max="5381" width="8.453125" style="46" customWidth="1"/>
    <col min="5382" max="5382" width="34.453125" style="46" customWidth="1"/>
    <col min="5383" max="5383" width="18.453125" style="46" customWidth="1"/>
    <col min="5384" max="5632" width="1.453125" style="46"/>
    <col min="5633" max="5633" width="4" style="46" customWidth="1"/>
    <col min="5634" max="5634" width="8.453125" style="46" customWidth="1"/>
    <col min="5635" max="5635" width="12.453125" style="46" customWidth="1"/>
    <col min="5636" max="5636" width="6.453125" style="46" customWidth="1"/>
    <col min="5637" max="5637" width="8.453125" style="46" customWidth="1"/>
    <col min="5638" max="5638" width="34.453125" style="46" customWidth="1"/>
    <col min="5639" max="5639" width="18.453125" style="46" customWidth="1"/>
    <col min="5640" max="5888" width="1.453125" style="46"/>
    <col min="5889" max="5889" width="4" style="46" customWidth="1"/>
    <col min="5890" max="5890" width="8.453125" style="46" customWidth="1"/>
    <col min="5891" max="5891" width="12.453125" style="46" customWidth="1"/>
    <col min="5892" max="5892" width="6.453125" style="46" customWidth="1"/>
    <col min="5893" max="5893" width="8.453125" style="46" customWidth="1"/>
    <col min="5894" max="5894" width="34.453125" style="46" customWidth="1"/>
    <col min="5895" max="5895" width="18.453125" style="46" customWidth="1"/>
    <col min="5896" max="6144" width="1.453125" style="46"/>
    <col min="6145" max="6145" width="4" style="46" customWidth="1"/>
    <col min="6146" max="6146" width="8.453125" style="46" customWidth="1"/>
    <col min="6147" max="6147" width="12.453125" style="46" customWidth="1"/>
    <col min="6148" max="6148" width="6.453125" style="46" customWidth="1"/>
    <col min="6149" max="6149" width="8.453125" style="46" customWidth="1"/>
    <col min="6150" max="6150" width="34.453125" style="46" customWidth="1"/>
    <col min="6151" max="6151" width="18.453125" style="46" customWidth="1"/>
    <col min="6152" max="6400" width="1.453125" style="46"/>
    <col min="6401" max="6401" width="4" style="46" customWidth="1"/>
    <col min="6402" max="6402" width="8.453125" style="46" customWidth="1"/>
    <col min="6403" max="6403" width="12.453125" style="46" customWidth="1"/>
    <col min="6404" max="6404" width="6.453125" style="46" customWidth="1"/>
    <col min="6405" max="6405" width="8.453125" style="46" customWidth="1"/>
    <col min="6406" max="6406" width="34.453125" style="46" customWidth="1"/>
    <col min="6407" max="6407" width="18.453125" style="46" customWidth="1"/>
    <col min="6408" max="6656" width="1.453125" style="46"/>
    <col min="6657" max="6657" width="4" style="46" customWidth="1"/>
    <col min="6658" max="6658" width="8.453125" style="46" customWidth="1"/>
    <col min="6659" max="6659" width="12.453125" style="46" customWidth="1"/>
    <col min="6660" max="6660" width="6.453125" style="46" customWidth="1"/>
    <col min="6661" max="6661" width="8.453125" style="46" customWidth="1"/>
    <col min="6662" max="6662" width="34.453125" style="46" customWidth="1"/>
    <col min="6663" max="6663" width="18.453125" style="46" customWidth="1"/>
    <col min="6664" max="6912" width="1.453125" style="46"/>
    <col min="6913" max="6913" width="4" style="46" customWidth="1"/>
    <col min="6914" max="6914" width="8.453125" style="46" customWidth="1"/>
    <col min="6915" max="6915" width="12.453125" style="46" customWidth="1"/>
    <col min="6916" max="6916" width="6.453125" style="46" customWidth="1"/>
    <col min="6917" max="6917" width="8.453125" style="46" customWidth="1"/>
    <col min="6918" max="6918" width="34.453125" style="46" customWidth="1"/>
    <col min="6919" max="6919" width="18.453125" style="46" customWidth="1"/>
    <col min="6920" max="7168" width="1.453125" style="46"/>
    <col min="7169" max="7169" width="4" style="46" customWidth="1"/>
    <col min="7170" max="7170" width="8.453125" style="46" customWidth="1"/>
    <col min="7171" max="7171" width="12.453125" style="46" customWidth="1"/>
    <col min="7172" max="7172" width="6.453125" style="46" customWidth="1"/>
    <col min="7173" max="7173" width="8.453125" style="46" customWidth="1"/>
    <col min="7174" max="7174" width="34.453125" style="46" customWidth="1"/>
    <col min="7175" max="7175" width="18.453125" style="46" customWidth="1"/>
    <col min="7176" max="7424" width="1.453125" style="46"/>
    <col min="7425" max="7425" width="4" style="46" customWidth="1"/>
    <col min="7426" max="7426" width="8.453125" style="46" customWidth="1"/>
    <col min="7427" max="7427" width="12.453125" style="46" customWidth="1"/>
    <col min="7428" max="7428" width="6.453125" style="46" customWidth="1"/>
    <col min="7429" max="7429" width="8.453125" style="46" customWidth="1"/>
    <col min="7430" max="7430" width="34.453125" style="46" customWidth="1"/>
    <col min="7431" max="7431" width="18.453125" style="46" customWidth="1"/>
    <col min="7432" max="7680" width="1.453125" style="46"/>
    <col min="7681" max="7681" width="4" style="46" customWidth="1"/>
    <col min="7682" max="7682" width="8.453125" style="46" customWidth="1"/>
    <col min="7683" max="7683" width="12.453125" style="46" customWidth="1"/>
    <col min="7684" max="7684" width="6.453125" style="46" customWidth="1"/>
    <col min="7685" max="7685" width="8.453125" style="46" customWidth="1"/>
    <col min="7686" max="7686" width="34.453125" style="46" customWidth="1"/>
    <col min="7687" max="7687" width="18.453125" style="46" customWidth="1"/>
    <col min="7688" max="7936" width="1.453125" style="46"/>
    <col min="7937" max="7937" width="4" style="46" customWidth="1"/>
    <col min="7938" max="7938" width="8.453125" style="46" customWidth="1"/>
    <col min="7939" max="7939" width="12.453125" style="46" customWidth="1"/>
    <col min="7940" max="7940" width="6.453125" style="46" customWidth="1"/>
    <col min="7941" max="7941" width="8.453125" style="46" customWidth="1"/>
    <col min="7942" max="7942" width="34.453125" style="46" customWidth="1"/>
    <col min="7943" max="7943" width="18.453125" style="46" customWidth="1"/>
    <col min="7944" max="8192" width="1.453125" style="46"/>
    <col min="8193" max="8193" width="4" style="46" customWidth="1"/>
    <col min="8194" max="8194" width="8.453125" style="46" customWidth="1"/>
    <col min="8195" max="8195" width="12.453125" style="46" customWidth="1"/>
    <col min="8196" max="8196" width="6.453125" style="46" customWidth="1"/>
    <col min="8197" max="8197" width="8.453125" style="46" customWidth="1"/>
    <col min="8198" max="8198" width="34.453125" style="46" customWidth="1"/>
    <col min="8199" max="8199" width="18.453125" style="46" customWidth="1"/>
    <col min="8200" max="8448" width="1.453125" style="46"/>
    <col min="8449" max="8449" width="4" style="46" customWidth="1"/>
    <col min="8450" max="8450" width="8.453125" style="46" customWidth="1"/>
    <col min="8451" max="8451" width="12.453125" style="46" customWidth="1"/>
    <col min="8452" max="8452" width="6.453125" style="46" customWidth="1"/>
    <col min="8453" max="8453" width="8.453125" style="46" customWidth="1"/>
    <col min="8454" max="8454" width="34.453125" style="46" customWidth="1"/>
    <col min="8455" max="8455" width="18.453125" style="46" customWidth="1"/>
    <col min="8456" max="8704" width="1.453125" style="46"/>
    <col min="8705" max="8705" width="4" style="46" customWidth="1"/>
    <col min="8706" max="8706" width="8.453125" style="46" customWidth="1"/>
    <col min="8707" max="8707" width="12.453125" style="46" customWidth="1"/>
    <col min="8708" max="8708" width="6.453125" style="46" customWidth="1"/>
    <col min="8709" max="8709" width="8.453125" style="46" customWidth="1"/>
    <col min="8710" max="8710" width="34.453125" style="46" customWidth="1"/>
    <col min="8711" max="8711" width="18.453125" style="46" customWidth="1"/>
    <col min="8712" max="8960" width="1.453125" style="46"/>
    <col min="8961" max="8961" width="4" style="46" customWidth="1"/>
    <col min="8962" max="8962" width="8.453125" style="46" customWidth="1"/>
    <col min="8963" max="8963" width="12.453125" style="46" customWidth="1"/>
    <col min="8964" max="8964" width="6.453125" style="46" customWidth="1"/>
    <col min="8965" max="8965" width="8.453125" style="46" customWidth="1"/>
    <col min="8966" max="8966" width="34.453125" style="46" customWidth="1"/>
    <col min="8967" max="8967" width="18.453125" style="46" customWidth="1"/>
    <col min="8968" max="9216" width="1.453125" style="46"/>
    <col min="9217" max="9217" width="4" style="46" customWidth="1"/>
    <col min="9218" max="9218" width="8.453125" style="46" customWidth="1"/>
    <col min="9219" max="9219" width="12.453125" style="46" customWidth="1"/>
    <col min="9220" max="9220" width="6.453125" style="46" customWidth="1"/>
    <col min="9221" max="9221" width="8.453125" style="46" customWidth="1"/>
    <col min="9222" max="9222" width="34.453125" style="46" customWidth="1"/>
    <col min="9223" max="9223" width="18.453125" style="46" customWidth="1"/>
    <col min="9224" max="9472" width="1.453125" style="46"/>
    <col min="9473" max="9473" width="4" style="46" customWidth="1"/>
    <col min="9474" max="9474" width="8.453125" style="46" customWidth="1"/>
    <col min="9475" max="9475" width="12.453125" style="46" customWidth="1"/>
    <col min="9476" max="9476" width="6.453125" style="46" customWidth="1"/>
    <col min="9477" max="9477" width="8.453125" style="46" customWidth="1"/>
    <col min="9478" max="9478" width="34.453125" style="46" customWidth="1"/>
    <col min="9479" max="9479" width="18.453125" style="46" customWidth="1"/>
    <col min="9480" max="9728" width="1.453125" style="46"/>
    <col min="9729" max="9729" width="4" style="46" customWidth="1"/>
    <col min="9730" max="9730" width="8.453125" style="46" customWidth="1"/>
    <col min="9731" max="9731" width="12.453125" style="46" customWidth="1"/>
    <col min="9732" max="9732" width="6.453125" style="46" customWidth="1"/>
    <col min="9733" max="9733" width="8.453125" style="46" customWidth="1"/>
    <col min="9734" max="9734" width="34.453125" style="46" customWidth="1"/>
    <col min="9735" max="9735" width="18.453125" style="46" customWidth="1"/>
    <col min="9736" max="9984" width="1.453125" style="46"/>
    <col min="9985" max="9985" width="4" style="46" customWidth="1"/>
    <col min="9986" max="9986" width="8.453125" style="46" customWidth="1"/>
    <col min="9987" max="9987" width="12.453125" style="46" customWidth="1"/>
    <col min="9988" max="9988" width="6.453125" style="46" customWidth="1"/>
    <col min="9989" max="9989" width="8.453125" style="46" customWidth="1"/>
    <col min="9990" max="9990" width="34.453125" style="46" customWidth="1"/>
    <col min="9991" max="9991" width="18.453125" style="46" customWidth="1"/>
    <col min="9992" max="10240" width="1.453125" style="46"/>
    <col min="10241" max="10241" width="4" style="46" customWidth="1"/>
    <col min="10242" max="10242" width="8.453125" style="46" customWidth="1"/>
    <col min="10243" max="10243" width="12.453125" style="46" customWidth="1"/>
    <col min="10244" max="10244" width="6.453125" style="46" customWidth="1"/>
    <col min="10245" max="10245" width="8.453125" style="46" customWidth="1"/>
    <col min="10246" max="10246" width="34.453125" style="46" customWidth="1"/>
    <col min="10247" max="10247" width="18.453125" style="46" customWidth="1"/>
    <col min="10248" max="10496" width="1.453125" style="46"/>
    <col min="10497" max="10497" width="4" style="46" customWidth="1"/>
    <col min="10498" max="10498" width="8.453125" style="46" customWidth="1"/>
    <col min="10499" max="10499" width="12.453125" style="46" customWidth="1"/>
    <col min="10500" max="10500" width="6.453125" style="46" customWidth="1"/>
    <col min="10501" max="10501" width="8.453125" style="46" customWidth="1"/>
    <col min="10502" max="10502" width="34.453125" style="46" customWidth="1"/>
    <col min="10503" max="10503" width="18.453125" style="46" customWidth="1"/>
    <col min="10504" max="10752" width="1.453125" style="46"/>
    <col min="10753" max="10753" width="4" style="46" customWidth="1"/>
    <col min="10754" max="10754" width="8.453125" style="46" customWidth="1"/>
    <col min="10755" max="10755" width="12.453125" style="46" customWidth="1"/>
    <col min="10756" max="10756" width="6.453125" style="46" customWidth="1"/>
    <col min="10757" max="10757" width="8.453125" style="46" customWidth="1"/>
    <col min="10758" max="10758" width="34.453125" style="46" customWidth="1"/>
    <col min="10759" max="10759" width="18.453125" style="46" customWidth="1"/>
    <col min="10760" max="11008" width="1.453125" style="46"/>
    <col min="11009" max="11009" width="4" style="46" customWidth="1"/>
    <col min="11010" max="11010" width="8.453125" style="46" customWidth="1"/>
    <col min="11011" max="11011" width="12.453125" style="46" customWidth="1"/>
    <col min="11012" max="11012" width="6.453125" style="46" customWidth="1"/>
    <col min="11013" max="11013" width="8.453125" style="46" customWidth="1"/>
    <col min="11014" max="11014" width="34.453125" style="46" customWidth="1"/>
    <col min="11015" max="11015" width="18.453125" style="46" customWidth="1"/>
    <col min="11016" max="11264" width="1.453125" style="46"/>
    <col min="11265" max="11265" width="4" style="46" customWidth="1"/>
    <col min="11266" max="11266" width="8.453125" style="46" customWidth="1"/>
    <col min="11267" max="11267" width="12.453125" style="46" customWidth="1"/>
    <col min="11268" max="11268" width="6.453125" style="46" customWidth="1"/>
    <col min="11269" max="11269" width="8.453125" style="46" customWidth="1"/>
    <col min="11270" max="11270" width="34.453125" style="46" customWidth="1"/>
    <col min="11271" max="11271" width="18.453125" style="46" customWidth="1"/>
    <col min="11272" max="11520" width="1.453125" style="46"/>
    <col min="11521" max="11521" width="4" style="46" customWidth="1"/>
    <col min="11522" max="11522" width="8.453125" style="46" customWidth="1"/>
    <col min="11523" max="11523" width="12.453125" style="46" customWidth="1"/>
    <col min="11524" max="11524" width="6.453125" style="46" customWidth="1"/>
    <col min="11525" max="11525" width="8.453125" style="46" customWidth="1"/>
    <col min="11526" max="11526" width="34.453125" style="46" customWidth="1"/>
    <col min="11527" max="11527" width="18.453125" style="46" customWidth="1"/>
    <col min="11528" max="11776" width="1.453125" style="46"/>
    <col min="11777" max="11777" width="4" style="46" customWidth="1"/>
    <col min="11778" max="11778" width="8.453125" style="46" customWidth="1"/>
    <col min="11779" max="11779" width="12.453125" style="46" customWidth="1"/>
    <col min="11780" max="11780" width="6.453125" style="46" customWidth="1"/>
    <col min="11781" max="11781" width="8.453125" style="46" customWidth="1"/>
    <col min="11782" max="11782" width="34.453125" style="46" customWidth="1"/>
    <col min="11783" max="11783" width="18.453125" style="46" customWidth="1"/>
    <col min="11784" max="12032" width="1.453125" style="46"/>
    <col min="12033" max="12033" width="4" style="46" customWidth="1"/>
    <col min="12034" max="12034" width="8.453125" style="46" customWidth="1"/>
    <col min="12035" max="12035" width="12.453125" style="46" customWidth="1"/>
    <col min="12036" max="12036" width="6.453125" style="46" customWidth="1"/>
    <col min="12037" max="12037" width="8.453125" style="46" customWidth="1"/>
    <col min="12038" max="12038" width="34.453125" style="46" customWidth="1"/>
    <col min="12039" max="12039" width="18.453125" style="46" customWidth="1"/>
    <col min="12040" max="12288" width="1.453125" style="46"/>
    <col min="12289" max="12289" width="4" style="46" customWidth="1"/>
    <col min="12290" max="12290" width="8.453125" style="46" customWidth="1"/>
    <col min="12291" max="12291" width="12.453125" style="46" customWidth="1"/>
    <col min="12292" max="12292" width="6.453125" style="46" customWidth="1"/>
    <col min="12293" max="12293" width="8.453125" style="46" customWidth="1"/>
    <col min="12294" max="12294" width="34.453125" style="46" customWidth="1"/>
    <col min="12295" max="12295" width="18.453125" style="46" customWidth="1"/>
    <col min="12296" max="12544" width="1.453125" style="46"/>
    <col min="12545" max="12545" width="4" style="46" customWidth="1"/>
    <col min="12546" max="12546" width="8.453125" style="46" customWidth="1"/>
    <col min="12547" max="12547" width="12.453125" style="46" customWidth="1"/>
    <col min="12548" max="12548" width="6.453125" style="46" customWidth="1"/>
    <col min="12549" max="12549" width="8.453125" style="46" customWidth="1"/>
    <col min="12550" max="12550" width="34.453125" style="46" customWidth="1"/>
    <col min="12551" max="12551" width="18.453125" style="46" customWidth="1"/>
    <col min="12552" max="12800" width="1.453125" style="46"/>
    <col min="12801" max="12801" width="4" style="46" customWidth="1"/>
    <col min="12802" max="12802" width="8.453125" style="46" customWidth="1"/>
    <col min="12803" max="12803" width="12.453125" style="46" customWidth="1"/>
    <col min="12804" max="12804" width="6.453125" style="46" customWidth="1"/>
    <col min="12805" max="12805" width="8.453125" style="46" customWidth="1"/>
    <col min="12806" max="12806" width="34.453125" style="46" customWidth="1"/>
    <col min="12807" max="12807" width="18.453125" style="46" customWidth="1"/>
    <col min="12808" max="13056" width="1.453125" style="46"/>
    <col min="13057" max="13057" width="4" style="46" customWidth="1"/>
    <col min="13058" max="13058" width="8.453125" style="46" customWidth="1"/>
    <col min="13059" max="13059" width="12.453125" style="46" customWidth="1"/>
    <col min="13060" max="13060" width="6.453125" style="46" customWidth="1"/>
    <col min="13061" max="13061" width="8.453125" style="46" customWidth="1"/>
    <col min="13062" max="13062" width="34.453125" style="46" customWidth="1"/>
    <col min="13063" max="13063" width="18.453125" style="46" customWidth="1"/>
    <col min="13064" max="13312" width="1.453125" style="46"/>
    <col min="13313" max="13313" width="4" style="46" customWidth="1"/>
    <col min="13314" max="13314" width="8.453125" style="46" customWidth="1"/>
    <col min="13315" max="13315" width="12.453125" style="46" customWidth="1"/>
    <col min="13316" max="13316" width="6.453125" style="46" customWidth="1"/>
    <col min="13317" max="13317" width="8.453125" style="46" customWidth="1"/>
    <col min="13318" max="13318" width="34.453125" style="46" customWidth="1"/>
    <col min="13319" max="13319" width="18.453125" style="46" customWidth="1"/>
    <col min="13320" max="13568" width="1.453125" style="46"/>
    <col min="13569" max="13569" width="4" style="46" customWidth="1"/>
    <col min="13570" max="13570" width="8.453125" style="46" customWidth="1"/>
    <col min="13571" max="13571" width="12.453125" style="46" customWidth="1"/>
    <col min="13572" max="13572" width="6.453125" style="46" customWidth="1"/>
    <col min="13573" max="13573" width="8.453125" style="46" customWidth="1"/>
    <col min="13574" max="13574" width="34.453125" style="46" customWidth="1"/>
    <col min="13575" max="13575" width="18.453125" style="46" customWidth="1"/>
    <col min="13576" max="13824" width="1.453125" style="46"/>
    <col min="13825" max="13825" width="4" style="46" customWidth="1"/>
    <col min="13826" max="13826" width="8.453125" style="46" customWidth="1"/>
    <col min="13827" max="13827" width="12.453125" style="46" customWidth="1"/>
    <col min="13828" max="13828" width="6.453125" style="46" customWidth="1"/>
    <col min="13829" max="13829" width="8.453125" style="46" customWidth="1"/>
    <col min="13830" max="13830" width="34.453125" style="46" customWidth="1"/>
    <col min="13831" max="13831" width="18.453125" style="46" customWidth="1"/>
    <col min="13832" max="14080" width="1.453125" style="46"/>
    <col min="14081" max="14081" width="4" style="46" customWidth="1"/>
    <col min="14082" max="14082" width="8.453125" style="46" customWidth="1"/>
    <col min="14083" max="14083" width="12.453125" style="46" customWidth="1"/>
    <col min="14084" max="14084" width="6.453125" style="46" customWidth="1"/>
    <col min="14085" max="14085" width="8.453125" style="46" customWidth="1"/>
    <col min="14086" max="14086" width="34.453125" style="46" customWidth="1"/>
    <col min="14087" max="14087" width="18.453125" style="46" customWidth="1"/>
    <col min="14088" max="14336" width="1.453125" style="46"/>
    <col min="14337" max="14337" width="4" style="46" customWidth="1"/>
    <col min="14338" max="14338" width="8.453125" style="46" customWidth="1"/>
    <col min="14339" max="14339" width="12.453125" style="46" customWidth="1"/>
    <col min="14340" max="14340" width="6.453125" style="46" customWidth="1"/>
    <col min="14341" max="14341" width="8.453125" style="46" customWidth="1"/>
    <col min="14342" max="14342" width="34.453125" style="46" customWidth="1"/>
    <col min="14343" max="14343" width="18.453125" style="46" customWidth="1"/>
    <col min="14344" max="14592" width="1.453125" style="46"/>
    <col min="14593" max="14593" width="4" style="46" customWidth="1"/>
    <col min="14594" max="14594" width="8.453125" style="46" customWidth="1"/>
    <col min="14595" max="14595" width="12.453125" style="46" customWidth="1"/>
    <col min="14596" max="14596" width="6.453125" style="46" customWidth="1"/>
    <col min="14597" max="14597" width="8.453125" style="46" customWidth="1"/>
    <col min="14598" max="14598" width="34.453125" style="46" customWidth="1"/>
    <col min="14599" max="14599" width="18.453125" style="46" customWidth="1"/>
    <col min="14600" max="14848" width="1.453125" style="46"/>
    <col min="14849" max="14849" width="4" style="46" customWidth="1"/>
    <col min="14850" max="14850" width="8.453125" style="46" customWidth="1"/>
    <col min="14851" max="14851" width="12.453125" style="46" customWidth="1"/>
    <col min="14852" max="14852" width="6.453125" style="46" customWidth="1"/>
    <col min="14853" max="14853" width="8.453125" style="46" customWidth="1"/>
    <col min="14854" max="14854" width="34.453125" style="46" customWidth="1"/>
    <col min="14855" max="14855" width="18.453125" style="46" customWidth="1"/>
    <col min="14856" max="15104" width="1.453125" style="46"/>
    <col min="15105" max="15105" width="4" style="46" customWidth="1"/>
    <col min="15106" max="15106" width="8.453125" style="46" customWidth="1"/>
    <col min="15107" max="15107" width="12.453125" style="46" customWidth="1"/>
    <col min="15108" max="15108" width="6.453125" style="46" customWidth="1"/>
    <col min="15109" max="15109" width="8.453125" style="46" customWidth="1"/>
    <col min="15110" max="15110" width="34.453125" style="46" customWidth="1"/>
    <col min="15111" max="15111" width="18.453125" style="46" customWidth="1"/>
    <col min="15112" max="15360" width="1.453125" style="46"/>
    <col min="15361" max="15361" width="4" style="46" customWidth="1"/>
    <col min="15362" max="15362" width="8.453125" style="46" customWidth="1"/>
    <col min="15363" max="15363" width="12.453125" style="46" customWidth="1"/>
    <col min="15364" max="15364" width="6.453125" style="46" customWidth="1"/>
    <col min="15365" max="15365" width="8.453125" style="46" customWidth="1"/>
    <col min="15366" max="15366" width="34.453125" style="46" customWidth="1"/>
    <col min="15367" max="15367" width="18.453125" style="46" customWidth="1"/>
    <col min="15368" max="15616" width="1.453125" style="46"/>
    <col min="15617" max="15617" width="4" style="46" customWidth="1"/>
    <col min="15618" max="15618" width="8.453125" style="46" customWidth="1"/>
    <col min="15619" max="15619" width="12.453125" style="46" customWidth="1"/>
    <col min="15620" max="15620" width="6.453125" style="46" customWidth="1"/>
    <col min="15621" max="15621" width="8.453125" style="46" customWidth="1"/>
    <col min="15622" max="15622" width="34.453125" style="46" customWidth="1"/>
    <col min="15623" max="15623" width="18.453125" style="46" customWidth="1"/>
    <col min="15624" max="15872" width="1.453125" style="46"/>
    <col min="15873" max="15873" width="4" style="46" customWidth="1"/>
    <col min="15874" max="15874" width="8.453125" style="46" customWidth="1"/>
    <col min="15875" max="15875" width="12.453125" style="46" customWidth="1"/>
    <col min="15876" max="15876" width="6.453125" style="46" customWidth="1"/>
    <col min="15877" max="15877" width="8.453125" style="46" customWidth="1"/>
    <col min="15878" max="15878" width="34.453125" style="46" customWidth="1"/>
    <col min="15879" max="15879" width="18.453125" style="46" customWidth="1"/>
    <col min="15880" max="16128" width="1.453125" style="46"/>
    <col min="16129" max="16129" width="4" style="46" customWidth="1"/>
    <col min="16130" max="16130" width="8.453125" style="46" customWidth="1"/>
    <col min="16131" max="16131" width="12.453125" style="46" customWidth="1"/>
    <col min="16132" max="16132" width="6.453125" style="46" customWidth="1"/>
    <col min="16133" max="16133" width="8.453125" style="46" customWidth="1"/>
    <col min="16134" max="16134" width="34.453125" style="46" customWidth="1"/>
    <col min="16135" max="16135" width="18.453125" style="46" customWidth="1"/>
    <col min="16136" max="16384" width="1.453125" style="46"/>
  </cols>
  <sheetData>
    <row r="1" spans="2:7" ht="16" x14ac:dyDescent="0.2">
      <c r="G1" s="63"/>
    </row>
    <row r="2" spans="2:7" ht="12.75" customHeight="1" x14ac:dyDescent="0.2">
      <c r="B2" s="64" t="s">
        <v>7</v>
      </c>
    </row>
    <row r="3" spans="2:7" ht="18.75" customHeight="1" thickBot="1" x14ac:dyDescent="0.25">
      <c r="B3" s="61" t="s">
        <v>8</v>
      </c>
      <c r="C3" s="61" t="s">
        <v>9</v>
      </c>
      <c r="D3" s="62" t="s">
        <v>10</v>
      </c>
      <c r="E3" s="62" t="s">
        <v>11</v>
      </c>
      <c r="F3" s="61" t="s">
        <v>12</v>
      </c>
      <c r="G3" s="60" t="s">
        <v>13</v>
      </c>
    </row>
    <row r="4" spans="2:7" ht="15" customHeight="1" x14ac:dyDescent="0.2">
      <c r="B4" s="66" t="s">
        <v>14</v>
      </c>
      <c r="C4" s="56">
        <v>45968</v>
      </c>
      <c r="D4" s="67" t="s">
        <v>15</v>
      </c>
      <c r="E4" s="85" t="s">
        <v>16</v>
      </c>
      <c r="F4" s="53" t="s">
        <v>17</v>
      </c>
      <c r="G4" s="68"/>
    </row>
    <row r="5" spans="2:7" ht="15" customHeight="1" x14ac:dyDescent="0.2">
      <c r="B5" s="66" t="s">
        <v>14</v>
      </c>
      <c r="C5" s="56">
        <v>45968</v>
      </c>
      <c r="D5" s="67" t="s">
        <v>15</v>
      </c>
      <c r="E5" s="85" t="s">
        <v>18</v>
      </c>
      <c r="F5" s="53" t="s">
        <v>17</v>
      </c>
      <c r="G5" s="68"/>
    </row>
    <row r="6" spans="2:7" ht="15" customHeight="1" x14ac:dyDescent="0.2">
      <c r="B6" s="66" t="s">
        <v>19</v>
      </c>
      <c r="C6" s="56">
        <v>45974</v>
      </c>
      <c r="D6" s="67" t="s">
        <v>15</v>
      </c>
      <c r="E6" s="85" t="s">
        <v>16</v>
      </c>
      <c r="F6" s="53" t="s">
        <v>20</v>
      </c>
      <c r="G6" s="52"/>
    </row>
    <row r="7" spans="2:7" ht="15" customHeight="1" x14ac:dyDescent="0.2">
      <c r="B7" s="66" t="s">
        <v>19</v>
      </c>
      <c r="C7" s="56">
        <v>45975</v>
      </c>
      <c r="D7" s="67" t="s">
        <v>15</v>
      </c>
      <c r="E7" s="85" t="s">
        <v>18</v>
      </c>
      <c r="F7" s="53" t="s">
        <v>21</v>
      </c>
      <c r="G7" s="52"/>
    </row>
    <row r="8" spans="2:7" ht="15" customHeight="1" x14ac:dyDescent="0.2">
      <c r="B8" s="56"/>
      <c r="C8" s="56"/>
      <c r="D8" s="55"/>
      <c r="E8" s="54"/>
      <c r="F8" s="53"/>
      <c r="G8" s="59"/>
    </row>
    <row r="9" spans="2:7" ht="15" customHeight="1" x14ac:dyDescent="0.2">
      <c r="B9" s="56"/>
      <c r="C9" s="56"/>
      <c r="D9" s="55"/>
      <c r="E9" s="54"/>
      <c r="F9" s="53"/>
      <c r="G9" s="52"/>
    </row>
    <row r="10" spans="2:7" ht="15" customHeight="1" x14ac:dyDescent="0.2">
      <c r="B10" s="56"/>
      <c r="C10" s="56"/>
      <c r="D10" s="55"/>
      <c r="E10" s="54"/>
      <c r="F10" s="53"/>
      <c r="G10" s="58"/>
    </row>
    <row r="11" spans="2:7" ht="15" customHeight="1" x14ac:dyDescent="0.2">
      <c r="B11" s="56"/>
      <c r="C11" s="56"/>
      <c r="D11" s="55"/>
      <c r="E11" s="54"/>
      <c r="F11" s="53"/>
      <c r="G11" s="52"/>
    </row>
    <row r="12" spans="2:7" ht="15" customHeight="1" x14ac:dyDescent="0.2">
      <c r="B12" s="56"/>
      <c r="C12" s="56"/>
      <c r="D12" s="55"/>
      <c r="E12" s="54"/>
      <c r="F12" s="57"/>
      <c r="G12" s="52"/>
    </row>
    <row r="13" spans="2:7" ht="15" customHeight="1" x14ac:dyDescent="0.2">
      <c r="B13" s="56"/>
      <c r="C13" s="56"/>
      <c r="D13" s="55"/>
      <c r="E13" s="54"/>
      <c r="F13" s="57"/>
      <c r="G13" s="52"/>
    </row>
    <row r="14" spans="2:7" ht="15" customHeight="1" x14ac:dyDescent="0.2">
      <c r="B14" s="56"/>
      <c r="C14" s="56"/>
      <c r="D14" s="55"/>
      <c r="E14" s="54"/>
      <c r="F14" s="53"/>
      <c r="G14" s="52"/>
    </row>
    <row r="15" spans="2:7" ht="15" customHeight="1" x14ac:dyDescent="0.2">
      <c r="B15" s="56"/>
      <c r="C15" s="56"/>
      <c r="D15" s="55"/>
      <c r="E15" s="54"/>
      <c r="F15" s="53"/>
      <c r="G15" s="52"/>
    </row>
    <row r="16" spans="2:7" ht="15" customHeight="1" x14ac:dyDescent="0.2">
      <c r="B16" s="56"/>
      <c r="C16" s="56"/>
      <c r="D16" s="55"/>
      <c r="E16" s="54"/>
      <c r="F16" s="53"/>
      <c r="G16" s="52"/>
    </row>
    <row r="17" spans="2:7" ht="15" customHeight="1" x14ac:dyDescent="0.2">
      <c r="B17" s="56"/>
      <c r="C17" s="56"/>
      <c r="D17" s="55"/>
      <c r="E17" s="54"/>
      <c r="F17" s="53"/>
      <c r="G17" s="52"/>
    </row>
    <row r="18" spans="2:7" ht="15" customHeight="1" x14ac:dyDescent="0.2">
      <c r="B18" s="56"/>
      <c r="C18" s="56"/>
      <c r="D18" s="55"/>
      <c r="E18" s="54"/>
      <c r="F18" s="53"/>
      <c r="G18" s="52"/>
    </row>
    <row r="19" spans="2:7" ht="15" customHeight="1" x14ac:dyDescent="0.2">
      <c r="B19" s="56"/>
      <c r="C19" s="56"/>
      <c r="D19" s="55"/>
      <c r="E19" s="54"/>
      <c r="F19" s="53"/>
      <c r="G19" s="52"/>
    </row>
    <row r="20" spans="2:7" ht="15" customHeight="1" x14ac:dyDescent="0.2">
      <c r="B20" s="56"/>
      <c r="C20" s="56"/>
      <c r="D20" s="55"/>
      <c r="E20" s="54"/>
      <c r="F20" s="53"/>
      <c r="G20" s="52"/>
    </row>
    <row r="21" spans="2:7" ht="15" customHeight="1" x14ac:dyDescent="0.2">
      <c r="B21" s="56"/>
      <c r="C21" s="56"/>
      <c r="D21" s="55"/>
      <c r="E21" s="54"/>
      <c r="F21" s="53"/>
      <c r="G21" s="52"/>
    </row>
    <row r="22" spans="2:7" ht="15" customHeight="1" x14ac:dyDescent="0.2">
      <c r="B22" s="56"/>
      <c r="C22" s="56"/>
      <c r="D22" s="55"/>
      <c r="E22" s="54"/>
      <c r="F22" s="53"/>
      <c r="G22" s="52"/>
    </row>
    <row r="23" spans="2:7" ht="15" customHeight="1" x14ac:dyDescent="0.2">
      <c r="B23" s="56"/>
      <c r="C23" s="56"/>
      <c r="D23" s="55"/>
      <c r="E23" s="54"/>
      <c r="F23" s="53"/>
      <c r="G23" s="52"/>
    </row>
    <row r="24" spans="2:7" ht="15" customHeight="1" x14ac:dyDescent="0.2">
      <c r="B24" s="56"/>
      <c r="C24" s="56"/>
      <c r="D24" s="55"/>
      <c r="E24" s="54"/>
      <c r="F24" s="53"/>
      <c r="G24" s="52"/>
    </row>
    <row r="25" spans="2:7" ht="15" customHeight="1" x14ac:dyDescent="0.2">
      <c r="B25" s="56"/>
      <c r="C25" s="56"/>
      <c r="D25" s="55"/>
      <c r="E25" s="54"/>
      <c r="F25" s="53"/>
      <c r="G25" s="52"/>
    </row>
    <row r="26" spans="2:7" ht="15" customHeight="1" x14ac:dyDescent="0.2">
      <c r="B26" s="56"/>
      <c r="C26" s="56"/>
      <c r="D26" s="55"/>
      <c r="E26" s="54"/>
      <c r="F26" s="53"/>
      <c r="G26" s="52"/>
    </row>
    <row r="27" spans="2:7" ht="15" customHeight="1" x14ac:dyDescent="0.2">
      <c r="B27" s="56"/>
      <c r="C27" s="56"/>
      <c r="D27" s="55"/>
      <c r="E27" s="54"/>
      <c r="F27" s="53"/>
      <c r="G27" s="52"/>
    </row>
    <row r="28" spans="2:7" ht="15" customHeight="1" x14ac:dyDescent="0.2">
      <c r="B28" s="56"/>
      <c r="C28" s="56"/>
      <c r="D28" s="55"/>
      <c r="E28" s="54"/>
      <c r="F28" s="53"/>
      <c r="G28" s="52"/>
    </row>
    <row r="29" spans="2:7" ht="15" customHeight="1" x14ac:dyDescent="0.2">
      <c r="B29" s="56"/>
      <c r="C29" s="56"/>
      <c r="D29" s="55"/>
      <c r="E29" s="54"/>
      <c r="F29" s="53"/>
      <c r="G29" s="52"/>
    </row>
    <row r="30" spans="2:7" ht="15" customHeight="1" x14ac:dyDescent="0.2">
      <c r="B30" s="56"/>
      <c r="C30" s="56"/>
      <c r="D30" s="55"/>
      <c r="E30" s="54"/>
      <c r="F30" s="53"/>
      <c r="G30" s="52"/>
    </row>
    <row r="31" spans="2:7" ht="15" customHeight="1" x14ac:dyDescent="0.2">
      <c r="B31" s="56"/>
      <c r="C31" s="56"/>
      <c r="D31" s="55"/>
      <c r="E31" s="54"/>
      <c r="F31" s="53"/>
      <c r="G31" s="52"/>
    </row>
    <row r="32" spans="2:7" ht="15" customHeight="1" x14ac:dyDescent="0.2">
      <c r="B32" s="56"/>
      <c r="C32" s="56"/>
      <c r="D32" s="55"/>
      <c r="E32" s="54"/>
      <c r="F32" s="53"/>
      <c r="G32" s="52"/>
    </row>
    <row r="33" spans="2:7" ht="15" customHeight="1" x14ac:dyDescent="0.2">
      <c r="B33" s="56"/>
      <c r="C33" s="56"/>
      <c r="D33" s="55"/>
      <c r="E33" s="54"/>
      <c r="F33" s="53"/>
      <c r="G33" s="52"/>
    </row>
    <row r="34" spans="2:7" ht="15" customHeight="1" x14ac:dyDescent="0.2">
      <c r="B34" s="56"/>
      <c r="C34" s="56"/>
      <c r="D34" s="55"/>
      <c r="E34" s="54"/>
      <c r="F34" s="53"/>
      <c r="G34" s="52"/>
    </row>
    <row r="35" spans="2:7" ht="15" customHeight="1" x14ac:dyDescent="0.2">
      <c r="B35" s="56"/>
      <c r="C35" s="56"/>
      <c r="D35" s="55"/>
      <c r="E35" s="54"/>
      <c r="F35" s="53"/>
      <c r="G35" s="52"/>
    </row>
    <row r="36" spans="2:7" ht="15" customHeight="1" x14ac:dyDescent="0.2">
      <c r="B36" s="56"/>
      <c r="C36" s="56"/>
      <c r="D36" s="55"/>
      <c r="E36" s="54"/>
      <c r="F36" s="53"/>
      <c r="G36" s="52"/>
    </row>
    <row r="37" spans="2:7" ht="15" customHeight="1" x14ac:dyDescent="0.2">
      <c r="B37" s="56"/>
      <c r="C37" s="56"/>
      <c r="D37" s="55"/>
      <c r="E37" s="54"/>
      <c r="F37" s="53"/>
      <c r="G37" s="52"/>
    </row>
    <row r="38" spans="2:7" ht="15" customHeight="1" x14ac:dyDescent="0.2">
      <c r="B38" s="56"/>
      <c r="C38" s="56"/>
      <c r="D38" s="55"/>
      <c r="E38" s="54"/>
      <c r="F38" s="53"/>
      <c r="G38" s="52"/>
    </row>
    <row r="39" spans="2:7" ht="15" customHeight="1" x14ac:dyDescent="0.2">
      <c r="B39" s="51"/>
      <c r="C39" s="51"/>
      <c r="D39" s="50"/>
      <c r="E39" s="49"/>
      <c r="F39" s="48"/>
      <c r="G39" s="47"/>
    </row>
  </sheetData>
  <phoneticPr fontId="1"/>
  <printOptions horizontalCentered="1" verticalCentered="1"/>
  <pageMargins left="0.39370078740157483" right="0.39370078740157483" top="0.39370078740157483" bottom="0.39370078740157483" header="0.51181102362204722" footer="0.51181102362204722"/>
  <pageSetup paperSize="9" fitToWidth="0" fitToHeight="0" orientation="portrait" r:id="rId1"/>
  <headerFooter alignWithMargins="0">
    <oddHeader xml:space="preserve">&amp;L&amp;9
</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297F4C-89EF-42FD-9B23-8A898FB5A6AC}">
  <sheetPr codeName="Sheet3">
    <tabColor theme="2"/>
  </sheetPr>
  <dimension ref="A1:K12"/>
  <sheetViews>
    <sheetView showGridLines="0" zoomScaleNormal="100" workbookViewId="0">
      <selection activeCell="B15" sqref="B15"/>
    </sheetView>
  </sheetViews>
  <sheetFormatPr defaultColWidth="8.7265625" defaultRowHeight="15" x14ac:dyDescent="0.2"/>
  <cols>
    <col min="1" max="1" width="8.7265625" style="108"/>
    <col min="2" max="2" width="28.1796875" style="108" customWidth="1"/>
    <col min="3" max="3" width="11.453125" style="108" customWidth="1"/>
    <col min="4" max="4" width="42.26953125" style="108" customWidth="1"/>
    <col min="5" max="16384" width="8.7265625" style="108"/>
  </cols>
  <sheetData>
    <row r="1" spans="1:11" x14ac:dyDescent="0.2">
      <c r="A1" s="112"/>
      <c r="B1" s="112"/>
      <c r="C1" s="112"/>
      <c r="D1" s="112"/>
      <c r="E1" s="112"/>
      <c r="F1" s="112"/>
      <c r="G1" s="112"/>
      <c r="H1" s="112"/>
      <c r="I1" s="112"/>
      <c r="J1" s="112"/>
      <c r="K1" s="112"/>
    </row>
    <row r="2" spans="1:11" x14ac:dyDescent="0.2">
      <c r="A2" s="112"/>
      <c r="B2" s="112"/>
      <c r="C2" s="112"/>
      <c r="D2" s="112"/>
      <c r="E2" s="112"/>
      <c r="F2" s="112"/>
      <c r="G2" s="112"/>
      <c r="H2" s="112"/>
      <c r="I2" s="112"/>
      <c r="J2" s="112"/>
      <c r="K2" s="112"/>
    </row>
    <row r="3" spans="1:11" x14ac:dyDescent="0.35">
      <c r="A3" s="112"/>
      <c r="B3" s="113"/>
      <c r="C3" s="113"/>
      <c r="D3" s="113"/>
      <c r="E3" s="112"/>
      <c r="F3" s="112"/>
      <c r="G3" s="112"/>
      <c r="H3" s="112"/>
      <c r="I3" s="112"/>
      <c r="J3" s="112"/>
      <c r="K3" s="112"/>
    </row>
    <row r="4" spans="1:11" ht="19.5" x14ac:dyDescent="0.2">
      <c r="A4" s="112"/>
      <c r="B4" s="174" t="s">
        <v>22</v>
      </c>
      <c r="C4" s="174"/>
      <c r="D4" s="174"/>
      <c r="E4" s="112"/>
      <c r="F4" s="112"/>
      <c r="G4" s="112"/>
      <c r="H4" s="112"/>
      <c r="I4" s="112"/>
      <c r="J4" s="112"/>
      <c r="K4" s="112"/>
    </row>
    <row r="5" spans="1:11" x14ac:dyDescent="0.35">
      <c r="A5" s="112"/>
      <c r="B5" s="113"/>
      <c r="C5" s="113"/>
      <c r="D5" s="113"/>
      <c r="E5" s="112"/>
      <c r="F5" s="112"/>
      <c r="G5" s="112"/>
      <c r="H5" s="112"/>
      <c r="I5" s="112"/>
      <c r="J5" s="112"/>
      <c r="K5" s="112"/>
    </row>
    <row r="6" spans="1:11" x14ac:dyDescent="0.2">
      <c r="A6" s="112"/>
      <c r="B6" s="114"/>
      <c r="C6" s="115"/>
      <c r="D6" s="115"/>
      <c r="E6" s="112"/>
      <c r="F6" s="112"/>
      <c r="G6" s="112"/>
      <c r="H6" s="112"/>
      <c r="I6" s="112"/>
      <c r="J6" s="112"/>
      <c r="K6" s="112"/>
    </row>
    <row r="7" spans="1:11" x14ac:dyDescent="0.2">
      <c r="A7" s="112"/>
      <c r="B7" s="116"/>
      <c r="C7" s="116" t="s">
        <v>23</v>
      </c>
      <c r="D7" s="116" t="s">
        <v>24</v>
      </c>
      <c r="E7" s="112"/>
      <c r="F7" s="112"/>
      <c r="G7" s="112"/>
      <c r="H7" s="112"/>
      <c r="I7" s="112"/>
      <c r="J7" s="112"/>
      <c r="K7" s="112"/>
    </row>
    <row r="8" spans="1:11" x14ac:dyDescent="0.2">
      <c r="B8" s="109" t="s">
        <v>25</v>
      </c>
      <c r="C8" s="110"/>
      <c r="D8" s="109" t="s">
        <v>26</v>
      </c>
    </row>
    <row r="9" spans="1:11" x14ac:dyDescent="0.2">
      <c r="B9" s="109" t="s">
        <v>27</v>
      </c>
      <c r="C9" s="109" t="s">
        <v>28</v>
      </c>
      <c r="D9" s="109"/>
    </row>
    <row r="10" spans="1:11" x14ac:dyDescent="0.2">
      <c r="B10" s="109" t="s">
        <v>29</v>
      </c>
      <c r="C10" s="109" t="s">
        <v>28</v>
      </c>
      <c r="D10" s="109"/>
    </row>
    <row r="11" spans="1:11" ht="30" x14ac:dyDescent="0.2">
      <c r="B11" s="109" t="s">
        <v>30</v>
      </c>
      <c r="C11" s="110"/>
      <c r="D11" s="117" t="s">
        <v>31</v>
      </c>
    </row>
    <row r="12" spans="1:11" ht="75" x14ac:dyDescent="0.2">
      <c r="B12" s="109" t="s">
        <v>32</v>
      </c>
      <c r="C12" s="109" t="s">
        <v>33</v>
      </c>
      <c r="D12" s="117" t="s">
        <v>34</v>
      </c>
    </row>
  </sheetData>
  <mergeCells count="1">
    <mergeCell ref="B4:D4"/>
  </mergeCells>
  <phoneticPr fontId="1"/>
  <dataValidations count="2">
    <dataValidation type="list" allowBlank="1" showInputMessage="1" showErrorMessage="1" sqref="C12 C10" xr:uid="{FEDF454F-3690-4FAE-8468-74B8E039DBC5}">
      <formula1>"有,無,-"</formula1>
    </dataValidation>
    <dataValidation type="list" allowBlank="1" showInputMessage="1" showErrorMessage="1" sqref="C9" xr:uid="{3D9EC192-7BF6-489C-A5A3-B2E0DBEB3195}">
      <formula1>"有,無"</formula1>
    </dataValidation>
  </dataValidations>
  <pageMargins left="0.7" right="0.7" top="0.75" bottom="0.75" header="0.3" footer="0.3"/>
  <pageSetup paperSize="9" orientation="portrait" r:id="rId1"/>
  <colBreaks count="1" manualBreakCount="1">
    <brk id="5"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B4509-76BB-4B40-8F18-11E5383E3907}">
  <sheetPr codeName="Sheet4"/>
  <dimension ref="A1:AQ38"/>
  <sheetViews>
    <sheetView showGridLines="0" topLeftCell="A12" zoomScaleNormal="100" workbookViewId="0">
      <selection activeCell="B15" sqref="B15"/>
    </sheetView>
  </sheetViews>
  <sheetFormatPr defaultColWidth="3.1796875" defaultRowHeight="13.5" x14ac:dyDescent="0.2"/>
  <cols>
    <col min="1" max="2" width="3.1796875" style="7"/>
    <col min="3" max="3" width="1.453125" style="7" customWidth="1"/>
    <col min="4" max="16384" width="3.1796875" style="7"/>
  </cols>
  <sheetData>
    <row r="1" spans="1:43" s="2" customFormat="1" ht="6" customHeight="1" x14ac:dyDescent="0.35">
      <c r="A1" s="1">
        <v>1</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row>
    <row r="2" spans="1:43" s="2" customFormat="1" ht="6" customHeight="1" thickBot="1" x14ac:dyDescent="0.4"/>
    <row r="3" spans="1:43" s="2" customFormat="1" ht="22.5" customHeight="1" thickBot="1" x14ac:dyDescent="0.4">
      <c r="A3" s="104" t="str" cm="1">
        <f t="array" aca="1" ref="A3" ca="1">MID(CELL("filename",A1),FIND("]",CELL("filename",A1))+1,50)</f>
        <v>01_【VWH切替設定】フロー</v>
      </c>
      <c r="B3" s="105"/>
      <c r="C3" s="106"/>
      <c r="D3" s="106"/>
      <c r="E3" s="106"/>
      <c r="F3" s="106"/>
      <c r="G3" s="106"/>
      <c r="H3" s="106"/>
      <c r="I3" s="106"/>
      <c r="J3" s="106"/>
      <c r="K3" s="106"/>
      <c r="L3" s="106"/>
      <c r="M3" s="106"/>
      <c r="N3" s="106"/>
      <c r="O3" s="106"/>
      <c r="P3" s="106"/>
      <c r="Q3" s="106"/>
      <c r="R3" s="106"/>
      <c r="S3" s="106"/>
      <c r="T3" s="106"/>
      <c r="U3" s="106"/>
      <c r="V3" s="106"/>
      <c r="W3" s="106"/>
      <c r="X3" s="106"/>
      <c r="Y3" s="106"/>
      <c r="Z3" s="106"/>
      <c r="AA3" s="106"/>
      <c r="AB3" s="106"/>
      <c r="AC3" s="106"/>
      <c r="AD3" s="106"/>
      <c r="AE3" s="106"/>
      <c r="AF3" s="106"/>
      <c r="AG3" s="106"/>
      <c r="AH3" s="106"/>
      <c r="AI3" s="106"/>
      <c r="AJ3" s="106"/>
      <c r="AK3" s="106"/>
      <c r="AL3" s="106"/>
      <c r="AM3" s="106"/>
      <c r="AN3" s="106"/>
      <c r="AO3" s="106"/>
      <c r="AP3" s="107"/>
    </row>
    <row r="4" spans="1:43" s="2" customFormat="1" ht="12" customHeight="1" x14ac:dyDescent="0.45">
      <c r="A4" s="5"/>
    </row>
    <row r="5" spans="1:43" s="2" customFormat="1" ht="4" customHeight="1" x14ac:dyDescent="0.35">
      <c r="A5" s="1"/>
      <c r="B5" s="1"/>
      <c r="C5" s="1"/>
      <c r="D5" s="1"/>
      <c r="E5" s="1"/>
      <c r="F5" s="1"/>
      <c r="G5" s="1"/>
      <c r="H5" s="1"/>
      <c r="I5" s="1"/>
      <c r="J5" s="1"/>
      <c r="K5" s="1"/>
    </row>
    <row r="6" spans="1:43" s="2" customFormat="1" ht="6" customHeight="1" x14ac:dyDescent="0.35"/>
    <row r="7" spans="1:43" s="2" customFormat="1" ht="22.5" customHeight="1" x14ac:dyDescent="0.45">
      <c r="A7" s="3" t="s">
        <v>35</v>
      </c>
      <c r="E7" s="4"/>
    </row>
    <row r="8" spans="1:43" x14ac:dyDescent="0.2">
      <c r="B8" s="7" t="s">
        <v>36</v>
      </c>
    </row>
    <row r="9" spans="1:43" x14ac:dyDescent="0.2">
      <c r="B9" s="7" t="s">
        <v>37</v>
      </c>
    </row>
    <row r="10" spans="1:43" s="2" customFormat="1" ht="12" customHeight="1" x14ac:dyDescent="0.45">
      <c r="A10" s="5"/>
    </row>
    <row r="11" spans="1:43" s="2" customFormat="1" ht="4" customHeight="1" x14ac:dyDescent="0.35">
      <c r="A11" s="1"/>
      <c r="B11" s="1"/>
      <c r="C11" s="1"/>
      <c r="D11" s="1"/>
      <c r="E11" s="1"/>
      <c r="F11" s="1"/>
      <c r="G11" s="1"/>
      <c r="H11" s="1"/>
      <c r="I11" s="1"/>
      <c r="J11" s="1"/>
      <c r="K11" s="1"/>
    </row>
    <row r="12" spans="1:43" s="2" customFormat="1" ht="6" customHeight="1" x14ac:dyDescent="0.35"/>
    <row r="13" spans="1:43" s="2" customFormat="1" ht="22.5" customHeight="1" x14ac:dyDescent="0.45">
      <c r="A13" s="3" t="s">
        <v>38</v>
      </c>
      <c r="E13" s="4"/>
    </row>
    <row r="16" spans="1:43" x14ac:dyDescent="0.2">
      <c r="C16" s="17" t="s">
        <v>39</v>
      </c>
      <c r="D16" s="17"/>
      <c r="E16" s="17"/>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c r="AM16" s="20"/>
      <c r="AN16" s="20"/>
      <c r="AO16" s="20"/>
      <c r="AP16" s="20"/>
      <c r="AQ16" s="21"/>
    </row>
    <row r="17" spans="3:43" x14ac:dyDescent="0.2">
      <c r="C17" s="9"/>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c r="AL17" s="11"/>
      <c r="AM17" s="11"/>
      <c r="AN17" s="11"/>
      <c r="AO17" s="11"/>
      <c r="AP17" s="11"/>
      <c r="AQ17" s="10"/>
    </row>
    <row r="18" spans="3:43" x14ac:dyDescent="0.2">
      <c r="C18" s="22"/>
      <c r="AQ18" s="23"/>
    </row>
    <row r="19" spans="3:43" x14ac:dyDescent="0.2">
      <c r="C19" s="22"/>
      <c r="AQ19" s="23"/>
    </row>
    <row r="20" spans="3:43" x14ac:dyDescent="0.2">
      <c r="C20" s="22"/>
      <c r="AQ20" s="23"/>
    </row>
    <row r="21" spans="3:43" x14ac:dyDescent="0.2">
      <c r="C21" s="22"/>
      <c r="AQ21" s="23"/>
    </row>
    <row r="22" spans="3:43" x14ac:dyDescent="0.2">
      <c r="C22" s="22"/>
      <c r="AQ22" s="23"/>
    </row>
    <row r="23" spans="3:43" x14ac:dyDescent="0.2">
      <c r="C23" s="22"/>
      <c r="AQ23" s="23"/>
    </row>
    <row r="24" spans="3:43" x14ac:dyDescent="0.2">
      <c r="C24" s="22"/>
      <c r="AQ24" s="23"/>
    </row>
    <row r="25" spans="3:43" x14ac:dyDescent="0.2">
      <c r="C25" s="22"/>
      <c r="AQ25" s="23"/>
    </row>
    <row r="26" spans="3:43" x14ac:dyDescent="0.2">
      <c r="C26" s="22"/>
      <c r="AQ26" s="23"/>
    </row>
    <row r="27" spans="3:43" x14ac:dyDescent="0.2">
      <c r="C27" s="22"/>
      <c r="AQ27" s="23"/>
    </row>
    <row r="28" spans="3:43" x14ac:dyDescent="0.2">
      <c r="C28" s="22"/>
      <c r="AQ28" s="23"/>
    </row>
    <row r="29" spans="3:43" x14ac:dyDescent="0.2">
      <c r="C29" s="22"/>
      <c r="AQ29" s="23"/>
    </row>
    <row r="30" spans="3:43" x14ac:dyDescent="0.2">
      <c r="C30" s="22"/>
      <c r="AQ30" s="23"/>
    </row>
    <row r="31" spans="3:43" x14ac:dyDescent="0.2">
      <c r="C31" s="22"/>
      <c r="AQ31" s="23"/>
    </row>
    <row r="32" spans="3:43" x14ac:dyDescent="0.2">
      <c r="C32" s="22"/>
      <c r="AQ32" s="23"/>
    </row>
    <row r="33" spans="3:43" x14ac:dyDescent="0.2">
      <c r="C33" s="22"/>
      <c r="AQ33" s="23"/>
    </row>
    <row r="34" spans="3:43" x14ac:dyDescent="0.2">
      <c r="C34" s="22"/>
      <c r="AQ34" s="23"/>
    </row>
    <row r="35" spans="3:43" x14ac:dyDescent="0.2">
      <c r="C35" s="22"/>
      <c r="AQ35" s="23"/>
    </row>
    <row r="36" spans="3:43" x14ac:dyDescent="0.2">
      <c r="C36" s="22"/>
      <c r="AQ36" s="23"/>
    </row>
    <row r="37" spans="3:43" x14ac:dyDescent="0.2">
      <c r="C37" s="22"/>
      <c r="AQ37" s="23"/>
    </row>
    <row r="38" spans="3:43" x14ac:dyDescent="0.2">
      <c r="C38" s="12"/>
      <c r="D38" s="14"/>
      <c r="E38" s="14"/>
      <c r="F38" s="14"/>
      <c r="G38" s="14"/>
      <c r="H38" s="14"/>
      <c r="I38" s="14"/>
      <c r="J38" s="14"/>
      <c r="K38" s="14"/>
      <c r="L38" s="14"/>
      <c r="M38" s="14"/>
      <c r="N38" s="14"/>
      <c r="O38" s="14"/>
      <c r="P38" s="14"/>
      <c r="Q38" s="14"/>
      <c r="R38" s="14"/>
      <c r="S38" s="14"/>
      <c r="T38" s="14"/>
      <c r="U38" s="14"/>
      <c r="V38" s="14"/>
      <c r="W38" s="14"/>
      <c r="X38" s="14"/>
      <c r="Y38" s="14"/>
      <c r="Z38" s="14"/>
      <c r="AA38" s="14"/>
      <c r="AB38" s="14"/>
      <c r="AC38" s="14"/>
      <c r="AD38" s="14"/>
      <c r="AE38" s="14"/>
      <c r="AF38" s="14"/>
      <c r="AG38" s="14"/>
      <c r="AH38" s="14"/>
      <c r="AI38" s="14"/>
      <c r="AJ38" s="14"/>
      <c r="AK38" s="14"/>
      <c r="AL38" s="14"/>
      <c r="AM38" s="14"/>
      <c r="AN38" s="14"/>
      <c r="AO38" s="14"/>
      <c r="AP38" s="14"/>
      <c r="AQ38" s="13"/>
    </row>
  </sheetData>
  <phoneticPr fontId="1"/>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00A238-CC9F-4978-A78C-BA9571B2D019}">
  <sheetPr codeName="Sheet5"/>
  <dimension ref="A1:CU466"/>
  <sheetViews>
    <sheetView showGridLines="0" zoomScale="75" zoomScaleNormal="115" workbookViewId="0">
      <selection activeCell="A3" sqref="A3"/>
    </sheetView>
  </sheetViews>
  <sheetFormatPr defaultColWidth="3.1796875" defaultRowHeight="13.5" x14ac:dyDescent="0.2"/>
  <cols>
    <col min="1" max="2" width="2.453125" style="83" customWidth="1"/>
    <col min="3" max="3" width="4.453125" style="83" customWidth="1"/>
    <col min="4" max="17" width="3.1796875" style="83"/>
    <col min="18" max="18" width="3.453125" style="83" customWidth="1"/>
    <col min="19" max="16384" width="3.1796875" style="83"/>
  </cols>
  <sheetData>
    <row r="1" spans="1:45" s="2" customFormat="1" ht="6" customHeigh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row>
    <row r="2" spans="1:45" s="2" customFormat="1" ht="6" customHeight="1" thickBot="1" x14ac:dyDescent="0.4"/>
    <row r="3" spans="1:45" s="2" customFormat="1" ht="22.5" customHeight="1" thickBot="1" x14ac:dyDescent="0.4">
      <c r="A3" s="104" t="str" cm="1">
        <f t="array" aca="1" ref="A3" ca="1">MID(CELL("filename",A1),FIND("]",CELL("filename",A1))+1,10)</f>
        <v>02_手順</v>
      </c>
      <c r="B3" s="105"/>
      <c r="C3" s="106"/>
      <c r="D3" s="106"/>
      <c r="E3" s="106"/>
      <c r="F3" s="106"/>
      <c r="G3" s="106"/>
      <c r="H3" s="106"/>
      <c r="I3" s="106"/>
      <c r="J3" s="106"/>
      <c r="K3" s="106"/>
      <c r="L3" s="106"/>
      <c r="M3" s="106"/>
      <c r="N3" s="106"/>
      <c r="O3" s="106"/>
      <c r="P3" s="106"/>
      <c r="Q3" s="106"/>
      <c r="R3" s="106"/>
      <c r="S3" s="106"/>
      <c r="T3" s="106"/>
      <c r="U3" s="106"/>
      <c r="V3" s="106"/>
      <c r="W3" s="106"/>
      <c r="X3" s="106"/>
      <c r="Y3" s="106"/>
      <c r="Z3" s="106"/>
      <c r="AA3" s="106"/>
      <c r="AB3" s="106"/>
      <c r="AC3" s="106"/>
      <c r="AD3" s="106"/>
      <c r="AE3" s="106"/>
      <c r="AF3" s="106"/>
      <c r="AG3" s="106"/>
      <c r="AH3" s="106"/>
      <c r="AI3" s="106"/>
      <c r="AJ3" s="106"/>
      <c r="AK3" s="106"/>
      <c r="AL3" s="106"/>
      <c r="AM3" s="106"/>
      <c r="AN3" s="106"/>
      <c r="AO3" s="106"/>
      <c r="AP3" s="107"/>
    </row>
    <row r="4" spans="1:45" s="2" customFormat="1" ht="12" customHeight="1" x14ac:dyDescent="0.45">
      <c r="A4" s="5"/>
      <c r="AS4" s="6"/>
    </row>
    <row r="5" spans="1:45" s="2" customFormat="1" ht="4" customHeight="1" x14ac:dyDescent="0.35">
      <c r="A5" s="1"/>
      <c r="B5" s="1"/>
      <c r="C5" s="1"/>
      <c r="D5" s="1"/>
      <c r="E5" s="1"/>
      <c r="F5" s="1"/>
      <c r="G5" s="1"/>
      <c r="H5" s="1"/>
      <c r="I5" s="1"/>
      <c r="J5" s="1"/>
      <c r="K5" s="1"/>
    </row>
    <row r="6" spans="1:45" s="2" customFormat="1" ht="6" customHeight="1" x14ac:dyDescent="0.35"/>
    <row r="7" spans="1:45" s="2" customFormat="1" ht="22.5" customHeight="1" x14ac:dyDescent="0.45">
      <c r="A7" s="3" t="s">
        <v>35</v>
      </c>
      <c r="E7" s="4"/>
    </row>
    <row r="8" spans="1:45" x14ac:dyDescent="0.2">
      <c r="B8" s="83" t="s">
        <v>36</v>
      </c>
    </row>
    <row r="9" spans="1:45" x14ac:dyDescent="0.2">
      <c r="B9" s="83" t="s">
        <v>37</v>
      </c>
    </row>
    <row r="10" spans="1:45" s="2" customFormat="1" ht="12" customHeight="1" x14ac:dyDescent="0.45">
      <c r="A10" s="5"/>
      <c r="AS10" s="6"/>
    </row>
    <row r="11" spans="1:45" s="2" customFormat="1" ht="4" customHeight="1" x14ac:dyDescent="0.35">
      <c r="A11" s="1"/>
      <c r="B11" s="1"/>
      <c r="C11" s="1"/>
      <c r="D11" s="1"/>
      <c r="E11" s="1"/>
      <c r="F11" s="1"/>
      <c r="G11" s="1"/>
      <c r="H11" s="1"/>
      <c r="I11" s="1"/>
      <c r="J11" s="1"/>
      <c r="K11" s="1"/>
    </row>
    <row r="12" spans="1:45" s="2" customFormat="1" ht="6" customHeight="1" x14ac:dyDescent="0.35"/>
    <row r="13" spans="1:45" s="2" customFormat="1" ht="22.5" customHeight="1" x14ac:dyDescent="0.45">
      <c r="A13" s="3" t="s">
        <v>40</v>
      </c>
      <c r="E13" s="4"/>
    </row>
    <row r="15" spans="1:45" x14ac:dyDescent="0.2">
      <c r="B15" s="121" t="s">
        <v>41</v>
      </c>
      <c r="C15" s="122"/>
      <c r="D15" s="123" t="s">
        <v>42</v>
      </c>
      <c r="E15" s="123"/>
      <c r="F15" s="123"/>
      <c r="G15" s="123"/>
      <c r="H15" s="123"/>
      <c r="I15" s="123"/>
      <c r="J15" s="123"/>
      <c r="K15" s="123"/>
      <c r="L15" s="123"/>
      <c r="M15" s="121" t="s">
        <v>43</v>
      </c>
      <c r="N15" s="123"/>
      <c r="O15" s="123"/>
      <c r="P15" s="123"/>
      <c r="Q15" s="123"/>
      <c r="R15" s="123"/>
      <c r="S15" s="123"/>
      <c r="T15" s="123"/>
      <c r="U15" s="123"/>
      <c r="V15" s="123"/>
      <c r="W15" s="123"/>
      <c r="X15" s="123"/>
      <c r="Y15" s="123"/>
      <c r="Z15" s="123"/>
      <c r="AA15" s="123"/>
      <c r="AB15" s="123"/>
      <c r="AC15" s="123"/>
      <c r="AD15" s="123"/>
      <c r="AE15" s="123"/>
      <c r="AF15" s="123"/>
      <c r="AG15" s="123"/>
      <c r="AH15" s="123"/>
      <c r="AI15" s="123"/>
      <c r="AJ15" s="123"/>
      <c r="AK15" s="123"/>
      <c r="AL15" s="123"/>
      <c r="AM15" s="123"/>
      <c r="AN15" s="123"/>
      <c r="AO15" s="123"/>
      <c r="AP15" s="122"/>
    </row>
    <row r="16" spans="1:45" x14ac:dyDescent="0.2">
      <c r="B16" s="156">
        <v>1</v>
      </c>
      <c r="C16" s="157"/>
      <c r="D16" s="124" t="s">
        <v>44</v>
      </c>
      <c r="E16" s="124"/>
      <c r="F16" s="124"/>
      <c r="G16" s="124"/>
      <c r="H16" s="124"/>
      <c r="I16" s="124"/>
      <c r="J16" s="124"/>
      <c r="K16" s="124"/>
      <c r="L16" s="124"/>
      <c r="M16" s="125" t="s">
        <v>45</v>
      </c>
      <c r="N16" s="124"/>
      <c r="O16" s="124"/>
      <c r="P16" s="124"/>
      <c r="Q16" s="124"/>
      <c r="R16" s="124"/>
      <c r="S16" s="124"/>
      <c r="T16" s="124"/>
      <c r="U16" s="124"/>
      <c r="V16" s="124"/>
      <c r="W16" s="124"/>
      <c r="X16" s="124"/>
      <c r="Y16" s="124"/>
      <c r="Z16" s="124"/>
      <c r="AA16" s="124"/>
      <c r="AB16" s="124"/>
      <c r="AC16" s="124"/>
      <c r="AD16" s="124"/>
      <c r="AE16" s="124"/>
      <c r="AF16" s="124"/>
      <c r="AG16" s="124"/>
      <c r="AH16" s="124"/>
      <c r="AI16" s="124"/>
      <c r="AJ16" s="124"/>
      <c r="AK16" s="124"/>
      <c r="AL16" s="124"/>
      <c r="AM16" s="124"/>
      <c r="AN16" s="124"/>
      <c r="AO16" s="124"/>
      <c r="AP16" s="126"/>
    </row>
    <row r="17" spans="1:99" x14ac:dyDescent="0.2">
      <c r="B17" s="156" t="s">
        <v>46</v>
      </c>
      <c r="C17" s="157"/>
      <c r="D17" s="124" t="s">
        <v>47</v>
      </c>
      <c r="E17" s="124"/>
      <c r="F17" s="124"/>
      <c r="G17" s="124"/>
      <c r="H17" s="124"/>
      <c r="I17" s="124"/>
      <c r="J17" s="124"/>
      <c r="K17" s="124"/>
      <c r="L17" s="124"/>
      <c r="M17" s="125" t="s">
        <v>48</v>
      </c>
      <c r="N17" s="124"/>
      <c r="O17" s="124"/>
      <c r="P17" s="124"/>
      <c r="Q17" s="124"/>
      <c r="R17" s="124"/>
      <c r="S17" s="124"/>
      <c r="T17" s="124"/>
      <c r="U17" s="124"/>
      <c r="V17" s="124"/>
      <c r="W17" s="124"/>
      <c r="X17" s="124"/>
      <c r="Y17" s="124"/>
      <c r="Z17" s="124"/>
      <c r="AA17" s="124"/>
      <c r="AB17" s="124"/>
      <c r="AC17" s="124"/>
      <c r="AD17" s="124"/>
      <c r="AE17" s="124"/>
      <c r="AF17" s="124"/>
      <c r="AG17" s="124"/>
      <c r="AH17" s="124"/>
      <c r="AI17" s="124"/>
      <c r="AJ17" s="124"/>
      <c r="AK17" s="124"/>
      <c r="AL17" s="124"/>
      <c r="AM17" s="124"/>
      <c r="AN17" s="124"/>
      <c r="AO17" s="124"/>
      <c r="AP17" s="126"/>
    </row>
    <row r="18" spans="1:99" x14ac:dyDescent="0.2">
      <c r="B18" s="158" t="s">
        <v>49</v>
      </c>
      <c r="C18" s="159"/>
      <c r="D18" s="127" t="s">
        <v>50</v>
      </c>
      <c r="E18" s="127"/>
      <c r="F18" s="127"/>
      <c r="G18" s="127"/>
      <c r="H18" s="127"/>
      <c r="I18" s="127"/>
      <c r="J18" s="127"/>
      <c r="K18" s="127"/>
      <c r="L18" s="127"/>
      <c r="M18" s="128" t="s">
        <v>51</v>
      </c>
      <c r="N18" s="127"/>
      <c r="O18" s="127"/>
      <c r="P18" s="127"/>
      <c r="Q18" s="127"/>
      <c r="R18" s="127"/>
      <c r="S18" s="127"/>
      <c r="T18" s="127"/>
      <c r="U18" s="127"/>
      <c r="V18" s="127"/>
      <c r="W18" s="127"/>
      <c r="X18" s="127"/>
      <c r="Y18" s="127"/>
      <c r="Z18" s="127"/>
      <c r="AA18" s="127"/>
      <c r="AB18" s="127"/>
      <c r="AC18" s="127"/>
      <c r="AD18" s="127"/>
      <c r="AE18" s="127"/>
      <c r="AF18" s="127"/>
      <c r="AG18" s="127"/>
      <c r="AH18" s="127"/>
      <c r="AI18" s="127"/>
      <c r="AJ18" s="127"/>
      <c r="AK18" s="127"/>
      <c r="AL18" s="127"/>
      <c r="AM18" s="127"/>
      <c r="AN18" s="127"/>
      <c r="AO18" s="127"/>
      <c r="AP18" s="129"/>
    </row>
    <row r="20" spans="1:99" s="2" customFormat="1" ht="12" customHeight="1" x14ac:dyDescent="0.45">
      <c r="A20" s="5"/>
      <c r="AS20" s="6"/>
    </row>
    <row r="21" spans="1:99" s="2" customFormat="1" ht="4" customHeight="1" x14ac:dyDescent="0.35">
      <c r="A21" s="1"/>
      <c r="B21" s="1"/>
      <c r="C21" s="1"/>
      <c r="D21" s="1"/>
      <c r="E21" s="1"/>
      <c r="F21" s="1"/>
      <c r="G21" s="1"/>
      <c r="H21" s="1"/>
      <c r="I21" s="1"/>
      <c r="J21" s="1"/>
      <c r="K21" s="1"/>
    </row>
    <row r="22" spans="1:99" s="2" customFormat="1" ht="6" customHeight="1" x14ac:dyDescent="0.35"/>
    <row r="23" spans="1:99" s="2" customFormat="1" ht="22.5" customHeight="1" x14ac:dyDescent="0.45">
      <c r="A23" s="3" t="s">
        <v>52</v>
      </c>
      <c r="E23" s="4"/>
    </row>
    <row r="25" spans="1:99" s="15" customFormat="1" ht="16" hidden="1" x14ac:dyDescent="0.2">
      <c r="B25" s="15" t="s">
        <v>53</v>
      </c>
    </row>
    <row r="26" spans="1:99" s="15" customFormat="1" ht="16" hidden="1" x14ac:dyDescent="0.2"/>
    <row r="27" spans="1:99" hidden="1" x14ac:dyDescent="0.2">
      <c r="C27" s="95" t="s">
        <v>41</v>
      </c>
      <c r="D27" s="96"/>
      <c r="E27" s="96"/>
      <c r="F27" s="99" t="s">
        <v>42</v>
      </c>
      <c r="G27" s="96"/>
      <c r="H27" s="96"/>
      <c r="I27" s="96"/>
      <c r="J27" s="96"/>
      <c r="K27" s="96"/>
      <c r="L27" s="96"/>
      <c r="M27" s="96"/>
      <c r="N27" s="96"/>
      <c r="O27" s="96"/>
      <c r="P27" s="96"/>
      <c r="Q27" s="96"/>
      <c r="R27" s="94"/>
      <c r="S27" s="96" t="s">
        <v>54</v>
      </c>
      <c r="T27" s="96"/>
      <c r="U27" s="96"/>
      <c r="V27" s="97"/>
      <c r="W27" s="97"/>
      <c r="X27" s="97"/>
      <c r="Y27" s="97"/>
      <c r="Z27" s="97"/>
      <c r="AA27" s="97"/>
      <c r="AB27" s="97"/>
      <c r="AC27" s="97"/>
      <c r="AD27" s="97"/>
      <c r="AE27" s="97"/>
      <c r="AF27" s="97"/>
      <c r="AG27" s="97"/>
      <c r="AH27" s="97"/>
      <c r="AI27" s="97"/>
      <c r="AJ27" s="97"/>
      <c r="AK27" s="97"/>
      <c r="AL27" s="97"/>
      <c r="AM27" s="97"/>
      <c r="AN27" s="97"/>
      <c r="AO27" s="97"/>
      <c r="AP27" s="97"/>
      <c r="AQ27" s="97"/>
      <c r="AR27" s="97"/>
      <c r="AS27" s="97"/>
      <c r="AT27" s="97"/>
      <c r="AU27" s="97"/>
      <c r="AV27" s="97"/>
      <c r="AW27" s="97"/>
      <c r="AX27" s="97"/>
      <c r="AY27" s="97"/>
      <c r="AZ27" s="97"/>
      <c r="BA27" s="97"/>
      <c r="BB27" s="97"/>
      <c r="BC27" s="97"/>
      <c r="BD27" s="97"/>
      <c r="BE27" s="97"/>
      <c r="BF27" s="97"/>
      <c r="BG27" s="97"/>
      <c r="BH27" s="97"/>
      <c r="BI27" s="97"/>
      <c r="BJ27" s="97"/>
      <c r="BK27" s="97"/>
      <c r="BL27" s="97"/>
      <c r="BM27" s="97"/>
      <c r="BN27" s="97"/>
      <c r="BO27" s="97"/>
      <c r="BP27" s="97"/>
      <c r="BQ27" s="97"/>
      <c r="BR27" s="97"/>
      <c r="BS27" s="97"/>
      <c r="BT27" s="97"/>
      <c r="BU27" s="97"/>
      <c r="BV27" s="97"/>
      <c r="BW27" s="97"/>
      <c r="BX27" s="97"/>
      <c r="BY27" s="97"/>
      <c r="BZ27" s="98"/>
      <c r="CA27" s="118" t="s">
        <v>55</v>
      </c>
      <c r="CB27" s="118"/>
      <c r="CC27" s="118"/>
      <c r="CD27" s="118"/>
      <c r="CE27" s="118"/>
      <c r="CF27" s="118"/>
      <c r="CG27" s="118"/>
      <c r="CH27" s="118"/>
      <c r="CI27" s="118"/>
      <c r="CJ27" s="118"/>
      <c r="CK27" s="118"/>
      <c r="CL27" s="118"/>
      <c r="CM27" s="118"/>
      <c r="CN27" s="118"/>
      <c r="CO27" s="118"/>
      <c r="CP27" s="118"/>
      <c r="CQ27" s="118"/>
      <c r="CR27" s="118"/>
      <c r="CS27" s="118"/>
      <c r="CT27" s="118"/>
      <c r="CU27" s="119"/>
    </row>
    <row r="28" spans="1:99" hidden="1" x14ac:dyDescent="0.2">
      <c r="C28" s="130">
        <v>1</v>
      </c>
      <c r="D28" s="131"/>
      <c r="E28" s="132"/>
      <c r="F28" s="87"/>
      <c r="G28" s="87"/>
      <c r="H28" s="87"/>
      <c r="R28" s="133"/>
      <c r="S28" s="133"/>
      <c r="BZ28" s="134"/>
      <c r="CU28" s="134"/>
    </row>
    <row r="29" spans="1:99" hidden="1" x14ac:dyDescent="0.2">
      <c r="C29" s="130"/>
      <c r="D29" s="131"/>
      <c r="E29" s="132"/>
      <c r="F29" s="87" t="s">
        <v>56</v>
      </c>
      <c r="G29" s="87"/>
      <c r="H29" s="87"/>
      <c r="BZ29" s="134"/>
      <c r="CU29" s="134"/>
    </row>
    <row r="30" spans="1:99" hidden="1" x14ac:dyDescent="0.2">
      <c r="C30" s="130"/>
      <c r="D30" s="131"/>
      <c r="E30" s="132"/>
      <c r="F30" s="87"/>
      <c r="G30" s="87" t="s">
        <v>57</v>
      </c>
      <c r="H30" s="87"/>
      <c r="BZ30" s="134"/>
      <c r="CU30" s="134"/>
    </row>
    <row r="31" spans="1:99" hidden="1" x14ac:dyDescent="0.2">
      <c r="C31" s="135"/>
      <c r="D31" s="136"/>
      <c r="E31" s="137"/>
      <c r="F31" s="138"/>
      <c r="G31" s="139"/>
      <c r="H31" s="139"/>
      <c r="I31" s="139"/>
      <c r="J31" s="139"/>
      <c r="K31" s="139"/>
      <c r="L31" s="139"/>
      <c r="M31" s="139"/>
      <c r="N31" s="139"/>
      <c r="O31" s="139"/>
      <c r="P31" s="139"/>
      <c r="Q31" s="139"/>
      <c r="R31" s="139"/>
      <c r="S31" s="139"/>
      <c r="T31" s="139"/>
      <c r="U31" s="139"/>
      <c r="V31" s="139"/>
      <c r="W31" s="139"/>
      <c r="X31" s="139"/>
      <c r="Y31" s="139"/>
      <c r="Z31" s="139"/>
      <c r="AA31" s="139"/>
      <c r="AB31" s="139"/>
      <c r="AC31" s="139"/>
      <c r="AD31" s="139"/>
      <c r="AE31" s="139"/>
      <c r="AF31" s="139"/>
      <c r="AG31" s="139"/>
      <c r="AH31" s="139"/>
      <c r="AI31" s="139"/>
      <c r="AJ31" s="139"/>
      <c r="AK31" s="139"/>
      <c r="AL31" s="139"/>
      <c r="AM31" s="139"/>
      <c r="AN31" s="139"/>
      <c r="AO31" s="139"/>
      <c r="AP31" s="139"/>
      <c r="AQ31" s="139"/>
      <c r="AR31" s="139"/>
      <c r="AS31" s="139"/>
      <c r="AT31" s="139"/>
      <c r="AU31" s="139"/>
      <c r="AV31" s="139"/>
      <c r="AW31" s="139"/>
      <c r="AX31" s="139"/>
      <c r="AY31" s="139"/>
      <c r="AZ31" s="139"/>
      <c r="BA31" s="139"/>
      <c r="BB31" s="139"/>
      <c r="BC31" s="139"/>
      <c r="BD31" s="139"/>
      <c r="BE31" s="139"/>
      <c r="BF31" s="139"/>
      <c r="BG31" s="139"/>
      <c r="BH31" s="139"/>
      <c r="BI31" s="139"/>
      <c r="BJ31" s="139"/>
      <c r="BK31" s="139"/>
      <c r="BL31" s="139"/>
      <c r="BM31" s="139"/>
      <c r="BN31" s="139"/>
      <c r="BO31" s="139"/>
      <c r="BP31" s="139"/>
      <c r="BQ31" s="139"/>
      <c r="BR31" s="139"/>
      <c r="BS31" s="139"/>
      <c r="BT31" s="139"/>
      <c r="BU31" s="139"/>
      <c r="BV31" s="139"/>
      <c r="BW31" s="139"/>
      <c r="BX31" s="139"/>
      <c r="BY31" s="139"/>
      <c r="BZ31" s="139"/>
      <c r="CA31" s="138"/>
      <c r="CB31" s="139"/>
      <c r="CC31" s="139"/>
      <c r="CD31" s="139"/>
      <c r="CE31" s="139"/>
      <c r="CF31" s="139"/>
      <c r="CG31" s="139"/>
      <c r="CH31" s="139"/>
      <c r="CI31" s="139"/>
      <c r="CJ31" s="139"/>
      <c r="CK31" s="139"/>
      <c r="CL31" s="139"/>
      <c r="CM31" s="139"/>
      <c r="CN31" s="139"/>
      <c r="CO31" s="139"/>
      <c r="CP31" s="139"/>
      <c r="CQ31" s="139"/>
      <c r="CR31" s="139"/>
      <c r="CS31" s="139"/>
      <c r="CT31" s="139"/>
      <c r="CU31" s="140"/>
    </row>
    <row r="32" spans="1:99" hidden="1" x14ac:dyDescent="0.2">
      <c r="C32" s="141">
        <v>2</v>
      </c>
      <c r="D32" s="142"/>
      <c r="E32" s="143"/>
      <c r="F32" s="83" t="s">
        <v>58</v>
      </c>
      <c r="R32" s="134"/>
      <c r="T32" s="124"/>
      <c r="U32" s="124"/>
      <c r="V32" s="124"/>
      <c r="W32" s="124"/>
      <c r="X32" s="124"/>
      <c r="Y32" s="124"/>
      <c r="Z32" s="124"/>
      <c r="AA32" s="124"/>
      <c r="AB32" s="124"/>
      <c r="AC32" s="124"/>
      <c r="AD32" s="124"/>
      <c r="AE32" s="124"/>
      <c r="AF32" s="124"/>
      <c r="AG32" s="124"/>
      <c r="AH32" s="124"/>
      <c r="AI32" s="124"/>
      <c r="AJ32" s="124"/>
      <c r="AK32" s="124"/>
      <c r="AL32" s="124"/>
      <c r="AM32" s="124"/>
      <c r="AN32" s="124"/>
      <c r="AO32" s="124"/>
      <c r="AP32" s="124"/>
      <c r="AQ32" s="124"/>
      <c r="AR32" s="124"/>
      <c r="AS32" s="124"/>
      <c r="AT32" s="124"/>
      <c r="AU32" s="124"/>
      <c r="AV32" s="124"/>
      <c r="AW32" s="124"/>
      <c r="AX32" s="124"/>
      <c r="AY32" s="124"/>
      <c r="AZ32" s="124"/>
      <c r="BA32" s="124"/>
      <c r="BB32" s="124"/>
      <c r="BC32" s="124"/>
      <c r="BD32" s="124"/>
      <c r="BE32" s="124"/>
      <c r="BF32" s="124"/>
      <c r="BG32" s="124"/>
      <c r="BH32" s="124"/>
      <c r="BI32" s="124"/>
      <c r="BJ32" s="124"/>
      <c r="BK32" s="124"/>
      <c r="BL32" s="124"/>
      <c r="BM32" s="124"/>
      <c r="BN32" s="124"/>
      <c r="BO32" s="124"/>
      <c r="BP32" s="124"/>
      <c r="BQ32" s="124"/>
      <c r="BR32" s="124"/>
      <c r="BS32" s="124"/>
      <c r="BT32" s="124"/>
      <c r="BU32" s="124"/>
      <c r="BV32" s="124"/>
      <c r="BW32" s="124"/>
      <c r="BX32" s="124"/>
      <c r="BY32" s="124"/>
      <c r="BZ32" s="126"/>
      <c r="CU32" s="134"/>
    </row>
    <row r="33" spans="3:99" hidden="1" x14ac:dyDescent="0.2">
      <c r="C33" s="130"/>
      <c r="D33" s="131"/>
      <c r="E33" s="132"/>
      <c r="F33" s="83" t="s">
        <v>59</v>
      </c>
      <c r="R33" s="134"/>
      <c r="S33" s="89"/>
      <c r="BZ33" s="134"/>
      <c r="CU33" s="134"/>
    </row>
    <row r="34" spans="3:99" hidden="1" x14ac:dyDescent="0.2">
      <c r="C34" s="130"/>
      <c r="D34" s="131"/>
      <c r="E34" s="132"/>
      <c r="R34" s="134"/>
      <c r="S34" s="89"/>
      <c r="BZ34" s="134"/>
      <c r="CU34" s="134"/>
    </row>
    <row r="35" spans="3:99" ht="15" hidden="1" x14ac:dyDescent="0.2">
      <c r="C35" s="130"/>
      <c r="D35" s="131"/>
      <c r="E35" s="132"/>
      <c r="G35" s="83" t="s">
        <v>60</v>
      </c>
      <c r="R35" s="134"/>
      <c r="S35" s="89"/>
      <c r="T35" s="120"/>
      <c r="BZ35" s="134"/>
      <c r="CU35" s="134"/>
    </row>
    <row r="36" spans="3:99" hidden="1" x14ac:dyDescent="0.2">
      <c r="C36" s="130"/>
      <c r="D36" s="131"/>
      <c r="E36" s="132"/>
      <c r="R36" s="134"/>
      <c r="S36" s="89"/>
      <c r="BZ36" s="134"/>
      <c r="CU36" s="134"/>
    </row>
    <row r="37" spans="3:99" hidden="1" x14ac:dyDescent="0.2">
      <c r="C37" s="130"/>
      <c r="D37" s="131"/>
      <c r="E37" s="132"/>
      <c r="F37" s="87"/>
      <c r="G37" s="87" t="s">
        <v>61</v>
      </c>
      <c r="H37" s="87"/>
      <c r="R37" s="134"/>
      <c r="S37" s="89"/>
      <c r="BZ37" s="134"/>
      <c r="CU37" s="134"/>
    </row>
    <row r="38" spans="3:99" hidden="1" x14ac:dyDescent="0.2">
      <c r="C38" s="130"/>
      <c r="D38" s="131"/>
      <c r="E38" s="132"/>
      <c r="R38" s="134"/>
      <c r="S38" s="89"/>
      <c r="BZ38" s="134"/>
      <c r="CU38" s="134"/>
    </row>
    <row r="39" spans="3:99" hidden="1" x14ac:dyDescent="0.2">
      <c r="C39" s="130"/>
      <c r="D39" s="131"/>
      <c r="E39" s="132"/>
      <c r="G39" s="83" t="s">
        <v>62</v>
      </c>
      <c r="R39" s="134"/>
      <c r="S39" s="89"/>
      <c r="BZ39" s="134"/>
      <c r="CU39" s="134"/>
    </row>
    <row r="40" spans="3:99" hidden="1" x14ac:dyDescent="0.2">
      <c r="C40" s="130"/>
      <c r="D40" s="131"/>
      <c r="E40" s="132"/>
      <c r="F40" s="87"/>
      <c r="G40" s="87"/>
      <c r="H40" s="87"/>
      <c r="I40" s="87"/>
      <c r="J40" s="87"/>
      <c r="R40" s="134"/>
      <c r="S40" s="89"/>
      <c r="BZ40" s="134"/>
      <c r="CU40" s="134"/>
    </row>
    <row r="41" spans="3:99" hidden="1" x14ac:dyDescent="0.2">
      <c r="C41" s="130"/>
      <c r="D41" s="131"/>
      <c r="E41" s="132"/>
      <c r="F41" s="89"/>
      <c r="G41" s="83" t="s">
        <v>63</v>
      </c>
      <c r="R41" s="134"/>
      <c r="S41" s="89"/>
      <c r="BZ41" s="134"/>
      <c r="CU41" s="134"/>
    </row>
    <row r="42" spans="3:99" hidden="1" x14ac:dyDescent="0.2">
      <c r="C42" s="130"/>
      <c r="D42" s="131"/>
      <c r="E42" s="132"/>
      <c r="F42" s="89"/>
      <c r="R42" s="134"/>
      <c r="S42" s="89"/>
      <c r="BZ42" s="134"/>
      <c r="CU42" s="134"/>
    </row>
    <row r="43" spans="3:99" hidden="1" x14ac:dyDescent="0.2">
      <c r="C43" s="130"/>
      <c r="D43" s="131"/>
      <c r="E43" s="132"/>
      <c r="G43" s="83" t="s">
        <v>64</v>
      </c>
      <c r="R43" s="134"/>
      <c r="S43" s="89"/>
      <c r="BZ43" s="134"/>
      <c r="CU43" s="134"/>
    </row>
    <row r="44" spans="3:99" hidden="1" x14ac:dyDescent="0.2">
      <c r="C44" s="130"/>
      <c r="D44" s="131"/>
      <c r="E44" s="132"/>
      <c r="F44" s="87"/>
      <c r="R44" s="134"/>
      <c r="S44" s="89"/>
      <c r="BZ44" s="134"/>
      <c r="CU44" s="134"/>
    </row>
    <row r="45" spans="3:99" hidden="1" x14ac:dyDescent="0.2">
      <c r="C45" s="130"/>
      <c r="D45" s="131"/>
      <c r="E45" s="132"/>
      <c r="F45" s="89"/>
      <c r="R45" s="134"/>
      <c r="S45" s="89"/>
      <c r="BZ45" s="134"/>
      <c r="CU45" s="134"/>
    </row>
    <row r="46" spans="3:99" hidden="1" x14ac:dyDescent="0.2">
      <c r="C46" s="130"/>
      <c r="D46" s="131"/>
      <c r="E46" s="132"/>
      <c r="F46" s="89"/>
      <c r="R46" s="134"/>
      <c r="S46" s="89"/>
      <c r="BZ46" s="134"/>
      <c r="CU46" s="134"/>
    </row>
    <row r="47" spans="3:99" hidden="1" x14ac:dyDescent="0.2">
      <c r="C47" s="130"/>
      <c r="D47" s="131"/>
      <c r="E47" s="132"/>
      <c r="F47" s="89"/>
      <c r="R47" s="134"/>
      <c r="S47" s="89"/>
      <c r="BZ47" s="134"/>
      <c r="CU47" s="134"/>
    </row>
    <row r="48" spans="3:99" hidden="1" x14ac:dyDescent="0.2">
      <c r="C48" s="130"/>
      <c r="D48" s="131"/>
      <c r="E48" s="132"/>
      <c r="F48" s="89"/>
      <c r="R48" s="134"/>
      <c r="S48" s="89"/>
      <c r="BZ48" s="134"/>
      <c r="CU48" s="134"/>
    </row>
    <row r="49" spans="3:99" hidden="1" x14ac:dyDescent="0.2">
      <c r="C49" s="130"/>
      <c r="D49" s="131"/>
      <c r="E49" s="132"/>
      <c r="F49" s="89"/>
      <c r="R49" s="134"/>
      <c r="S49" s="89"/>
      <c r="BZ49" s="134"/>
      <c r="CU49" s="134"/>
    </row>
    <row r="50" spans="3:99" hidden="1" x14ac:dyDescent="0.2">
      <c r="C50" s="130"/>
      <c r="D50" s="131"/>
      <c r="E50" s="132"/>
      <c r="F50" s="89"/>
      <c r="R50" s="134"/>
      <c r="S50" s="89"/>
      <c r="BZ50" s="134"/>
      <c r="CU50" s="134"/>
    </row>
    <row r="51" spans="3:99" hidden="1" x14ac:dyDescent="0.2">
      <c r="C51" s="130"/>
      <c r="D51" s="131"/>
      <c r="E51" s="132"/>
      <c r="F51" s="89"/>
      <c r="R51" s="134"/>
      <c r="S51" s="89"/>
      <c r="BZ51" s="134"/>
      <c r="CU51" s="134"/>
    </row>
    <row r="52" spans="3:99" hidden="1" x14ac:dyDescent="0.2">
      <c r="C52" s="130"/>
      <c r="D52" s="131"/>
      <c r="E52" s="132"/>
      <c r="F52" s="89"/>
      <c r="R52" s="134"/>
      <c r="S52" s="89"/>
      <c r="BZ52" s="134"/>
      <c r="CU52" s="134"/>
    </row>
    <row r="53" spans="3:99" hidden="1" x14ac:dyDescent="0.2">
      <c r="C53" s="130"/>
      <c r="D53" s="131"/>
      <c r="E53" s="132"/>
      <c r="F53" s="89"/>
      <c r="R53" s="134"/>
      <c r="S53" s="89"/>
      <c r="BZ53" s="134"/>
      <c r="CU53" s="134"/>
    </row>
    <row r="54" spans="3:99" hidden="1" x14ac:dyDescent="0.2">
      <c r="C54" s="135"/>
      <c r="D54" s="136"/>
      <c r="E54" s="137"/>
      <c r="F54" s="138"/>
      <c r="G54" s="139"/>
      <c r="H54" s="139"/>
      <c r="I54" s="139"/>
      <c r="J54" s="139"/>
      <c r="K54" s="139"/>
      <c r="L54" s="139"/>
      <c r="M54" s="139"/>
      <c r="N54" s="139"/>
      <c r="O54" s="139"/>
      <c r="P54" s="139"/>
      <c r="Q54" s="139"/>
      <c r="R54" s="140"/>
      <c r="S54" s="138"/>
      <c r="T54" s="139"/>
      <c r="U54" s="139"/>
      <c r="V54" s="139"/>
      <c r="W54" s="139"/>
      <c r="X54" s="139"/>
      <c r="Y54" s="139"/>
      <c r="Z54" s="139"/>
      <c r="AA54" s="139"/>
      <c r="AB54" s="139"/>
      <c r="AC54" s="139"/>
      <c r="AD54" s="139"/>
      <c r="AE54" s="139"/>
      <c r="AF54" s="139"/>
      <c r="AG54" s="139"/>
      <c r="AH54" s="139"/>
      <c r="AI54" s="139"/>
      <c r="AJ54" s="139"/>
      <c r="AK54" s="139"/>
      <c r="AL54" s="139"/>
      <c r="AM54" s="139"/>
      <c r="AN54" s="139"/>
      <c r="AO54" s="139"/>
      <c r="AP54" s="139"/>
      <c r="AQ54" s="139"/>
      <c r="AR54" s="139"/>
      <c r="AS54" s="139"/>
      <c r="AT54" s="139"/>
      <c r="AU54" s="139"/>
      <c r="AV54" s="139"/>
      <c r="AW54" s="139"/>
      <c r="AX54" s="139"/>
      <c r="AY54" s="139"/>
      <c r="AZ54" s="139"/>
      <c r="BA54" s="139"/>
      <c r="BB54" s="139"/>
      <c r="BC54" s="139"/>
      <c r="BD54" s="139"/>
      <c r="BE54" s="139"/>
      <c r="BF54" s="139"/>
      <c r="BG54" s="139"/>
      <c r="BH54" s="139"/>
      <c r="BI54" s="139"/>
      <c r="BJ54" s="139"/>
      <c r="BK54" s="139"/>
      <c r="BL54" s="139"/>
      <c r="BM54" s="139"/>
      <c r="BN54" s="139"/>
      <c r="BO54" s="139"/>
      <c r="BP54" s="139"/>
      <c r="BQ54" s="139"/>
      <c r="BR54" s="139"/>
      <c r="BS54" s="139"/>
      <c r="BT54" s="139"/>
      <c r="BU54" s="139"/>
      <c r="BV54" s="139"/>
      <c r="BW54" s="139"/>
      <c r="BX54" s="139"/>
      <c r="BY54" s="139"/>
      <c r="BZ54" s="139"/>
      <c r="CA54" s="138"/>
      <c r="CB54" s="139"/>
      <c r="CC54" s="139"/>
      <c r="CD54" s="139"/>
      <c r="CE54" s="139"/>
      <c r="CF54" s="139"/>
      <c r="CG54" s="139"/>
      <c r="CH54" s="139"/>
      <c r="CI54" s="139"/>
      <c r="CJ54" s="139"/>
      <c r="CK54" s="139"/>
      <c r="CL54" s="139"/>
      <c r="CM54" s="139"/>
      <c r="CN54" s="139"/>
      <c r="CO54" s="139"/>
      <c r="CP54" s="139"/>
      <c r="CQ54" s="139"/>
      <c r="CR54" s="139"/>
      <c r="CS54" s="139"/>
      <c r="CT54" s="139"/>
      <c r="CU54" s="140"/>
    </row>
    <row r="55" spans="3:99" hidden="1" x14ac:dyDescent="0.2">
      <c r="C55" s="141">
        <v>3</v>
      </c>
      <c r="D55" s="142"/>
      <c r="E55" s="143"/>
      <c r="F55" s="83" t="s">
        <v>65</v>
      </c>
      <c r="G55" s="124"/>
      <c r="H55" s="124"/>
      <c r="I55" s="124"/>
      <c r="J55" s="124"/>
      <c r="K55" s="124"/>
      <c r="L55" s="124"/>
      <c r="M55" s="124"/>
      <c r="N55" s="124"/>
      <c r="O55" s="124"/>
      <c r="P55" s="124"/>
      <c r="Q55" s="124"/>
      <c r="R55" s="126"/>
      <c r="T55" s="124"/>
      <c r="U55" s="124"/>
      <c r="V55" s="124"/>
      <c r="W55" s="124"/>
      <c r="X55" s="124"/>
      <c r="Y55" s="124"/>
      <c r="Z55" s="124"/>
      <c r="AA55" s="124"/>
      <c r="AB55" s="124"/>
      <c r="AC55" s="124"/>
      <c r="AD55" s="124"/>
      <c r="AE55" s="124"/>
      <c r="AF55" s="124"/>
      <c r="AG55" s="124"/>
      <c r="AH55" s="124"/>
      <c r="AI55" s="124"/>
      <c r="AJ55" s="124"/>
      <c r="AK55" s="124"/>
      <c r="AL55" s="124"/>
      <c r="AM55" s="124"/>
      <c r="AN55" s="124"/>
      <c r="AO55" s="124"/>
      <c r="AP55" s="124"/>
      <c r="AQ55" s="124"/>
      <c r="AR55" s="124"/>
      <c r="AS55" s="124"/>
      <c r="AT55" s="124"/>
      <c r="AU55" s="124"/>
      <c r="AV55" s="124"/>
      <c r="AW55" s="124"/>
      <c r="AX55" s="124"/>
      <c r="AY55" s="124"/>
      <c r="AZ55" s="124"/>
      <c r="BA55" s="124"/>
      <c r="BB55" s="124"/>
      <c r="BC55" s="124"/>
      <c r="BD55" s="124"/>
      <c r="BE55" s="124"/>
      <c r="BF55" s="124"/>
      <c r="BG55" s="124"/>
      <c r="BH55" s="124"/>
      <c r="BI55" s="124"/>
      <c r="BJ55" s="124"/>
      <c r="BK55" s="124"/>
      <c r="BL55" s="124"/>
      <c r="BM55" s="124"/>
      <c r="BN55" s="124"/>
      <c r="BO55" s="124"/>
      <c r="BP55" s="124"/>
      <c r="BQ55" s="124"/>
      <c r="BR55" s="124"/>
      <c r="BS55" s="124"/>
      <c r="BT55" s="124"/>
      <c r="BU55" s="124"/>
      <c r="BV55" s="124"/>
      <c r="BW55" s="124"/>
      <c r="BX55" s="124"/>
      <c r="BY55" s="124"/>
      <c r="BZ55" s="126"/>
      <c r="CU55" s="134"/>
    </row>
    <row r="56" spans="3:99" hidden="1" x14ac:dyDescent="0.2">
      <c r="C56" s="130"/>
      <c r="D56" s="131"/>
      <c r="E56" s="132"/>
      <c r="F56" s="83" t="s">
        <v>66</v>
      </c>
      <c r="R56" s="134"/>
      <c r="S56" s="89"/>
      <c r="BZ56" s="134"/>
      <c r="CU56" s="134"/>
    </row>
    <row r="57" spans="3:99" hidden="1" x14ac:dyDescent="0.2">
      <c r="C57" s="130"/>
      <c r="D57" s="131"/>
      <c r="E57" s="132"/>
      <c r="F57" s="83" t="s">
        <v>67</v>
      </c>
      <c r="R57" s="134"/>
      <c r="S57" s="89"/>
      <c r="BZ57" s="134"/>
      <c r="CU57" s="134"/>
    </row>
    <row r="58" spans="3:99" ht="15" hidden="1" x14ac:dyDescent="0.2">
      <c r="C58" s="130"/>
      <c r="D58" s="131"/>
      <c r="E58" s="132"/>
      <c r="F58" s="87" t="s">
        <v>68</v>
      </c>
      <c r="G58" s="87"/>
      <c r="H58" s="87"/>
      <c r="I58" s="87"/>
      <c r="J58" s="87"/>
      <c r="K58" s="87"/>
      <c r="L58" s="87"/>
      <c r="M58" s="87"/>
      <c r="N58" s="87"/>
      <c r="O58" s="87"/>
      <c r="P58" s="87"/>
      <c r="Q58" s="87"/>
      <c r="R58" s="100"/>
      <c r="S58" s="89"/>
      <c r="T58" s="120"/>
      <c r="BZ58" s="134"/>
      <c r="CU58" s="134"/>
    </row>
    <row r="59" spans="3:99" ht="15" hidden="1" x14ac:dyDescent="0.2">
      <c r="C59" s="130"/>
      <c r="D59" s="131"/>
      <c r="E59" s="132"/>
      <c r="F59" s="101" t="s">
        <v>69</v>
      </c>
      <c r="G59" s="120"/>
      <c r="R59" s="134"/>
      <c r="S59" s="89"/>
      <c r="BZ59" s="134"/>
      <c r="CU59" s="134"/>
    </row>
    <row r="60" spans="3:99" hidden="1" x14ac:dyDescent="0.2">
      <c r="C60" s="130"/>
      <c r="D60" s="131"/>
      <c r="E60" s="132"/>
      <c r="F60" s="89"/>
      <c r="R60" s="134"/>
      <c r="S60" s="89"/>
      <c r="BZ60" s="134"/>
      <c r="CU60" s="134"/>
    </row>
    <row r="61" spans="3:99" hidden="1" x14ac:dyDescent="0.2">
      <c r="C61" s="130"/>
      <c r="D61" s="131"/>
      <c r="E61" s="132"/>
      <c r="F61" s="87" t="s">
        <v>70</v>
      </c>
      <c r="R61" s="134"/>
      <c r="S61" s="89"/>
      <c r="BZ61" s="134"/>
      <c r="CU61" s="134"/>
    </row>
    <row r="62" spans="3:99" hidden="1" x14ac:dyDescent="0.2">
      <c r="C62" s="130"/>
      <c r="D62" s="131"/>
      <c r="E62" s="132"/>
      <c r="F62" s="89"/>
      <c r="R62" s="134"/>
      <c r="S62" s="89"/>
      <c r="BZ62" s="134"/>
      <c r="CU62" s="134"/>
    </row>
    <row r="63" spans="3:99" hidden="1" x14ac:dyDescent="0.2">
      <c r="C63" s="130"/>
      <c r="D63" s="131"/>
      <c r="E63" s="132"/>
      <c r="F63" s="89"/>
      <c r="R63" s="134"/>
      <c r="S63" s="89"/>
      <c r="BZ63" s="134"/>
      <c r="CU63" s="134"/>
    </row>
    <row r="64" spans="3:99" hidden="1" x14ac:dyDescent="0.2">
      <c r="C64" s="130"/>
      <c r="D64" s="131"/>
      <c r="E64" s="132"/>
      <c r="F64" s="89"/>
      <c r="R64" s="134"/>
      <c r="S64" s="89"/>
      <c r="BZ64" s="134"/>
      <c r="CU64" s="134"/>
    </row>
    <row r="65" spans="2:99" hidden="1" x14ac:dyDescent="0.2">
      <c r="C65" s="130"/>
      <c r="D65" s="131"/>
      <c r="E65" s="132"/>
      <c r="F65" s="89"/>
      <c r="R65" s="134"/>
      <c r="S65" s="89"/>
      <c r="BZ65" s="134"/>
      <c r="CU65" s="134"/>
    </row>
    <row r="66" spans="2:99" hidden="1" x14ac:dyDescent="0.2">
      <c r="C66" s="130"/>
      <c r="D66" s="131"/>
      <c r="E66" s="132"/>
      <c r="F66" s="89"/>
      <c r="R66" s="134"/>
      <c r="S66" s="89"/>
      <c r="BZ66" s="134"/>
      <c r="CU66" s="134"/>
    </row>
    <row r="67" spans="2:99" hidden="1" x14ac:dyDescent="0.2">
      <c r="C67" s="130"/>
      <c r="D67" s="131"/>
      <c r="E67" s="132"/>
      <c r="F67" s="89"/>
      <c r="R67" s="134"/>
      <c r="S67" s="89"/>
      <c r="BZ67" s="134"/>
      <c r="CU67" s="134"/>
    </row>
    <row r="68" spans="2:99" hidden="1" x14ac:dyDescent="0.2">
      <c r="C68" s="130"/>
      <c r="D68" s="131"/>
      <c r="E68" s="132"/>
      <c r="F68" s="89"/>
      <c r="R68" s="134"/>
      <c r="S68" s="89"/>
      <c r="BZ68" s="134"/>
      <c r="CU68" s="134"/>
    </row>
    <row r="69" spans="2:99" hidden="1" x14ac:dyDescent="0.2">
      <c r="C69" s="130"/>
      <c r="D69" s="131"/>
      <c r="E69" s="132"/>
      <c r="F69" s="89"/>
      <c r="R69" s="134"/>
      <c r="S69" s="89"/>
      <c r="BZ69" s="134"/>
      <c r="CU69" s="134"/>
    </row>
    <row r="70" spans="2:99" hidden="1" x14ac:dyDescent="0.2">
      <c r="C70" s="130"/>
      <c r="D70" s="131"/>
      <c r="E70" s="132"/>
      <c r="F70" s="89"/>
      <c r="R70" s="134"/>
      <c r="S70" s="89"/>
      <c r="BZ70" s="134"/>
      <c r="CU70" s="134"/>
    </row>
    <row r="71" spans="2:99" hidden="1" x14ac:dyDescent="0.2">
      <c r="C71" s="135"/>
      <c r="D71" s="136"/>
      <c r="E71" s="137"/>
      <c r="F71" s="138"/>
      <c r="G71" s="139"/>
      <c r="H71" s="139"/>
      <c r="I71" s="139"/>
      <c r="J71" s="139"/>
      <c r="K71" s="139"/>
      <c r="L71" s="139"/>
      <c r="M71" s="139"/>
      <c r="N71" s="139"/>
      <c r="O71" s="139"/>
      <c r="P71" s="139"/>
      <c r="Q71" s="139"/>
      <c r="R71" s="140"/>
      <c r="S71" s="138"/>
      <c r="T71" s="139"/>
      <c r="U71" s="139"/>
      <c r="V71" s="139"/>
      <c r="W71" s="139"/>
      <c r="X71" s="139"/>
      <c r="Y71" s="139"/>
      <c r="Z71" s="139"/>
      <c r="AA71" s="139"/>
      <c r="AB71" s="139"/>
      <c r="AC71" s="139"/>
      <c r="AD71" s="139"/>
      <c r="AE71" s="139"/>
      <c r="AF71" s="139"/>
      <c r="AG71" s="139"/>
      <c r="AH71" s="139"/>
      <c r="AI71" s="139"/>
      <c r="AJ71" s="139"/>
      <c r="AK71" s="139"/>
      <c r="AL71" s="139"/>
      <c r="AM71" s="139"/>
      <c r="AN71" s="139"/>
      <c r="AO71" s="139"/>
      <c r="AP71" s="139"/>
      <c r="AQ71" s="139"/>
      <c r="AR71" s="139"/>
      <c r="AS71" s="139"/>
      <c r="AT71" s="139"/>
      <c r="AU71" s="139"/>
      <c r="AV71" s="139"/>
      <c r="AW71" s="139"/>
      <c r="AX71" s="139"/>
      <c r="AY71" s="139"/>
      <c r="AZ71" s="139"/>
      <c r="BA71" s="139"/>
      <c r="BB71" s="139"/>
      <c r="BC71" s="139"/>
      <c r="BD71" s="139"/>
      <c r="BE71" s="139"/>
      <c r="BF71" s="139"/>
      <c r="BG71" s="139"/>
      <c r="BH71" s="139"/>
      <c r="BI71" s="139"/>
      <c r="BJ71" s="139"/>
      <c r="BK71" s="139"/>
      <c r="BL71" s="139"/>
      <c r="BM71" s="139"/>
      <c r="BN71" s="139"/>
      <c r="BO71" s="139"/>
      <c r="BP71" s="139"/>
      <c r="BQ71" s="139"/>
      <c r="BR71" s="139"/>
      <c r="BS71" s="139"/>
      <c r="BT71" s="139"/>
      <c r="BU71" s="139"/>
      <c r="BV71" s="139"/>
      <c r="BW71" s="139"/>
      <c r="BX71" s="139"/>
      <c r="BY71" s="139"/>
      <c r="BZ71" s="139"/>
      <c r="CA71" s="138"/>
      <c r="CB71" s="139"/>
      <c r="CC71" s="139"/>
      <c r="CD71" s="139"/>
      <c r="CE71" s="139"/>
      <c r="CF71" s="139"/>
      <c r="CG71" s="139"/>
      <c r="CH71" s="139"/>
      <c r="CI71" s="139"/>
      <c r="CJ71" s="139"/>
      <c r="CK71" s="139"/>
      <c r="CL71" s="139"/>
      <c r="CM71" s="139"/>
      <c r="CN71" s="139"/>
      <c r="CO71" s="139"/>
      <c r="CP71" s="139"/>
      <c r="CQ71" s="139"/>
      <c r="CR71" s="139"/>
      <c r="CS71" s="139"/>
      <c r="CT71" s="139"/>
      <c r="CU71" s="140"/>
    </row>
    <row r="72" spans="2:99" hidden="1" x14ac:dyDescent="0.2"/>
    <row r="75" spans="2:99" s="15" customFormat="1" ht="16" x14ac:dyDescent="0.2">
      <c r="B75" s="15" t="s">
        <v>71</v>
      </c>
    </row>
    <row r="77" spans="2:99" x14ac:dyDescent="0.2">
      <c r="C77" s="16" t="s">
        <v>41</v>
      </c>
      <c r="D77" s="17"/>
      <c r="E77" s="17"/>
      <c r="F77" s="18" t="s">
        <v>42</v>
      </c>
      <c r="G77" s="17"/>
      <c r="H77" s="17"/>
      <c r="I77" s="17"/>
      <c r="J77" s="17"/>
      <c r="K77" s="17"/>
      <c r="L77" s="17"/>
      <c r="M77" s="17"/>
      <c r="N77" s="17"/>
      <c r="O77" s="17"/>
      <c r="P77" s="17"/>
      <c r="Q77" s="17"/>
      <c r="R77" s="19"/>
      <c r="S77" s="17" t="s">
        <v>54</v>
      </c>
      <c r="T77" s="17"/>
      <c r="U77" s="17"/>
      <c r="V77" s="20"/>
      <c r="W77" s="20"/>
      <c r="X77" s="20"/>
      <c r="Y77" s="20"/>
      <c r="Z77" s="20"/>
      <c r="AA77" s="20"/>
      <c r="AB77" s="20"/>
      <c r="AC77" s="20"/>
      <c r="AD77" s="20"/>
      <c r="AE77" s="20"/>
      <c r="AF77" s="20"/>
      <c r="AG77" s="20"/>
      <c r="AH77" s="20"/>
      <c r="AI77" s="20"/>
      <c r="AJ77" s="20"/>
      <c r="AK77" s="20"/>
      <c r="AL77" s="20"/>
      <c r="AM77" s="20"/>
      <c r="AN77" s="20"/>
      <c r="AO77" s="20"/>
      <c r="AP77" s="20"/>
      <c r="AQ77" s="20"/>
      <c r="AR77" s="20"/>
      <c r="AS77" s="20"/>
      <c r="AT77" s="20"/>
      <c r="AU77" s="20"/>
      <c r="AV77" s="20"/>
      <c r="AW77" s="20"/>
      <c r="AX77" s="20"/>
      <c r="AY77" s="20"/>
      <c r="AZ77" s="20"/>
      <c r="BA77" s="20"/>
      <c r="BB77" s="20"/>
      <c r="BC77" s="20"/>
      <c r="BD77" s="20"/>
      <c r="BE77" s="20"/>
      <c r="BF77" s="20"/>
      <c r="BG77" s="20"/>
      <c r="BH77" s="20"/>
      <c r="BI77" s="20"/>
      <c r="BJ77" s="20"/>
      <c r="BK77" s="20"/>
      <c r="BL77" s="20"/>
      <c r="BM77" s="20"/>
      <c r="BN77" s="20"/>
      <c r="BO77" s="20"/>
      <c r="BP77" s="20"/>
      <c r="BQ77" s="20"/>
      <c r="BR77" s="20"/>
      <c r="BS77" s="20"/>
      <c r="BT77" s="20"/>
      <c r="BU77" s="20"/>
      <c r="BV77" s="20"/>
      <c r="BW77" s="20"/>
      <c r="BX77" s="20"/>
      <c r="BY77" s="20"/>
      <c r="BZ77" s="21"/>
      <c r="CA77" s="118" t="s">
        <v>55</v>
      </c>
      <c r="CB77" s="118"/>
      <c r="CC77" s="118"/>
      <c r="CD77" s="118"/>
      <c r="CE77" s="118"/>
      <c r="CF77" s="118"/>
      <c r="CG77" s="118"/>
      <c r="CH77" s="118"/>
      <c r="CI77" s="118"/>
      <c r="CJ77" s="118"/>
      <c r="CK77" s="118"/>
      <c r="CL77" s="118"/>
      <c r="CM77" s="118"/>
      <c r="CN77" s="118"/>
      <c r="CO77" s="118"/>
      <c r="CP77" s="118"/>
      <c r="CQ77" s="118"/>
      <c r="CR77" s="118"/>
      <c r="CS77" s="118"/>
      <c r="CT77" s="118"/>
      <c r="CU77" s="119"/>
    </row>
    <row r="78" spans="2:99" x14ac:dyDescent="0.2">
      <c r="C78" s="141">
        <v>1</v>
      </c>
      <c r="D78" s="142"/>
      <c r="E78" s="143"/>
      <c r="F78" s="83" t="s">
        <v>72</v>
      </c>
      <c r="G78" s="124"/>
      <c r="H78" s="124"/>
      <c r="I78" s="124"/>
      <c r="J78" s="124"/>
      <c r="K78" s="124"/>
      <c r="L78" s="124"/>
      <c r="M78" s="124"/>
      <c r="N78" s="124"/>
      <c r="O78" s="124"/>
      <c r="P78" s="124"/>
      <c r="Q78" s="124"/>
      <c r="R78" s="126"/>
      <c r="T78" s="124"/>
      <c r="U78" s="124"/>
      <c r="V78" s="124"/>
      <c r="W78" s="124"/>
      <c r="X78" s="124"/>
      <c r="Y78" s="124"/>
      <c r="Z78" s="124"/>
      <c r="AA78" s="124"/>
      <c r="AB78" s="124"/>
      <c r="AC78" s="124"/>
      <c r="AD78" s="124"/>
      <c r="AE78" s="124"/>
      <c r="AF78" s="124"/>
      <c r="AG78" s="124"/>
      <c r="AH78" s="124"/>
      <c r="AI78" s="124"/>
      <c r="AJ78" s="124"/>
      <c r="AK78" s="124"/>
      <c r="AL78" s="124"/>
      <c r="AM78" s="124"/>
      <c r="AN78" s="124"/>
      <c r="AO78" s="124"/>
      <c r="AP78" s="124"/>
      <c r="AQ78" s="124"/>
      <c r="AR78" s="124"/>
      <c r="AS78" s="124"/>
      <c r="AT78" s="124"/>
      <c r="AU78" s="124"/>
      <c r="AV78" s="124"/>
      <c r="AW78" s="124"/>
      <c r="AX78" s="124"/>
      <c r="AY78" s="124"/>
      <c r="AZ78" s="124"/>
      <c r="BA78" s="124"/>
      <c r="BB78" s="124"/>
      <c r="BC78" s="124"/>
      <c r="BD78" s="124"/>
      <c r="BE78" s="124"/>
      <c r="BF78" s="124"/>
      <c r="BG78" s="124"/>
      <c r="BH78" s="124"/>
      <c r="BI78" s="124"/>
      <c r="BJ78" s="124"/>
      <c r="BK78" s="124"/>
      <c r="BL78" s="124"/>
      <c r="BM78" s="124"/>
      <c r="BN78" s="124"/>
      <c r="BO78" s="124"/>
      <c r="BP78" s="124"/>
      <c r="BQ78" s="124"/>
      <c r="BR78" s="124"/>
      <c r="BS78" s="124"/>
      <c r="BT78" s="124"/>
      <c r="BU78" s="124"/>
      <c r="BV78" s="124"/>
      <c r="BW78" s="124"/>
      <c r="BX78" s="124"/>
      <c r="BY78" s="124"/>
      <c r="BZ78" s="126"/>
      <c r="CU78" s="134"/>
    </row>
    <row r="79" spans="2:99" x14ac:dyDescent="0.2">
      <c r="C79" s="130"/>
      <c r="D79" s="131"/>
      <c r="E79" s="132"/>
      <c r="F79" s="83" t="s">
        <v>73</v>
      </c>
      <c r="R79" s="134"/>
      <c r="S79" s="89"/>
      <c r="BZ79" s="134"/>
      <c r="CU79" s="134"/>
    </row>
    <row r="80" spans="2:99" x14ac:dyDescent="0.2">
      <c r="C80" s="130"/>
      <c r="D80" s="131"/>
      <c r="E80" s="132"/>
      <c r="R80" s="134"/>
      <c r="S80" s="89"/>
      <c r="BZ80" s="134"/>
      <c r="CU80" s="134"/>
    </row>
    <row r="81" spans="3:99" ht="15" x14ac:dyDescent="0.2">
      <c r="C81" s="130"/>
      <c r="D81" s="131"/>
      <c r="E81" s="132"/>
      <c r="F81" s="83" t="s">
        <v>74</v>
      </c>
      <c r="R81" s="134"/>
      <c r="S81" s="89"/>
      <c r="T81" s="120"/>
      <c r="BZ81" s="134"/>
      <c r="CU81" s="134"/>
    </row>
    <row r="82" spans="3:99" ht="15" x14ac:dyDescent="0.2">
      <c r="C82" s="130"/>
      <c r="D82" s="131"/>
      <c r="E82" s="132"/>
      <c r="G82" s="120" t="s">
        <v>75</v>
      </c>
      <c r="R82" s="134"/>
      <c r="S82" s="89"/>
      <c r="BZ82" s="134"/>
      <c r="CU82" s="134"/>
    </row>
    <row r="83" spans="3:99" x14ac:dyDescent="0.2">
      <c r="C83" s="130"/>
      <c r="D83" s="131"/>
      <c r="E83" s="132"/>
      <c r="F83" s="89"/>
      <c r="G83" s="86"/>
      <c r="R83" s="134"/>
      <c r="S83" s="89"/>
      <c r="BZ83" s="134"/>
      <c r="CU83" s="134"/>
    </row>
    <row r="84" spans="3:99" x14ac:dyDescent="0.2">
      <c r="C84" s="130"/>
      <c r="D84" s="131"/>
      <c r="E84" s="132"/>
      <c r="R84" s="134"/>
      <c r="S84" s="89"/>
      <c r="BZ84" s="134"/>
      <c r="CU84" s="134"/>
    </row>
    <row r="85" spans="3:99" x14ac:dyDescent="0.2">
      <c r="C85" s="130"/>
      <c r="D85" s="131"/>
      <c r="E85" s="132"/>
      <c r="F85" s="87" t="s">
        <v>76</v>
      </c>
      <c r="G85" s="87"/>
      <c r="H85" s="87"/>
      <c r="R85" s="134"/>
      <c r="S85" s="89"/>
      <c r="BZ85" s="134"/>
      <c r="CU85" s="134"/>
    </row>
    <row r="86" spans="3:99" x14ac:dyDescent="0.2">
      <c r="C86" s="130"/>
      <c r="D86" s="131"/>
      <c r="E86" s="132"/>
      <c r="G86" s="83" t="s">
        <v>77</v>
      </c>
      <c r="R86" s="134"/>
      <c r="S86" s="89"/>
      <c r="BZ86" s="134"/>
      <c r="CU86" s="134"/>
    </row>
    <row r="87" spans="3:99" x14ac:dyDescent="0.2">
      <c r="C87" s="130"/>
      <c r="D87" s="131"/>
      <c r="E87" s="132"/>
      <c r="R87" s="134"/>
      <c r="S87" s="89"/>
      <c r="BZ87" s="134"/>
      <c r="CU87" s="134"/>
    </row>
    <row r="88" spans="3:99" x14ac:dyDescent="0.2">
      <c r="C88" s="130"/>
      <c r="D88" s="131"/>
      <c r="E88" s="132"/>
      <c r="F88" s="87" t="s">
        <v>78</v>
      </c>
      <c r="G88" s="87"/>
      <c r="H88" s="87"/>
      <c r="I88" s="87"/>
      <c r="J88" s="87"/>
      <c r="R88" s="134"/>
      <c r="S88" s="89"/>
      <c r="BZ88" s="134"/>
      <c r="CU88" s="134"/>
    </row>
    <row r="89" spans="3:99" x14ac:dyDescent="0.2">
      <c r="C89" s="130"/>
      <c r="D89" s="131"/>
      <c r="E89" s="132"/>
      <c r="F89" s="89"/>
      <c r="G89" s="83" t="s">
        <v>79</v>
      </c>
      <c r="R89" s="134"/>
      <c r="S89" s="89"/>
      <c r="BZ89" s="134"/>
      <c r="CU89" s="134"/>
    </row>
    <row r="90" spans="3:99" x14ac:dyDescent="0.2">
      <c r="C90" s="130"/>
      <c r="D90" s="131"/>
      <c r="E90" s="132"/>
      <c r="F90" s="89" t="s">
        <v>80</v>
      </c>
      <c r="R90" s="134"/>
      <c r="S90" s="89"/>
      <c r="BZ90" s="134"/>
      <c r="CU90" s="134"/>
    </row>
    <row r="91" spans="3:99" x14ac:dyDescent="0.2">
      <c r="C91" s="130"/>
      <c r="D91" s="131"/>
      <c r="E91" s="132"/>
      <c r="R91" s="134"/>
      <c r="S91" s="89"/>
      <c r="BZ91" s="134"/>
      <c r="CU91" s="134"/>
    </row>
    <row r="92" spans="3:99" x14ac:dyDescent="0.2">
      <c r="C92" s="130"/>
      <c r="D92" s="131"/>
      <c r="E92" s="132"/>
      <c r="F92" s="87" t="s">
        <v>81</v>
      </c>
      <c r="R92" s="134"/>
      <c r="S92" s="89"/>
      <c r="BZ92" s="134"/>
      <c r="CU92" s="134"/>
    </row>
    <row r="93" spans="3:99" x14ac:dyDescent="0.2">
      <c r="C93" s="130"/>
      <c r="D93" s="131"/>
      <c r="E93" s="132"/>
      <c r="F93" s="89"/>
      <c r="G93" s="83" t="s">
        <v>82</v>
      </c>
      <c r="R93" s="134"/>
      <c r="S93" s="89"/>
      <c r="BZ93" s="134"/>
      <c r="CU93" s="134"/>
    </row>
    <row r="94" spans="3:99" x14ac:dyDescent="0.2">
      <c r="C94" s="130"/>
      <c r="D94" s="131"/>
      <c r="E94" s="132"/>
      <c r="F94" s="89"/>
      <c r="R94" s="134"/>
      <c r="S94" s="89"/>
      <c r="BZ94" s="134"/>
      <c r="CU94" s="134"/>
    </row>
    <row r="95" spans="3:99" x14ac:dyDescent="0.2">
      <c r="C95" s="130"/>
      <c r="D95" s="131"/>
      <c r="E95" s="132"/>
      <c r="F95" s="88" t="s">
        <v>83</v>
      </c>
      <c r="R95" s="134"/>
      <c r="S95" s="89"/>
      <c r="BZ95" s="134"/>
      <c r="CU95" s="134"/>
    </row>
    <row r="96" spans="3:99" x14ac:dyDescent="0.2">
      <c r="C96" s="130"/>
      <c r="D96" s="131"/>
      <c r="E96" s="132"/>
      <c r="F96" s="89"/>
      <c r="R96" s="134"/>
      <c r="S96" s="89"/>
      <c r="BZ96" s="134"/>
      <c r="CU96" s="134"/>
    </row>
    <row r="97" spans="3:99" x14ac:dyDescent="0.2">
      <c r="C97" s="130"/>
      <c r="D97" s="131"/>
      <c r="E97" s="132"/>
      <c r="F97" s="89"/>
      <c r="R97" s="134"/>
      <c r="S97" s="89"/>
      <c r="BZ97" s="134"/>
      <c r="CU97" s="134"/>
    </row>
    <row r="98" spans="3:99" x14ac:dyDescent="0.2">
      <c r="C98" s="130"/>
      <c r="D98" s="131"/>
      <c r="E98" s="132"/>
      <c r="F98" s="89"/>
      <c r="R98" s="134"/>
      <c r="S98" s="89"/>
      <c r="BZ98" s="134"/>
      <c r="CU98" s="134"/>
    </row>
    <row r="99" spans="3:99" x14ac:dyDescent="0.2">
      <c r="C99" s="130"/>
      <c r="D99" s="131"/>
      <c r="E99" s="132"/>
      <c r="F99" s="89"/>
      <c r="R99" s="134"/>
      <c r="S99" s="89"/>
      <c r="BZ99" s="134"/>
      <c r="CU99" s="134"/>
    </row>
    <row r="100" spans="3:99" x14ac:dyDescent="0.2">
      <c r="C100" s="130"/>
      <c r="D100" s="131"/>
      <c r="E100" s="132"/>
      <c r="F100" s="89"/>
      <c r="R100" s="134"/>
      <c r="S100" s="89"/>
      <c r="BZ100" s="134"/>
      <c r="CU100" s="134"/>
    </row>
    <row r="101" spans="3:99" x14ac:dyDescent="0.2">
      <c r="C101" s="130"/>
      <c r="D101" s="131"/>
      <c r="E101" s="132"/>
      <c r="F101" s="89"/>
      <c r="R101" s="134"/>
      <c r="S101" s="89"/>
      <c r="BZ101" s="134"/>
      <c r="CU101" s="134"/>
    </row>
    <row r="102" spans="3:99" x14ac:dyDescent="0.2">
      <c r="C102" s="130"/>
      <c r="D102" s="131"/>
      <c r="E102" s="132"/>
      <c r="F102" s="89"/>
      <c r="R102" s="134"/>
      <c r="S102" s="89"/>
      <c r="BZ102" s="134"/>
      <c r="CU102" s="134"/>
    </row>
    <row r="103" spans="3:99" x14ac:dyDescent="0.2">
      <c r="C103" s="130"/>
      <c r="D103" s="131"/>
      <c r="E103" s="132"/>
      <c r="F103" s="89"/>
      <c r="R103" s="134"/>
      <c r="S103" s="89"/>
      <c r="BZ103" s="134"/>
      <c r="CU103" s="134"/>
    </row>
    <row r="104" spans="3:99" x14ac:dyDescent="0.2">
      <c r="C104" s="130"/>
      <c r="D104" s="131"/>
      <c r="E104" s="132"/>
      <c r="F104" s="89"/>
      <c r="R104" s="134"/>
      <c r="S104" s="89"/>
      <c r="BZ104" s="134"/>
      <c r="CU104" s="134"/>
    </row>
    <row r="105" spans="3:99" x14ac:dyDescent="0.2">
      <c r="C105" s="130"/>
      <c r="D105" s="131"/>
      <c r="E105" s="132"/>
      <c r="F105" s="89"/>
      <c r="R105" s="134"/>
      <c r="S105" s="89"/>
      <c r="BZ105" s="134"/>
      <c r="CU105" s="134"/>
    </row>
    <row r="106" spans="3:99" x14ac:dyDescent="0.2">
      <c r="C106" s="130"/>
      <c r="D106" s="131"/>
      <c r="E106" s="132"/>
      <c r="F106" s="89"/>
      <c r="R106" s="134"/>
      <c r="S106" s="89"/>
      <c r="BZ106" s="134"/>
      <c r="CU106" s="134"/>
    </row>
    <row r="107" spans="3:99" x14ac:dyDescent="0.2">
      <c r="C107" s="135"/>
      <c r="D107" s="136"/>
      <c r="E107" s="137"/>
      <c r="F107" s="138"/>
      <c r="G107" s="139"/>
      <c r="H107" s="139"/>
      <c r="I107" s="139"/>
      <c r="J107" s="139"/>
      <c r="K107" s="139"/>
      <c r="L107" s="139"/>
      <c r="M107" s="139"/>
      <c r="N107" s="139"/>
      <c r="O107" s="139"/>
      <c r="P107" s="139"/>
      <c r="Q107" s="139"/>
      <c r="R107" s="140"/>
      <c r="S107" s="138"/>
      <c r="T107" s="139"/>
      <c r="U107" s="139"/>
      <c r="V107" s="139"/>
      <c r="W107" s="139"/>
      <c r="X107" s="139"/>
      <c r="Y107" s="139"/>
      <c r="Z107" s="139"/>
      <c r="AA107" s="139"/>
      <c r="AB107" s="139"/>
      <c r="AC107" s="139"/>
      <c r="AD107" s="139"/>
      <c r="AE107" s="139"/>
      <c r="AF107" s="139"/>
      <c r="AG107" s="139"/>
      <c r="AH107" s="139"/>
      <c r="AI107" s="139"/>
      <c r="AJ107" s="139"/>
      <c r="AK107" s="139"/>
      <c r="AL107" s="139"/>
      <c r="AM107" s="139"/>
      <c r="AN107" s="139"/>
      <c r="AO107" s="139"/>
      <c r="AP107" s="139"/>
      <c r="AQ107" s="139"/>
      <c r="AR107" s="139"/>
      <c r="AS107" s="139"/>
      <c r="AT107" s="139"/>
      <c r="AU107" s="139"/>
      <c r="AV107" s="139"/>
      <c r="AW107" s="139"/>
      <c r="AX107" s="139"/>
      <c r="AY107" s="139"/>
      <c r="AZ107" s="139"/>
      <c r="BA107" s="139"/>
      <c r="BB107" s="139"/>
      <c r="BC107" s="139"/>
      <c r="BD107" s="139"/>
      <c r="BE107" s="139"/>
      <c r="BF107" s="139"/>
      <c r="BG107" s="139"/>
      <c r="BH107" s="139"/>
      <c r="BI107" s="139"/>
      <c r="BJ107" s="139"/>
      <c r="BK107" s="139"/>
      <c r="BL107" s="139"/>
      <c r="BM107" s="139"/>
      <c r="BN107" s="139"/>
      <c r="BO107" s="139"/>
      <c r="BP107" s="139"/>
      <c r="BQ107" s="139"/>
      <c r="BR107" s="139"/>
      <c r="BS107" s="139"/>
      <c r="BT107" s="139"/>
      <c r="BU107" s="139"/>
      <c r="BV107" s="139"/>
      <c r="BW107" s="139"/>
      <c r="BX107" s="139"/>
      <c r="BY107" s="139"/>
      <c r="BZ107" s="139"/>
      <c r="CA107" s="138"/>
      <c r="CB107" s="139"/>
      <c r="CC107" s="139"/>
      <c r="CD107" s="139"/>
      <c r="CE107" s="139"/>
      <c r="CF107" s="139"/>
      <c r="CG107" s="139"/>
      <c r="CH107" s="139"/>
      <c r="CI107" s="139"/>
      <c r="CJ107" s="139"/>
      <c r="CK107" s="139"/>
      <c r="CL107" s="139"/>
      <c r="CM107" s="139"/>
      <c r="CN107" s="139"/>
      <c r="CO107" s="139"/>
      <c r="CP107" s="139"/>
      <c r="CQ107" s="139"/>
      <c r="CR107" s="139"/>
      <c r="CS107" s="139"/>
      <c r="CT107" s="139"/>
      <c r="CU107" s="140"/>
    </row>
    <row r="108" spans="3:99" x14ac:dyDescent="0.2">
      <c r="C108" s="141">
        <v>2</v>
      </c>
      <c r="D108" s="142"/>
      <c r="E108" s="143"/>
      <c r="F108" s="83" t="s">
        <v>84</v>
      </c>
      <c r="G108" s="124"/>
      <c r="H108" s="124"/>
      <c r="I108" s="124"/>
      <c r="J108" s="124"/>
      <c r="K108" s="124"/>
      <c r="L108" s="124"/>
      <c r="M108" s="124"/>
      <c r="N108" s="124"/>
      <c r="O108" s="124"/>
      <c r="P108" s="124"/>
      <c r="Q108" s="124"/>
      <c r="R108" s="126"/>
      <c r="T108" s="124"/>
      <c r="U108" s="124"/>
      <c r="V108" s="124"/>
      <c r="W108" s="124"/>
      <c r="X108" s="124"/>
      <c r="Y108" s="124"/>
      <c r="Z108" s="124"/>
      <c r="AA108" s="124"/>
      <c r="AB108" s="124"/>
      <c r="AC108" s="124"/>
      <c r="AD108" s="124"/>
      <c r="AE108" s="124"/>
      <c r="AF108" s="124"/>
      <c r="AG108" s="124"/>
      <c r="AH108" s="124"/>
      <c r="AI108" s="124"/>
      <c r="AJ108" s="124"/>
      <c r="AK108" s="124"/>
      <c r="AL108" s="124"/>
      <c r="AM108" s="124"/>
      <c r="AN108" s="124"/>
      <c r="AO108" s="124"/>
      <c r="AP108" s="124"/>
      <c r="AQ108" s="124"/>
      <c r="AR108" s="124"/>
      <c r="AS108" s="124"/>
      <c r="AT108" s="124"/>
      <c r="AU108" s="124"/>
      <c r="AV108" s="124"/>
      <c r="AW108" s="124"/>
      <c r="AX108" s="124"/>
      <c r="AY108" s="124"/>
      <c r="AZ108" s="124"/>
      <c r="BA108" s="124"/>
      <c r="BB108" s="124"/>
      <c r="BC108" s="124"/>
      <c r="BD108" s="124"/>
      <c r="BE108" s="124"/>
      <c r="BF108" s="124"/>
      <c r="BG108" s="124"/>
      <c r="BH108" s="124"/>
      <c r="BI108" s="124"/>
      <c r="BJ108" s="124"/>
      <c r="BK108" s="124"/>
      <c r="BL108" s="124"/>
      <c r="BM108" s="124"/>
      <c r="BN108" s="124"/>
      <c r="BO108" s="124"/>
      <c r="BP108" s="124"/>
      <c r="BQ108" s="124"/>
      <c r="BR108" s="124"/>
      <c r="BS108" s="124"/>
      <c r="BT108" s="124"/>
      <c r="BU108" s="124"/>
      <c r="BV108" s="124"/>
      <c r="BW108" s="124"/>
      <c r="BX108" s="124"/>
      <c r="BY108" s="124"/>
      <c r="BZ108" s="126"/>
      <c r="CU108" s="134"/>
    </row>
    <row r="109" spans="3:99" ht="15" x14ac:dyDescent="0.2">
      <c r="C109" s="130"/>
      <c r="D109" s="131"/>
      <c r="E109" s="132"/>
      <c r="F109" s="83" t="s">
        <v>85</v>
      </c>
      <c r="R109" s="134"/>
      <c r="S109" s="89"/>
      <c r="BZ109" s="134"/>
      <c r="CU109" s="134"/>
    </row>
    <row r="110" spans="3:99" x14ac:dyDescent="0.2">
      <c r="C110" s="130"/>
      <c r="D110" s="131"/>
      <c r="E110" s="132"/>
      <c r="R110" s="134"/>
      <c r="S110" s="89"/>
      <c r="BZ110" s="134"/>
      <c r="CU110" s="134"/>
    </row>
    <row r="111" spans="3:99" ht="15" x14ac:dyDescent="0.2">
      <c r="C111" s="130"/>
      <c r="D111" s="131"/>
      <c r="E111" s="132"/>
      <c r="R111" s="134"/>
      <c r="S111" s="89"/>
      <c r="T111" s="120"/>
      <c r="BZ111" s="134"/>
      <c r="CU111" s="134"/>
    </row>
    <row r="112" spans="3:99" ht="15" x14ac:dyDescent="0.2">
      <c r="C112" s="130"/>
      <c r="D112" s="131"/>
      <c r="E112" s="132"/>
      <c r="G112" s="120"/>
      <c r="R112" s="134"/>
      <c r="S112" s="89"/>
      <c r="BZ112" s="134"/>
      <c r="CU112" s="134"/>
    </row>
    <row r="113" spans="3:99" x14ac:dyDescent="0.2">
      <c r="C113" s="130"/>
      <c r="D113" s="131"/>
      <c r="E113" s="132"/>
      <c r="F113" s="89"/>
      <c r="G113" s="86"/>
      <c r="R113" s="134"/>
      <c r="S113" s="89"/>
      <c r="BZ113" s="134"/>
      <c r="CU113" s="134"/>
    </row>
    <row r="114" spans="3:99" x14ac:dyDescent="0.2">
      <c r="C114" s="130"/>
      <c r="D114" s="131"/>
      <c r="E114" s="132"/>
      <c r="R114" s="134"/>
      <c r="S114" s="89"/>
      <c r="BZ114" s="134"/>
      <c r="CU114" s="134"/>
    </row>
    <row r="115" spans="3:99" x14ac:dyDescent="0.2">
      <c r="C115" s="130"/>
      <c r="D115" s="131"/>
      <c r="E115" s="132"/>
      <c r="F115" s="89"/>
      <c r="R115" s="134"/>
      <c r="S115" s="89"/>
      <c r="BZ115" s="134"/>
      <c r="CU115" s="134"/>
    </row>
    <row r="116" spans="3:99" x14ac:dyDescent="0.2">
      <c r="C116" s="130"/>
      <c r="D116" s="131"/>
      <c r="E116" s="132"/>
      <c r="F116" s="89"/>
      <c r="R116" s="134"/>
      <c r="S116" s="89"/>
      <c r="BZ116" s="134"/>
      <c r="CU116" s="134"/>
    </row>
    <row r="117" spans="3:99" x14ac:dyDescent="0.2">
      <c r="C117" s="130"/>
      <c r="D117" s="131"/>
      <c r="E117" s="132"/>
      <c r="F117" s="89"/>
      <c r="R117" s="134"/>
      <c r="S117" s="89"/>
      <c r="BZ117" s="134"/>
      <c r="CU117" s="134"/>
    </row>
    <row r="118" spans="3:99" x14ac:dyDescent="0.2">
      <c r="C118" s="130"/>
      <c r="D118" s="131"/>
      <c r="E118" s="132"/>
      <c r="F118" s="89"/>
      <c r="R118" s="134"/>
      <c r="S118" s="89"/>
      <c r="BZ118" s="134"/>
      <c r="CU118" s="134"/>
    </row>
    <row r="119" spans="3:99" x14ac:dyDescent="0.2">
      <c r="C119" s="130"/>
      <c r="D119" s="131"/>
      <c r="E119" s="132"/>
      <c r="F119" s="89"/>
      <c r="R119" s="134"/>
      <c r="S119" s="89"/>
      <c r="BZ119" s="134"/>
      <c r="CU119" s="134"/>
    </row>
    <row r="120" spans="3:99" x14ac:dyDescent="0.2">
      <c r="C120" s="130"/>
      <c r="D120" s="131"/>
      <c r="E120" s="132"/>
      <c r="F120" s="89"/>
      <c r="R120" s="134"/>
      <c r="S120" s="89"/>
      <c r="BZ120" s="134"/>
      <c r="CU120" s="134"/>
    </row>
    <row r="121" spans="3:99" x14ac:dyDescent="0.2">
      <c r="C121" s="130"/>
      <c r="D121" s="131"/>
      <c r="E121" s="132"/>
      <c r="F121" s="89"/>
      <c r="R121" s="134"/>
      <c r="S121" s="89"/>
      <c r="BZ121" s="134"/>
      <c r="CU121" s="134"/>
    </row>
    <row r="122" spans="3:99" x14ac:dyDescent="0.2">
      <c r="C122" s="130"/>
      <c r="D122" s="131"/>
      <c r="E122" s="132"/>
      <c r="F122" s="89"/>
      <c r="R122" s="134"/>
      <c r="S122" s="89"/>
      <c r="BZ122" s="134"/>
      <c r="CU122" s="134"/>
    </row>
    <row r="123" spans="3:99" x14ac:dyDescent="0.2">
      <c r="C123" s="130"/>
      <c r="D123" s="131"/>
      <c r="E123" s="132"/>
      <c r="F123" s="89"/>
      <c r="R123" s="134"/>
      <c r="S123" s="89"/>
      <c r="BZ123" s="134"/>
      <c r="CU123" s="134"/>
    </row>
    <row r="124" spans="3:99" x14ac:dyDescent="0.2">
      <c r="C124" s="130"/>
      <c r="D124" s="131"/>
      <c r="E124" s="132"/>
      <c r="F124" s="89"/>
      <c r="R124" s="134"/>
      <c r="S124" s="89"/>
      <c r="BZ124" s="134"/>
      <c r="CU124" s="134"/>
    </row>
    <row r="125" spans="3:99" x14ac:dyDescent="0.2">
      <c r="C125" s="130"/>
      <c r="D125" s="131"/>
      <c r="E125" s="132"/>
      <c r="F125" s="89"/>
      <c r="R125" s="134"/>
      <c r="S125" s="89"/>
      <c r="BZ125" s="134"/>
      <c r="CU125" s="134"/>
    </row>
    <row r="126" spans="3:99" x14ac:dyDescent="0.2">
      <c r="C126" s="130"/>
      <c r="D126" s="131"/>
      <c r="E126" s="132"/>
      <c r="F126" s="89"/>
      <c r="R126" s="134"/>
      <c r="S126" s="89"/>
      <c r="BZ126" s="134"/>
      <c r="CU126" s="134"/>
    </row>
    <row r="127" spans="3:99" x14ac:dyDescent="0.2">
      <c r="C127" s="130"/>
      <c r="D127" s="131"/>
      <c r="E127" s="132"/>
      <c r="F127" s="89"/>
      <c r="R127" s="134"/>
      <c r="S127" s="89"/>
      <c r="BZ127" s="134"/>
      <c r="CU127" s="134"/>
    </row>
    <row r="128" spans="3:99" x14ac:dyDescent="0.2">
      <c r="C128" s="130"/>
      <c r="D128" s="131"/>
      <c r="E128" s="132"/>
      <c r="F128" s="89"/>
      <c r="R128" s="134"/>
      <c r="S128" s="89"/>
      <c r="BZ128" s="134"/>
      <c r="CU128" s="134"/>
    </row>
    <row r="129" spans="3:99" x14ac:dyDescent="0.2">
      <c r="C129" s="130"/>
      <c r="D129" s="131"/>
      <c r="E129" s="132"/>
      <c r="F129" s="89"/>
      <c r="R129" s="134"/>
      <c r="S129" s="89"/>
      <c r="BZ129" s="134"/>
      <c r="CU129" s="134"/>
    </row>
    <row r="130" spans="3:99" x14ac:dyDescent="0.2">
      <c r="C130" s="130"/>
      <c r="D130" s="131"/>
      <c r="E130" s="132"/>
      <c r="F130" s="89"/>
      <c r="R130" s="134"/>
      <c r="S130" s="89"/>
      <c r="BZ130" s="134"/>
      <c r="CU130" s="134"/>
    </row>
    <row r="131" spans="3:99" x14ac:dyDescent="0.2">
      <c r="C131" s="130"/>
      <c r="D131" s="131"/>
      <c r="E131" s="132"/>
      <c r="F131" s="89"/>
      <c r="R131" s="134"/>
      <c r="S131" s="89"/>
      <c r="BZ131" s="134"/>
      <c r="CU131" s="134"/>
    </row>
    <row r="132" spans="3:99" x14ac:dyDescent="0.2">
      <c r="C132" s="130"/>
      <c r="D132" s="131"/>
      <c r="E132" s="132"/>
      <c r="F132" s="89"/>
      <c r="R132" s="134"/>
      <c r="S132" s="89"/>
      <c r="BZ132" s="134"/>
      <c r="CU132" s="134"/>
    </row>
    <row r="133" spans="3:99" x14ac:dyDescent="0.2">
      <c r="C133" s="130"/>
      <c r="D133" s="131"/>
      <c r="E133" s="132"/>
      <c r="F133" s="89"/>
      <c r="R133" s="134"/>
      <c r="S133" s="89"/>
      <c r="BZ133" s="134"/>
      <c r="CU133" s="134"/>
    </row>
    <row r="134" spans="3:99" x14ac:dyDescent="0.2">
      <c r="C134" s="130"/>
      <c r="D134" s="131"/>
      <c r="E134" s="132"/>
      <c r="F134" s="89"/>
      <c r="R134" s="134"/>
      <c r="S134" s="89"/>
      <c r="BZ134" s="134"/>
      <c r="CU134" s="134"/>
    </row>
    <row r="135" spans="3:99" x14ac:dyDescent="0.2">
      <c r="C135" s="130"/>
      <c r="D135" s="131"/>
      <c r="E135" s="132"/>
      <c r="F135" s="89"/>
      <c r="R135" s="134"/>
      <c r="S135" s="89"/>
      <c r="BZ135" s="134"/>
      <c r="CU135" s="134"/>
    </row>
    <row r="136" spans="3:99" x14ac:dyDescent="0.2">
      <c r="C136" s="130"/>
      <c r="D136" s="131"/>
      <c r="E136" s="132"/>
      <c r="F136" s="89"/>
      <c r="R136" s="134"/>
      <c r="S136" s="89"/>
      <c r="BZ136" s="134"/>
      <c r="CU136" s="134"/>
    </row>
    <row r="137" spans="3:99" x14ac:dyDescent="0.2">
      <c r="C137" s="130"/>
      <c r="D137" s="131"/>
      <c r="E137" s="132"/>
      <c r="F137" s="89"/>
      <c r="R137" s="134"/>
      <c r="S137" s="89"/>
      <c r="BZ137" s="134"/>
      <c r="CU137" s="134"/>
    </row>
    <row r="138" spans="3:99" x14ac:dyDescent="0.2">
      <c r="C138" s="130"/>
      <c r="D138" s="131"/>
      <c r="E138" s="132"/>
      <c r="F138" s="89"/>
      <c r="R138" s="134"/>
      <c r="S138" s="89"/>
      <c r="BZ138" s="134"/>
      <c r="CU138" s="134"/>
    </row>
    <row r="139" spans="3:99" x14ac:dyDescent="0.2">
      <c r="C139" s="130"/>
      <c r="D139" s="131"/>
      <c r="E139" s="132"/>
      <c r="F139" s="89"/>
      <c r="R139" s="134"/>
      <c r="S139" s="89"/>
      <c r="BZ139" s="134"/>
      <c r="CU139" s="134"/>
    </row>
    <row r="140" spans="3:99" x14ac:dyDescent="0.2">
      <c r="C140" s="130"/>
      <c r="D140" s="131"/>
      <c r="E140" s="132"/>
      <c r="F140" s="89"/>
      <c r="R140" s="134"/>
      <c r="S140" s="89"/>
      <c r="BZ140" s="134"/>
      <c r="CU140" s="134"/>
    </row>
    <row r="141" spans="3:99" x14ac:dyDescent="0.2">
      <c r="C141" s="130"/>
      <c r="D141" s="131"/>
      <c r="E141" s="132"/>
      <c r="F141" s="89"/>
      <c r="R141" s="134"/>
      <c r="S141" s="89"/>
      <c r="BZ141" s="134"/>
      <c r="CU141" s="134"/>
    </row>
    <row r="142" spans="3:99" x14ac:dyDescent="0.2">
      <c r="C142" s="130"/>
      <c r="D142" s="131"/>
      <c r="E142" s="132"/>
      <c r="F142" s="89"/>
      <c r="R142" s="134"/>
      <c r="S142" s="89"/>
      <c r="BZ142" s="134"/>
      <c r="CU142" s="134"/>
    </row>
    <row r="143" spans="3:99" x14ac:dyDescent="0.2">
      <c r="C143" s="130"/>
      <c r="D143" s="131"/>
      <c r="E143" s="132"/>
      <c r="F143" s="89"/>
      <c r="R143" s="134"/>
      <c r="S143" s="89"/>
      <c r="BZ143" s="134"/>
      <c r="CU143" s="134"/>
    </row>
    <row r="144" spans="3:99" x14ac:dyDescent="0.2">
      <c r="C144" s="130"/>
      <c r="D144" s="131"/>
      <c r="E144" s="132"/>
      <c r="F144" s="89"/>
      <c r="R144" s="134"/>
      <c r="S144" s="89"/>
      <c r="BZ144" s="134"/>
      <c r="CU144" s="134"/>
    </row>
    <row r="145" spans="3:99" x14ac:dyDescent="0.2">
      <c r="C145" s="130"/>
      <c r="D145" s="131"/>
      <c r="E145" s="132"/>
      <c r="F145" s="89"/>
      <c r="R145" s="134"/>
      <c r="S145" s="89"/>
      <c r="BZ145" s="134"/>
      <c r="CU145" s="134"/>
    </row>
    <row r="146" spans="3:99" x14ac:dyDescent="0.2">
      <c r="C146" s="135"/>
      <c r="D146" s="136"/>
      <c r="E146" s="137"/>
      <c r="F146" s="138"/>
      <c r="G146" s="139"/>
      <c r="H146" s="139"/>
      <c r="I146" s="139"/>
      <c r="J146" s="139"/>
      <c r="K146" s="139"/>
      <c r="L146" s="139"/>
      <c r="M146" s="139"/>
      <c r="N146" s="139"/>
      <c r="O146" s="139"/>
      <c r="P146" s="139"/>
      <c r="Q146" s="139"/>
      <c r="R146" s="140"/>
      <c r="S146" s="138"/>
      <c r="T146" s="139"/>
      <c r="U146" s="139"/>
      <c r="V146" s="139"/>
      <c r="W146" s="139"/>
      <c r="X146" s="139"/>
      <c r="Y146" s="139"/>
      <c r="Z146" s="139"/>
      <c r="AA146" s="139"/>
      <c r="AB146" s="139"/>
      <c r="AC146" s="139"/>
      <c r="AD146" s="139"/>
      <c r="AE146" s="139"/>
      <c r="AF146" s="139"/>
      <c r="AG146" s="139"/>
      <c r="AH146" s="139"/>
      <c r="AI146" s="139"/>
      <c r="AJ146" s="139"/>
      <c r="AK146" s="139"/>
      <c r="AL146" s="139"/>
      <c r="AM146" s="139"/>
      <c r="AN146" s="139"/>
      <c r="AO146" s="139"/>
      <c r="AP146" s="139"/>
      <c r="AQ146" s="139"/>
      <c r="AR146" s="139"/>
      <c r="AS146" s="139"/>
      <c r="AT146" s="139"/>
      <c r="AU146" s="139"/>
      <c r="AV146" s="139"/>
      <c r="AW146" s="139"/>
      <c r="AX146" s="139"/>
      <c r="AY146" s="139"/>
      <c r="AZ146" s="139"/>
      <c r="BA146" s="139"/>
      <c r="BB146" s="139"/>
      <c r="BC146" s="139"/>
      <c r="BD146" s="139"/>
      <c r="BE146" s="139"/>
      <c r="BF146" s="139"/>
      <c r="BG146" s="139"/>
      <c r="BH146" s="139"/>
      <c r="BI146" s="139"/>
      <c r="BJ146" s="139"/>
      <c r="BK146" s="139"/>
      <c r="BL146" s="139"/>
      <c r="BM146" s="139"/>
      <c r="BN146" s="139"/>
      <c r="BO146" s="139"/>
      <c r="BP146" s="139"/>
      <c r="BQ146" s="139"/>
      <c r="BR146" s="139"/>
      <c r="BS146" s="139"/>
      <c r="BT146" s="139"/>
      <c r="BU146" s="139"/>
      <c r="BV146" s="139"/>
      <c r="BW146" s="139"/>
      <c r="BX146" s="139"/>
      <c r="BY146" s="139"/>
      <c r="BZ146" s="139"/>
      <c r="CA146" s="138"/>
      <c r="CB146" s="139"/>
      <c r="CC146" s="139"/>
      <c r="CD146" s="139"/>
      <c r="CE146" s="139"/>
      <c r="CF146" s="139"/>
      <c r="CG146" s="139"/>
      <c r="CH146" s="139"/>
      <c r="CI146" s="139"/>
      <c r="CJ146" s="139"/>
      <c r="CK146" s="139"/>
      <c r="CL146" s="139"/>
      <c r="CM146" s="139"/>
      <c r="CN146" s="139"/>
      <c r="CO146" s="139"/>
      <c r="CP146" s="139"/>
      <c r="CQ146" s="139"/>
      <c r="CR146" s="139"/>
      <c r="CS146" s="139"/>
      <c r="CT146" s="139"/>
      <c r="CU146" s="140"/>
    </row>
    <row r="147" spans="3:99" x14ac:dyDescent="0.2">
      <c r="C147" s="141">
        <v>3</v>
      </c>
      <c r="D147" s="142"/>
      <c r="E147" s="143"/>
      <c r="F147" s="83" t="s">
        <v>86</v>
      </c>
      <c r="G147" s="124"/>
      <c r="H147" s="124"/>
      <c r="I147" s="124"/>
      <c r="J147" s="124"/>
      <c r="K147" s="124"/>
      <c r="L147" s="124"/>
      <c r="M147" s="124"/>
      <c r="N147" s="124"/>
      <c r="O147" s="124"/>
      <c r="P147" s="124"/>
      <c r="Q147" s="124"/>
      <c r="R147" s="126"/>
      <c r="T147" s="124"/>
      <c r="U147" s="124"/>
      <c r="V147" s="124"/>
      <c r="W147" s="124"/>
      <c r="X147" s="124"/>
      <c r="Y147" s="124"/>
      <c r="Z147" s="124"/>
      <c r="AA147" s="124"/>
      <c r="AB147" s="124"/>
      <c r="AC147" s="124"/>
      <c r="AD147" s="124"/>
      <c r="AE147" s="124"/>
      <c r="AF147" s="124"/>
      <c r="AG147" s="124"/>
      <c r="AH147" s="124"/>
      <c r="AI147" s="124"/>
      <c r="AJ147" s="124"/>
      <c r="AK147" s="124"/>
      <c r="AL147" s="124"/>
      <c r="AM147" s="124"/>
      <c r="AN147" s="124"/>
      <c r="AO147" s="124"/>
      <c r="AP147" s="124"/>
      <c r="AQ147" s="124"/>
      <c r="AR147" s="124"/>
      <c r="AS147" s="124"/>
      <c r="AT147" s="124"/>
      <c r="AU147" s="124"/>
      <c r="AV147" s="124"/>
      <c r="AW147" s="124"/>
      <c r="AX147" s="124"/>
      <c r="AY147" s="124"/>
      <c r="AZ147" s="124"/>
      <c r="BA147" s="124"/>
      <c r="BB147" s="124"/>
      <c r="BC147" s="124"/>
      <c r="BD147" s="124"/>
      <c r="BE147" s="124"/>
      <c r="BF147" s="124"/>
      <c r="BG147" s="124"/>
      <c r="BH147" s="124"/>
      <c r="BI147" s="124"/>
      <c r="BJ147" s="124"/>
      <c r="BK147" s="124"/>
      <c r="BL147" s="124"/>
      <c r="BM147" s="124"/>
      <c r="BN147" s="124"/>
      <c r="BO147" s="124"/>
      <c r="BP147" s="124"/>
      <c r="BQ147" s="124"/>
      <c r="BR147" s="124"/>
      <c r="BS147" s="124"/>
      <c r="BT147" s="124"/>
      <c r="BU147" s="124"/>
      <c r="BV147" s="124"/>
      <c r="BW147" s="124"/>
      <c r="BX147" s="124"/>
      <c r="BY147" s="124"/>
      <c r="BZ147" s="126"/>
      <c r="CU147" s="134"/>
    </row>
    <row r="148" spans="3:99" x14ac:dyDescent="0.2">
      <c r="C148" s="130"/>
      <c r="D148" s="131"/>
      <c r="E148" s="132"/>
      <c r="F148" s="83" t="s">
        <v>87</v>
      </c>
      <c r="R148" s="134"/>
      <c r="S148" s="89"/>
      <c r="BZ148" s="134"/>
      <c r="CU148" s="134"/>
    </row>
    <row r="149" spans="3:99" x14ac:dyDescent="0.2">
      <c r="C149" s="130"/>
      <c r="D149" s="131"/>
      <c r="E149" s="132"/>
      <c r="R149" s="134"/>
      <c r="S149" s="89"/>
      <c r="BZ149" s="134"/>
      <c r="CU149" s="134"/>
    </row>
    <row r="150" spans="3:99" ht="15" x14ac:dyDescent="0.2">
      <c r="C150" s="130"/>
      <c r="D150" s="131"/>
      <c r="E150" s="132"/>
      <c r="G150" s="87"/>
      <c r="R150" s="134"/>
      <c r="S150" s="89"/>
      <c r="T150" s="120"/>
      <c r="BZ150" s="134"/>
      <c r="CU150" s="134"/>
    </row>
    <row r="151" spans="3:99" ht="15" x14ac:dyDescent="0.2">
      <c r="C151" s="130"/>
      <c r="D151" s="131"/>
      <c r="E151" s="132"/>
      <c r="G151" s="120"/>
      <c r="R151" s="134"/>
      <c r="S151" s="89"/>
      <c r="BZ151" s="134"/>
      <c r="CU151" s="134"/>
    </row>
    <row r="152" spans="3:99" x14ac:dyDescent="0.2">
      <c r="C152" s="130"/>
      <c r="D152" s="131"/>
      <c r="E152" s="132"/>
      <c r="F152" s="89"/>
      <c r="G152" s="86"/>
      <c r="R152" s="134"/>
      <c r="S152" s="89"/>
      <c r="BZ152" s="134"/>
      <c r="CU152" s="134"/>
    </row>
    <row r="153" spans="3:99" x14ac:dyDescent="0.2">
      <c r="C153" s="130"/>
      <c r="D153" s="131"/>
      <c r="E153" s="132"/>
      <c r="R153" s="134"/>
      <c r="S153" s="89"/>
      <c r="BZ153" s="134"/>
      <c r="CU153" s="134"/>
    </row>
    <row r="154" spans="3:99" x14ac:dyDescent="0.2">
      <c r="C154" s="130"/>
      <c r="D154" s="131"/>
      <c r="E154" s="132"/>
      <c r="F154" s="89"/>
      <c r="R154" s="134"/>
      <c r="S154" s="89"/>
      <c r="BZ154" s="134"/>
      <c r="CU154" s="134"/>
    </row>
    <row r="155" spans="3:99" x14ac:dyDescent="0.2">
      <c r="C155" s="130"/>
      <c r="D155" s="131"/>
      <c r="E155" s="132"/>
      <c r="F155" s="89"/>
      <c r="R155" s="134"/>
      <c r="S155" s="89"/>
      <c r="BZ155" s="134"/>
      <c r="CU155" s="134"/>
    </row>
    <row r="156" spans="3:99" x14ac:dyDescent="0.2">
      <c r="C156" s="130"/>
      <c r="D156" s="131"/>
      <c r="E156" s="132"/>
      <c r="F156" s="89"/>
      <c r="R156" s="134"/>
      <c r="S156" s="89"/>
      <c r="BZ156" s="134"/>
      <c r="CU156" s="134"/>
    </row>
    <row r="157" spans="3:99" x14ac:dyDescent="0.2">
      <c r="C157" s="130"/>
      <c r="D157" s="131"/>
      <c r="E157" s="132"/>
      <c r="F157" s="89"/>
      <c r="R157" s="134"/>
      <c r="S157" s="89"/>
      <c r="BZ157" s="134"/>
      <c r="CU157" s="134"/>
    </row>
    <row r="158" spans="3:99" x14ac:dyDescent="0.2">
      <c r="C158" s="130"/>
      <c r="D158" s="131"/>
      <c r="E158" s="132"/>
      <c r="F158" s="89"/>
      <c r="R158" s="134"/>
      <c r="S158" s="89"/>
      <c r="BZ158" s="134"/>
      <c r="CU158" s="134"/>
    </row>
    <row r="159" spans="3:99" x14ac:dyDescent="0.2">
      <c r="C159" s="130"/>
      <c r="D159" s="131"/>
      <c r="E159" s="132"/>
      <c r="F159" s="89"/>
      <c r="R159" s="134"/>
      <c r="S159" s="89"/>
      <c r="BZ159" s="134"/>
      <c r="CU159" s="134"/>
    </row>
    <row r="160" spans="3:99" x14ac:dyDescent="0.2">
      <c r="C160" s="130"/>
      <c r="D160" s="131"/>
      <c r="E160" s="132"/>
      <c r="F160" s="89"/>
      <c r="R160" s="134"/>
      <c r="S160" s="89"/>
      <c r="BZ160" s="134"/>
      <c r="CU160" s="134"/>
    </row>
    <row r="161" spans="3:99" x14ac:dyDescent="0.2">
      <c r="C161" s="130"/>
      <c r="D161" s="131"/>
      <c r="E161" s="132"/>
      <c r="F161" s="89"/>
      <c r="R161" s="134"/>
      <c r="S161" s="89"/>
      <c r="BZ161" s="134"/>
      <c r="CU161" s="134"/>
    </row>
    <row r="162" spans="3:99" x14ac:dyDescent="0.2">
      <c r="C162" s="130"/>
      <c r="D162" s="131"/>
      <c r="E162" s="132"/>
      <c r="F162" s="89"/>
      <c r="R162" s="134"/>
      <c r="S162" s="89"/>
      <c r="BZ162" s="134"/>
      <c r="CU162" s="134"/>
    </row>
    <row r="163" spans="3:99" x14ac:dyDescent="0.2">
      <c r="C163" s="130"/>
      <c r="D163" s="131"/>
      <c r="E163" s="132"/>
      <c r="F163" s="89"/>
      <c r="R163" s="134"/>
      <c r="S163" s="89"/>
      <c r="BZ163" s="134"/>
      <c r="CU163" s="134"/>
    </row>
    <row r="164" spans="3:99" x14ac:dyDescent="0.2">
      <c r="C164" s="130"/>
      <c r="D164" s="131"/>
      <c r="E164" s="132"/>
      <c r="F164" s="89"/>
      <c r="R164" s="134"/>
      <c r="S164" s="89"/>
      <c r="BZ164" s="134"/>
      <c r="CU164" s="134"/>
    </row>
    <row r="165" spans="3:99" x14ac:dyDescent="0.2">
      <c r="C165" s="130"/>
      <c r="D165" s="131"/>
      <c r="E165" s="132"/>
      <c r="F165" s="89"/>
      <c r="R165" s="134"/>
      <c r="S165" s="89"/>
      <c r="BZ165" s="134"/>
      <c r="CU165" s="134"/>
    </row>
    <row r="166" spans="3:99" x14ac:dyDescent="0.2">
      <c r="C166" s="130"/>
      <c r="D166" s="131"/>
      <c r="E166" s="132"/>
      <c r="F166" s="89"/>
      <c r="R166" s="134"/>
      <c r="S166" s="89"/>
      <c r="BZ166" s="134"/>
      <c r="CU166" s="134"/>
    </row>
    <row r="167" spans="3:99" x14ac:dyDescent="0.2">
      <c r="C167" s="130"/>
      <c r="D167" s="131"/>
      <c r="E167" s="132"/>
      <c r="F167" s="89"/>
      <c r="R167" s="134"/>
      <c r="S167" s="89"/>
      <c r="BZ167" s="134"/>
      <c r="CU167" s="134"/>
    </row>
    <row r="168" spans="3:99" x14ac:dyDescent="0.2">
      <c r="C168" s="130"/>
      <c r="D168" s="131"/>
      <c r="E168" s="132"/>
      <c r="F168" s="89"/>
      <c r="R168" s="134"/>
      <c r="S168" s="89"/>
      <c r="BZ168" s="134"/>
      <c r="CU168" s="134"/>
    </row>
    <row r="169" spans="3:99" x14ac:dyDescent="0.2">
      <c r="C169" s="130"/>
      <c r="D169" s="131"/>
      <c r="E169" s="132"/>
      <c r="F169" s="89"/>
      <c r="R169" s="134"/>
      <c r="S169" s="89"/>
      <c r="BZ169" s="134"/>
      <c r="CU169" s="134"/>
    </row>
    <row r="170" spans="3:99" x14ac:dyDescent="0.2">
      <c r="C170" s="130"/>
      <c r="D170" s="131"/>
      <c r="E170" s="132"/>
      <c r="F170" s="89"/>
      <c r="R170" s="134"/>
      <c r="S170" s="89"/>
      <c r="BZ170" s="134"/>
      <c r="CU170" s="134"/>
    </row>
    <row r="171" spans="3:99" x14ac:dyDescent="0.2">
      <c r="C171" s="130"/>
      <c r="D171" s="131"/>
      <c r="E171" s="132"/>
      <c r="F171" s="89"/>
      <c r="R171" s="134"/>
      <c r="S171" s="89"/>
      <c r="BZ171" s="134"/>
      <c r="CU171" s="134"/>
    </row>
    <row r="172" spans="3:99" x14ac:dyDescent="0.2">
      <c r="C172" s="130"/>
      <c r="D172" s="131"/>
      <c r="E172" s="132"/>
      <c r="F172" s="89"/>
      <c r="R172" s="134"/>
      <c r="S172" s="89"/>
      <c r="BZ172" s="134"/>
      <c r="CU172" s="134"/>
    </row>
    <row r="173" spans="3:99" x14ac:dyDescent="0.2">
      <c r="C173" s="130"/>
      <c r="D173" s="131"/>
      <c r="E173" s="132"/>
      <c r="F173" s="89"/>
      <c r="R173" s="134"/>
      <c r="S173" s="89"/>
      <c r="BZ173" s="134"/>
      <c r="CU173" s="134"/>
    </row>
    <row r="174" spans="3:99" x14ac:dyDescent="0.2">
      <c r="C174" s="130"/>
      <c r="D174" s="131"/>
      <c r="E174" s="132"/>
      <c r="F174" s="89"/>
      <c r="R174" s="134"/>
      <c r="S174" s="89"/>
      <c r="BZ174" s="134"/>
      <c r="CU174" s="134"/>
    </row>
    <row r="175" spans="3:99" x14ac:dyDescent="0.2">
      <c r="C175" s="130"/>
      <c r="D175" s="131"/>
      <c r="E175" s="132"/>
      <c r="F175" s="89"/>
      <c r="R175" s="134"/>
      <c r="S175" s="89"/>
      <c r="BZ175" s="134"/>
      <c r="CU175" s="134"/>
    </row>
    <row r="176" spans="3:99" x14ac:dyDescent="0.2">
      <c r="C176" s="130"/>
      <c r="D176" s="131"/>
      <c r="E176" s="132"/>
      <c r="F176" s="89"/>
      <c r="R176" s="134"/>
      <c r="S176" s="89"/>
      <c r="BZ176" s="134"/>
      <c r="CU176" s="134"/>
    </row>
    <row r="177" spans="3:99" x14ac:dyDescent="0.2">
      <c r="C177" s="130"/>
      <c r="D177" s="131"/>
      <c r="E177" s="132"/>
      <c r="F177" s="89"/>
      <c r="R177" s="134"/>
      <c r="S177" s="89"/>
      <c r="BZ177" s="134"/>
      <c r="CU177" s="134"/>
    </row>
    <row r="178" spans="3:99" x14ac:dyDescent="0.2">
      <c r="C178" s="135"/>
      <c r="D178" s="136"/>
      <c r="E178" s="137"/>
      <c r="F178" s="138"/>
      <c r="G178" s="139"/>
      <c r="H178" s="139"/>
      <c r="I178" s="139"/>
      <c r="J178" s="139"/>
      <c r="K178" s="139"/>
      <c r="L178" s="139"/>
      <c r="M178" s="139"/>
      <c r="N178" s="139"/>
      <c r="O178" s="139"/>
      <c r="P178" s="139"/>
      <c r="Q178" s="139"/>
      <c r="R178" s="140"/>
      <c r="S178" s="138"/>
      <c r="T178" s="139"/>
      <c r="U178" s="139"/>
      <c r="V178" s="139"/>
      <c r="W178" s="139"/>
      <c r="X178" s="139"/>
      <c r="Y178" s="139"/>
      <c r="Z178" s="139"/>
      <c r="AA178" s="139"/>
      <c r="AB178" s="139"/>
      <c r="AC178" s="139"/>
      <c r="AD178" s="139"/>
      <c r="AE178" s="139"/>
      <c r="AF178" s="139"/>
      <c r="AG178" s="139"/>
      <c r="AH178" s="139"/>
      <c r="AI178" s="139"/>
      <c r="AJ178" s="139"/>
      <c r="AK178" s="139"/>
      <c r="AL178" s="139"/>
      <c r="AM178" s="139"/>
      <c r="AN178" s="139"/>
      <c r="AO178" s="139"/>
      <c r="AP178" s="139"/>
      <c r="AQ178" s="139"/>
      <c r="AR178" s="139"/>
      <c r="AS178" s="139"/>
      <c r="AT178" s="139"/>
      <c r="AU178" s="139"/>
      <c r="AV178" s="139"/>
      <c r="AW178" s="139"/>
      <c r="AX178" s="139"/>
      <c r="AY178" s="139"/>
      <c r="AZ178" s="139"/>
      <c r="BA178" s="139"/>
      <c r="BB178" s="139"/>
      <c r="BC178" s="139"/>
      <c r="BD178" s="139"/>
      <c r="BE178" s="139"/>
      <c r="BF178" s="139"/>
      <c r="BG178" s="139"/>
      <c r="BH178" s="139"/>
      <c r="BI178" s="139"/>
      <c r="BJ178" s="139"/>
      <c r="BK178" s="139"/>
      <c r="BL178" s="139"/>
      <c r="BM178" s="139"/>
      <c r="BN178" s="139"/>
      <c r="BO178" s="139"/>
      <c r="BP178" s="139"/>
      <c r="BQ178" s="139"/>
      <c r="BR178" s="139"/>
      <c r="BS178" s="139"/>
      <c r="BT178" s="139"/>
      <c r="BU178" s="139"/>
      <c r="BV178" s="139"/>
      <c r="BW178" s="139"/>
      <c r="BX178" s="139"/>
      <c r="BY178" s="139"/>
      <c r="BZ178" s="139"/>
      <c r="CA178" s="138"/>
      <c r="CB178" s="139"/>
      <c r="CC178" s="139"/>
      <c r="CD178" s="139"/>
      <c r="CE178" s="139"/>
      <c r="CF178" s="139"/>
      <c r="CG178" s="139"/>
      <c r="CH178" s="139"/>
      <c r="CI178" s="139"/>
      <c r="CJ178" s="139"/>
      <c r="CK178" s="139"/>
      <c r="CL178" s="139"/>
      <c r="CM178" s="139"/>
      <c r="CN178" s="139"/>
      <c r="CO178" s="139"/>
      <c r="CP178" s="139"/>
      <c r="CQ178" s="139"/>
      <c r="CR178" s="139"/>
      <c r="CS178" s="139"/>
      <c r="CT178" s="139"/>
      <c r="CU178" s="140"/>
    </row>
    <row r="179" spans="3:99" x14ac:dyDescent="0.2">
      <c r="C179" s="130">
        <v>4</v>
      </c>
      <c r="D179" s="131"/>
      <c r="E179" s="132"/>
      <c r="F179" s="83" t="s">
        <v>88</v>
      </c>
      <c r="R179" s="134"/>
      <c r="S179" s="89"/>
      <c r="BZ179" s="134"/>
      <c r="CU179" s="134"/>
    </row>
    <row r="180" spans="3:99" x14ac:dyDescent="0.2">
      <c r="C180" s="130"/>
      <c r="D180" s="131"/>
      <c r="E180" s="132"/>
      <c r="F180" s="89" t="s">
        <v>89</v>
      </c>
      <c r="R180" s="134"/>
      <c r="S180" s="89"/>
      <c r="BZ180" s="134"/>
      <c r="CU180" s="134"/>
    </row>
    <row r="181" spans="3:99" x14ac:dyDescent="0.2">
      <c r="C181" s="130"/>
      <c r="D181" s="131"/>
      <c r="E181" s="132"/>
      <c r="F181" s="89" t="s">
        <v>90</v>
      </c>
      <c r="R181" s="134"/>
      <c r="S181" s="89"/>
      <c r="BZ181" s="134"/>
      <c r="CU181" s="134"/>
    </row>
    <row r="182" spans="3:99" x14ac:dyDescent="0.2">
      <c r="C182" s="130"/>
      <c r="D182" s="131"/>
      <c r="E182" s="132"/>
      <c r="F182" s="89"/>
      <c r="G182" s="84"/>
      <c r="R182" s="134"/>
      <c r="S182" s="89"/>
      <c r="BZ182" s="134"/>
      <c r="CU182" s="134"/>
    </row>
    <row r="183" spans="3:99" x14ac:dyDescent="0.2">
      <c r="C183" s="130"/>
      <c r="D183" s="131"/>
      <c r="E183" s="132"/>
      <c r="F183" s="89"/>
      <c r="R183" s="134"/>
      <c r="S183" s="89"/>
      <c r="BZ183" s="134"/>
      <c r="CU183" s="134"/>
    </row>
    <row r="184" spans="3:99" x14ac:dyDescent="0.2">
      <c r="C184" s="130"/>
      <c r="D184" s="131"/>
      <c r="E184" s="132"/>
      <c r="F184" s="89"/>
      <c r="R184" s="134"/>
      <c r="S184" s="89"/>
      <c r="BZ184" s="134"/>
      <c r="CU184" s="134"/>
    </row>
    <row r="185" spans="3:99" x14ac:dyDescent="0.2">
      <c r="C185" s="130"/>
      <c r="D185" s="131"/>
      <c r="E185" s="132"/>
      <c r="F185" s="89"/>
      <c r="R185" s="134"/>
      <c r="S185" s="89"/>
      <c r="BZ185" s="134"/>
      <c r="CU185" s="134"/>
    </row>
    <row r="186" spans="3:99" x14ac:dyDescent="0.2">
      <c r="C186" s="130"/>
      <c r="D186" s="131"/>
      <c r="E186" s="132"/>
      <c r="F186" s="89"/>
      <c r="R186" s="134"/>
      <c r="S186" s="89"/>
      <c r="BZ186" s="134"/>
      <c r="CU186" s="134"/>
    </row>
    <row r="187" spans="3:99" x14ac:dyDescent="0.2">
      <c r="C187" s="130"/>
      <c r="D187" s="131"/>
      <c r="E187" s="132"/>
      <c r="F187" s="89"/>
      <c r="R187" s="134"/>
      <c r="S187" s="89"/>
      <c r="BZ187" s="134"/>
      <c r="CU187" s="134"/>
    </row>
    <row r="188" spans="3:99" x14ac:dyDescent="0.2">
      <c r="C188" s="130"/>
      <c r="D188" s="131"/>
      <c r="E188" s="132"/>
      <c r="F188" s="89"/>
      <c r="R188" s="134"/>
      <c r="S188" s="89"/>
      <c r="BZ188" s="134"/>
      <c r="CU188" s="134"/>
    </row>
    <row r="189" spans="3:99" x14ac:dyDescent="0.2">
      <c r="C189" s="130"/>
      <c r="D189" s="131"/>
      <c r="E189" s="132"/>
      <c r="F189" s="89"/>
      <c r="R189" s="134"/>
      <c r="S189" s="89"/>
      <c r="BZ189" s="134"/>
      <c r="CU189" s="134"/>
    </row>
    <row r="190" spans="3:99" x14ac:dyDescent="0.2">
      <c r="C190" s="130"/>
      <c r="D190" s="131"/>
      <c r="E190" s="132"/>
      <c r="F190" s="89"/>
      <c r="R190" s="134"/>
      <c r="S190" s="89"/>
      <c r="BZ190" s="134"/>
      <c r="CU190" s="134"/>
    </row>
    <row r="191" spans="3:99" x14ac:dyDescent="0.2">
      <c r="C191" s="130"/>
      <c r="D191" s="131"/>
      <c r="E191" s="132"/>
      <c r="F191" s="89"/>
      <c r="R191" s="134"/>
      <c r="S191" s="89"/>
      <c r="BZ191" s="134"/>
      <c r="CU191" s="134"/>
    </row>
    <row r="192" spans="3:99" x14ac:dyDescent="0.2">
      <c r="C192" s="130"/>
      <c r="D192" s="131"/>
      <c r="E192" s="132"/>
      <c r="F192" s="89"/>
      <c r="R192" s="134"/>
      <c r="S192" s="89"/>
      <c r="BZ192" s="134"/>
      <c r="CU192" s="134"/>
    </row>
    <row r="193" spans="3:99" x14ac:dyDescent="0.2">
      <c r="C193" s="130"/>
      <c r="D193" s="131"/>
      <c r="E193" s="132"/>
      <c r="F193" s="89"/>
      <c r="R193" s="134"/>
      <c r="S193" s="89"/>
      <c r="BZ193" s="134"/>
      <c r="CU193" s="134"/>
    </row>
    <row r="194" spans="3:99" x14ac:dyDescent="0.2">
      <c r="C194" s="130"/>
      <c r="D194" s="131"/>
      <c r="E194" s="132"/>
      <c r="F194" s="89"/>
      <c r="R194" s="134"/>
      <c r="S194" s="89"/>
      <c r="BZ194" s="134"/>
      <c r="CU194" s="134"/>
    </row>
    <row r="195" spans="3:99" x14ac:dyDescent="0.2">
      <c r="C195" s="130"/>
      <c r="D195" s="131"/>
      <c r="E195" s="132"/>
      <c r="F195" s="89"/>
      <c r="R195" s="134"/>
      <c r="S195" s="89"/>
      <c r="BZ195" s="134"/>
      <c r="CU195" s="134"/>
    </row>
    <row r="196" spans="3:99" x14ac:dyDescent="0.2">
      <c r="C196" s="130"/>
      <c r="D196" s="131"/>
      <c r="E196" s="132"/>
      <c r="F196" s="89"/>
      <c r="R196" s="134"/>
      <c r="S196" s="89"/>
      <c r="BZ196" s="134"/>
      <c r="CU196" s="134"/>
    </row>
    <row r="197" spans="3:99" x14ac:dyDescent="0.2">
      <c r="C197" s="135"/>
      <c r="D197" s="136"/>
      <c r="E197" s="137"/>
      <c r="F197" s="138"/>
      <c r="G197" s="139"/>
      <c r="H197" s="139"/>
      <c r="I197" s="139"/>
      <c r="J197" s="139"/>
      <c r="K197" s="139"/>
      <c r="L197" s="139"/>
      <c r="M197" s="139"/>
      <c r="N197" s="139"/>
      <c r="O197" s="139"/>
      <c r="P197" s="139"/>
      <c r="Q197" s="139"/>
      <c r="R197" s="140"/>
      <c r="S197" s="138"/>
      <c r="T197" s="139"/>
      <c r="U197" s="139"/>
      <c r="V197" s="139"/>
      <c r="W197" s="139"/>
      <c r="X197" s="139"/>
      <c r="Y197" s="139"/>
      <c r="Z197" s="139"/>
      <c r="AA197" s="139"/>
      <c r="AB197" s="139"/>
      <c r="AC197" s="139"/>
      <c r="AD197" s="139"/>
      <c r="AE197" s="139"/>
      <c r="AF197" s="139"/>
      <c r="AG197" s="139"/>
      <c r="AH197" s="139"/>
      <c r="AI197" s="139"/>
      <c r="AJ197" s="139"/>
      <c r="AK197" s="139"/>
      <c r="AL197" s="139"/>
      <c r="AM197" s="139"/>
      <c r="AN197" s="139"/>
      <c r="AO197" s="139"/>
      <c r="AP197" s="139"/>
      <c r="AQ197" s="139"/>
      <c r="AR197" s="139"/>
      <c r="AS197" s="139"/>
      <c r="AT197" s="139"/>
      <c r="AU197" s="139"/>
      <c r="AV197" s="139"/>
      <c r="AW197" s="139"/>
      <c r="AX197" s="139"/>
      <c r="AY197" s="139"/>
      <c r="AZ197" s="139"/>
      <c r="BA197" s="139"/>
      <c r="BB197" s="139"/>
      <c r="BC197" s="139"/>
      <c r="BD197" s="139"/>
      <c r="BE197" s="139"/>
      <c r="BF197" s="139"/>
      <c r="BG197" s="139"/>
      <c r="BH197" s="139"/>
      <c r="BI197" s="139"/>
      <c r="BJ197" s="139"/>
      <c r="BK197" s="139"/>
      <c r="BL197" s="139"/>
      <c r="BM197" s="139"/>
      <c r="BN197" s="139"/>
      <c r="BO197" s="139"/>
      <c r="BP197" s="139"/>
      <c r="BQ197" s="139"/>
      <c r="BR197" s="139"/>
      <c r="BS197" s="139"/>
      <c r="BT197" s="139"/>
      <c r="BU197" s="139"/>
      <c r="BV197" s="139"/>
      <c r="BW197" s="139"/>
      <c r="BX197" s="139"/>
      <c r="BY197" s="139"/>
      <c r="BZ197" s="139"/>
      <c r="CA197" s="138"/>
      <c r="CB197" s="139"/>
      <c r="CC197" s="139"/>
      <c r="CD197" s="139"/>
      <c r="CE197" s="139"/>
      <c r="CF197" s="139"/>
      <c r="CG197" s="139"/>
      <c r="CH197" s="139"/>
      <c r="CI197" s="139"/>
      <c r="CJ197" s="139"/>
      <c r="CK197" s="139"/>
      <c r="CL197" s="139"/>
      <c r="CM197" s="139"/>
      <c r="CN197" s="139"/>
      <c r="CO197" s="139"/>
      <c r="CP197" s="139"/>
      <c r="CQ197" s="139"/>
      <c r="CR197" s="139"/>
      <c r="CS197" s="139"/>
      <c r="CT197" s="139"/>
      <c r="CU197" s="140"/>
    </row>
    <row r="198" spans="3:99" x14ac:dyDescent="0.2">
      <c r="C198" s="130">
        <v>5</v>
      </c>
      <c r="D198" s="131"/>
      <c r="E198" s="132"/>
      <c r="F198" s="89" t="s">
        <v>91</v>
      </c>
      <c r="R198" s="134"/>
      <c r="S198" s="89"/>
      <c r="BZ198" s="134"/>
      <c r="CU198" s="134"/>
    </row>
    <row r="199" spans="3:99" x14ac:dyDescent="0.2">
      <c r="C199" s="130"/>
      <c r="D199" s="131"/>
      <c r="E199" s="132"/>
      <c r="F199" s="83" t="s">
        <v>92</v>
      </c>
      <c r="S199" s="89"/>
      <c r="BZ199" s="134"/>
      <c r="CU199" s="134"/>
    </row>
    <row r="200" spans="3:99" x14ac:dyDescent="0.2">
      <c r="C200" s="130"/>
      <c r="D200" s="131"/>
      <c r="E200" s="132"/>
      <c r="S200" s="89"/>
      <c r="BZ200" s="134"/>
      <c r="CU200" s="134"/>
    </row>
    <row r="201" spans="3:99" x14ac:dyDescent="0.2">
      <c r="C201" s="130"/>
      <c r="D201" s="131"/>
      <c r="E201" s="132"/>
      <c r="F201" s="89" t="s">
        <v>93</v>
      </c>
      <c r="R201" s="134"/>
      <c r="S201" s="89"/>
      <c r="BZ201" s="134"/>
      <c r="CU201" s="134"/>
    </row>
    <row r="202" spans="3:99" x14ac:dyDescent="0.2">
      <c r="C202" s="130"/>
      <c r="D202" s="131"/>
      <c r="E202" s="132"/>
      <c r="F202" s="89" t="s">
        <v>94</v>
      </c>
      <c r="R202" s="134"/>
      <c r="S202" s="89"/>
      <c r="BZ202" s="134"/>
      <c r="CU202" s="134"/>
    </row>
    <row r="203" spans="3:99" x14ac:dyDescent="0.2">
      <c r="C203" s="130"/>
      <c r="D203" s="131"/>
      <c r="E203" s="132"/>
      <c r="F203" s="89"/>
      <c r="R203" s="134"/>
      <c r="S203" s="89"/>
      <c r="BZ203" s="134"/>
      <c r="CU203" s="134"/>
    </row>
    <row r="204" spans="3:99" x14ac:dyDescent="0.2">
      <c r="C204" s="130"/>
      <c r="D204" s="131"/>
      <c r="E204" s="132"/>
      <c r="F204" s="89" t="s">
        <v>95</v>
      </c>
      <c r="R204" s="134"/>
      <c r="S204" s="89"/>
      <c r="BZ204" s="134"/>
      <c r="CU204" s="134"/>
    </row>
    <row r="205" spans="3:99" ht="16.5" x14ac:dyDescent="0.2">
      <c r="C205" s="130"/>
      <c r="D205" s="131"/>
      <c r="E205" s="132"/>
      <c r="F205" s="89" t="s">
        <v>96</v>
      </c>
      <c r="R205" s="134"/>
      <c r="S205" s="147" t="s">
        <v>97</v>
      </c>
      <c r="BZ205" s="134"/>
      <c r="CU205" s="134"/>
    </row>
    <row r="206" spans="3:99" x14ac:dyDescent="0.2">
      <c r="C206" s="130"/>
      <c r="D206" s="131"/>
      <c r="E206" s="132"/>
      <c r="F206" s="89"/>
      <c r="R206" s="134"/>
      <c r="S206" s="89"/>
      <c r="BZ206" s="134"/>
      <c r="CU206" s="134"/>
    </row>
    <row r="207" spans="3:99" x14ac:dyDescent="0.2">
      <c r="C207" s="130"/>
      <c r="D207" s="131"/>
      <c r="E207" s="132"/>
      <c r="F207" s="89"/>
      <c r="R207" s="134"/>
      <c r="S207" s="89"/>
      <c r="BZ207" s="134"/>
      <c r="CU207" s="134"/>
    </row>
    <row r="208" spans="3:99" x14ac:dyDescent="0.2">
      <c r="C208" s="130"/>
      <c r="D208" s="131"/>
      <c r="E208" s="132"/>
      <c r="F208" s="89" t="s">
        <v>98</v>
      </c>
      <c r="R208" s="134"/>
      <c r="S208" s="89"/>
      <c r="BZ208" s="134"/>
      <c r="CU208" s="134"/>
    </row>
    <row r="209" spans="3:99" ht="16.5" x14ac:dyDescent="0.2">
      <c r="C209" s="130"/>
      <c r="D209" s="131"/>
      <c r="E209" s="132"/>
      <c r="F209" s="89" t="s">
        <v>99</v>
      </c>
      <c r="R209" s="134"/>
      <c r="S209" s="147" t="s">
        <v>97</v>
      </c>
      <c r="BZ209" s="134"/>
      <c r="CU209" s="134"/>
    </row>
    <row r="210" spans="3:99" x14ac:dyDescent="0.2">
      <c r="C210" s="130"/>
      <c r="D210" s="131"/>
      <c r="E210" s="132"/>
      <c r="F210" s="89"/>
      <c r="R210" s="134"/>
      <c r="S210" s="89"/>
      <c r="BZ210" s="134"/>
      <c r="CU210" s="134"/>
    </row>
    <row r="211" spans="3:99" x14ac:dyDescent="0.2">
      <c r="C211" s="130"/>
      <c r="D211" s="131"/>
      <c r="E211" s="132"/>
      <c r="F211" s="89"/>
      <c r="R211" s="134"/>
      <c r="S211" s="89"/>
      <c r="BZ211" s="134"/>
      <c r="CU211" s="134"/>
    </row>
    <row r="212" spans="3:99" x14ac:dyDescent="0.2">
      <c r="C212" s="130"/>
      <c r="D212" s="131"/>
      <c r="E212" s="132"/>
      <c r="F212" s="89" t="s">
        <v>100</v>
      </c>
      <c r="R212" s="134"/>
      <c r="S212" s="89"/>
      <c r="BZ212" s="134"/>
      <c r="CU212" s="134"/>
    </row>
    <row r="213" spans="3:99" x14ac:dyDescent="0.2">
      <c r="C213" s="130"/>
      <c r="D213" s="131"/>
      <c r="E213" s="132"/>
      <c r="F213" s="83" t="s">
        <v>101</v>
      </c>
      <c r="R213" s="134"/>
      <c r="S213" s="89"/>
      <c r="BZ213" s="134"/>
      <c r="CU213" s="134"/>
    </row>
    <row r="214" spans="3:99" x14ac:dyDescent="0.2">
      <c r="C214" s="130"/>
      <c r="D214" s="131"/>
      <c r="E214" s="132"/>
      <c r="F214" s="89" t="s">
        <v>102</v>
      </c>
      <c r="R214" s="134"/>
      <c r="S214" s="89"/>
      <c r="BZ214" s="134"/>
      <c r="CU214" s="134"/>
    </row>
    <row r="215" spans="3:99" x14ac:dyDescent="0.2">
      <c r="C215" s="135"/>
      <c r="D215" s="136"/>
      <c r="E215" s="137"/>
      <c r="F215" s="138"/>
      <c r="G215" s="139"/>
      <c r="H215" s="139"/>
      <c r="I215" s="139"/>
      <c r="J215" s="139"/>
      <c r="K215" s="139"/>
      <c r="L215" s="139"/>
      <c r="M215" s="139"/>
      <c r="N215" s="139"/>
      <c r="O215" s="139"/>
      <c r="P215" s="139"/>
      <c r="Q215" s="139"/>
      <c r="R215" s="140"/>
      <c r="S215" s="138"/>
      <c r="T215" s="139"/>
      <c r="U215" s="139"/>
      <c r="V215" s="139"/>
      <c r="W215" s="139"/>
      <c r="X215" s="139"/>
      <c r="Y215" s="139"/>
      <c r="Z215" s="139"/>
      <c r="AA215" s="139"/>
      <c r="AB215" s="139"/>
      <c r="AC215" s="139"/>
      <c r="AD215" s="139"/>
      <c r="AE215" s="139"/>
      <c r="AF215" s="139"/>
      <c r="AG215" s="139"/>
      <c r="AH215" s="139"/>
      <c r="AI215" s="139"/>
      <c r="AJ215" s="139"/>
      <c r="AK215" s="139"/>
      <c r="AL215" s="139"/>
      <c r="AM215" s="139"/>
      <c r="AN215" s="139"/>
      <c r="AO215" s="139"/>
      <c r="AP215" s="139"/>
      <c r="AQ215" s="139"/>
      <c r="AR215" s="139"/>
      <c r="AS215" s="139"/>
      <c r="AT215" s="139"/>
      <c r="AU215" s="139"/>
      <c r="AV215" s="139"/>
      <c r="AW215" s="139"/>
      <c r="AX215" s="139"/>
      <c r="AY215" s="139"/>
      <c r="AZ215" s="139"/>
      <c r="BA215" s="139"/>
      <c r="BB215" s="139"/>
      <c r="BC215" s="139"/>
      <c r="BD215" s="139"/>
      <c r="BE215" s="139"/>
      <c r="BF215" s="139"/>
      <c r="BG215" s="139"/>
      <c r="BH215" s="139"/>
      <c r="BI215" s="139"/>
      <c r="BJ215" s="139"/>
      <c r="BK215" s="139"/>
      <c r="BL215" s="139"/>
      <c r="BM215" s="139"/>
      <c r="BN215" s="139"/>
      <c r="BO215" s="139"/>
      <c r="BP215" s="139"/>
      <c r="BQ215" s="139"/>
      <c r="BR215" s="139"/>
      <c r="BS215" s="139"/>
      <c r="BT215" s="139"/>
      <c r="BU215" s="139"/>
      <c r="BV215" s="139"/>
      <c r="BW215" s="139"/>
      <c r="BX215" s="139"/>
      <c r="BY215" s="139"/>
      <c r="BZ215" s="139"/>
      <c r="CA215" s="138"/>
      <c r="CB215" s="139"/>
      <c r="CC215" s="139"/>
      <c r="CD215" s="139"/>
      <c r="CE215" s="139"/>
      <c r="CF215" s="139"/>
      <c r="CG215" s="139"/>
      <c r="CH215" s="139"/>
      <c r="CI215" s="139"/>
      <c r="CJ215" s="139"/>
      <c r="CK215" s="139"/>
      <c r="CL215" s="139"/>
      <c r="CM215" s="139"/>
      <c r="CN215" s="139"/>
      <c r="CO215" s="139"/>
      <c r="CP215" s="139"/>
      <c r="CQ215" s="139"/>
      <c r="CR215" s="139"/>
      <c r="CS215" s="139"/>
      <c r="CT215" s="139"/>
      <c r="CU215" s="140"/>
    </row>
    <row r="216" spans="3:99" x14ac:dyDescent="0.2">
      <c r="C216" s="130">
        <v>6</v>
      </c>
      <c r="D216" s="131"/>
      <c r="E216" s="132"/>
      <c r="F216" s="89" t="s">
        <v>103</v>
      </c>
      <c r="R216" s="134"/>
      <c r="S216" s="89" t="s">
        <v>104</v>
      </c>
      <c r="BZ216" s="134"/>
      <c r="CU216" s="134"/>
    </row>
    <row r="217" spans="3:99" x14ac:dyDescent="0.2">
      <c r="C217" s="130"/>
      <c r="D217" s="131"/>
      <c r="E217" s="132"/>
      <c r="F217" s="83" t="s">
        <v>105</v>
      </c>
      <c r="R217" s="134"/>
      <c r="S217" s="89"/>
      <c r="BZ217" s="134"/>
      <c r="CU217" s="134"/>
    </row>
    <row r="218" spans="3:99" x14ac:dyDescent="0.2">
      <c r="C218" s="130"/>
      <c r="D218" s="131"/>
      <c r="E218" s="132"/>
      <c r="F218" s="89" t="s">
        <v>106</v>
      </c>
      <c r="R218" s="134"/>
      <c r="S218" s="89"/>
      <c r="BZ218" s="134"/>
      <c r="CU218" s="134"/>
    </row>
    <row r="219" spans="3:99" x14ac:dyDescent="0.2">
      <c r="C219" s="130"/>
      <c r="D219" s="131"/>
      <c r="E219" s="132"/>
      <c r="F219" s="83" t="s">
        <v>107</v>
      </c>
      <c r="R219" s="134"/>
      <c r="S219" s="89"/>
      <c r="BZ219" s="134"/>
      <c r="CU219" s="134"/>
    </row>
    <row r="220" spans="3:99" x14ac:dyDescent="0.2">
      <c r="C220" s="130"/>
      <c r="D220" s="131"/>
      <c r="E220" s="132"/>
      <c r="R220" s="134"/>
      <c r="S220" s="89"/>
      <c r="BZ220" s="134"/>
      <c r="CU220" s="134"/>
    </row>
    <row r="221" spans="3:99" x14ac:dyDescent="0.2">
      <c r="C221" s="130"/>
      <c r="D221" s="131"/>
      <c r="E221" s="132"/>
      <c r="F221" s="89" t="s">
        <v>108</v>
      </c>
      <c r="R221" s="134"/>
      <c r="S221" s="89"/>
      <c r="BZ221" s="134"/>
      <c r="CU221" s="134"/>
    </row>
    <row r="222" spans="3:99" x14ac:dyDescent="0.2">
      <c r="C222" s="130"/>
      <c r="D222" s="131"/>
      <c r="E222" s="132"/>
      <c r="F222" s="89" t="s">
        <v>109</v>
      </c>
      <c r="R222" s="134"/>
      <c r="S222" s="89"/>
      <c r="BZ222" s="134"/>
      <c r="CU222" s="134"/>
    </row>
    <row r="223" spans="3:99" x14ac:dyDescent="0.2">
      <c r="C223" s="130"/>
      <c r="D223" s="131"/>
      <c r="E223" s="132"/>
      <c r="R223" s="134"/>
      <c r="S223" s="89"/>
      <c r="BZ223" s="134"/>
      <c r="CU223" s="134"/>
    </row>
    <row r="224" spans="3:99" x14ac:dyDescent="0.2">
      <c r="C224" s="130"/>
      <c r="D224" s="131"/>
      <c r="E224" s="132"/>
      <c r="F224" s="89"/>
      <c r="R224" s="134"/>
      <c r="S224" s="89"/>
      <c r="BZ224" s="134"/>
      <c r="CU224" s="134"/>
    </row>
    <row r="225" spans="3:99" x14ac:dyDescent="0.2">
      <c r="C225" s="130"/>
      <c r="D225" s="131"/>
      <c r="E225" s="132"/>
      <c r="R225" s="134"/>
      <c r="S225" s="89"/>
      <c r="BZ225" s="134"/>
      <c r="CU225" s="134"/>
    </row>
    <row r="226" spans="3:99" x14ac:dyDescent="0.2">
      <c r="C226" s="130"/>
      <c r="D226" s="131"/>
      <c r="E226" s="132"/>
      <c r="R226" s="134"/>
      <c r="S226" s="89"/>
      <c r="BZ226" s="134"/>
      <c r="CU226" s="134"/>
    </row>
    <row r="227" spans="3:99" x14ac:dyDescent="0.2">
      <c r="C227" s="130"/>
      <c r="D227" s="131"/>
      <c r="E227" s="132"/>
      <c r="R227" s="134"/>
      <c r="S227" s="89"/>
      <c r="BZ227" s="134"/>
      <c r="CU227" s="134"/>
    </row>
    <row r="228" spans="3:99" x14ac:dyDescent="0.2">
      <c r="C228" s="130"/>
      <c r="D228" s="131"/>
      <c r="E228" s="132"/>
      <c r="F228" s="89"/>
      <c r="R228" s="134"/>
      <c r="S228" s="89"/>
      <c r="BZ228" s="134"/>
      <c r="CU228" s="134"/>
    </row>
    <row r="229" spans="3:99" x14ac:dyDescent="0.2">
      <c r="C229" s="130"/>
      <c r="D229" s="131"/>
      <c r="E229" s="132"/>
      <c r="R229" s="134"/>
      <c r="S229" s="89"/>
      <c r="BZ229" s="134"/>
      <c r="CU229" s="134"/>
    </row>
    <row r="230" spans="3:99" x14ac:dyDescent="0.2">
      <c r="C230" s="130"/>
      <c r="D230" s="131"/>
      <c r="E230" s="132"/>
      <c r="R230" s="134"/>
      <c r="S230" s="89"/>
      <c r="BZ230" s="134"/>
      <c r="CU230" s="134"/>
    </row>
    <row r="231" spans="3:99" x14ac:dyDescent="0.2">
      <c r="C231" s="130"/>
      <c r="D231" s="131"/>
      <c r="E231" s="132"/>
      <c r="R231" s="134"/>
      <c r="S231" s="89"/>
      <c r="BZ231" s="134"/>
      <c r="CU231" s="134"/>
    </row>
    <row r="232" spans="3:99" x14ac:dyDescent="0.2">
      <c r="C232" s="130"/>
      <c r="D232" s="131"/>
      <c r="E232" s="132"/>
      <c r="F232" s="89"/>
      <c r="R232" s="134"/>
      <c r="S232" s="89"/>
      <c r="BZ232" s="134"/>
      <c r="CU232" s="134"/>
    </row>
    <row r="233" spans="3:99" x14ac:dyDescent="0.2">
      <c r="C233" s="130"/>
      <c r="D233" s="131"/>
      <c r="E233" s="132"/>
      <c r="F233" s="89"/>
      <c r="R233" s="134"/>
      <c r="S233" s="89"/>
      <c r="BZ233" s="134"/>
      <c r="CU233" s="134"/>
    </row>
    <row r="234" spans="3:99" x14ac:dyDescent="0.2">
      <c r="C234" s="130"/>
      <c r="D234" s="131"/>
      <c r="E234" s="132"/>
      <c r="F234" s="89"/>
      <c r="R234" s="134"/>
      <c r="S234" s="89"/>
      <c r="BZ234" s="134"/>
      <c r="CU234" s="134"/>
    </row>
    <row r="235" spans="3:99" x14ac:dyDescent="0.2">
      <c r="C235" s="130"/>
      <c r="D235" s="131"/>
      <c r="E235" s="132"/>
      <c r="F235" s="89"/>
      <c r="R235" s="134"/>
      <c r="S235" s="89"/>
      <c r="BZ235" s="134"/>
      <c r="CU235" s="134"/>
    </row>
    <row r="236" spans="3:99" x14ac:dyDescent="0.2">
      <c r="C236" s="130"/>
      <c r="D236" s="131"/>
      <c r="E236" s="132"/>
      <c r="F236" s="89"/>
      <c r="R236" s="134"/>
      <c r="S236" s="89"/>
      <c r="BZ236" s="134"/>
      <c r="CU236" s="134"/>
    </row>
    <row r="237" spans="3:99" x14ac:dyDescent="0.2">
      <c r="C237" s="130"/>
      <c r="D237" s="131"/>
      <c r="E237" s="132"/>
      <c r="F237" s="89"/>
      <c r="R237" s="134"/>
      <c r="S237" s="89"/>
      <c r="BZ237" s="134"/>
      <c r="CU237" s="134"/>
    </row>
    <row r="238" spans="3:99" x14ac:dyDescent="0.2">
      <c r="C238" s="130"/>
      <c r="D238" s="131"/>
      <c r="E238" s="132"/>
      <c r="F238" s="89"/>
      <c r="R238" s="134"/>
      <c r="S238" s="89"/>
      <c r="Z238" s="102" t="s">
        <v>110</v>
      </c>
      <c r="AA238" s="144"/>
      <c r="AB238" s="144"/>
      <c r="AC238" s="144"/>
      <c r="AD238" s="144"/>
      <c r="AE238" s="144"/>
      <c r="AF238" s="144"/>
      <c r="AG238" s="144"/>
      <c r="AH238" s="144"/>
      <c r="AI238" s="144"/>
      <c r="AJ238" s="144"/>
      <c r="AK238" s="144"/>
      <c r="AL238" s="144"/>
      <c r="AM238" s="144"/>
      <c r="AN238" s="144"/>
      <c r="AO238" s="144"/>
      <c r="AP238" s="144"/>
      <c r="AQ238" s="144"/>
      <c r="AR238" s="144"/>
      <c r="AS238" s="144"/>
      <c r="AT238" s="144"/>
      <c r="AU238" s="144"/>
      <c r="AV238" s="144"/>
      <c r="AW238" s="144"/>
      <c r="AX238" s="144"/>
      <c r="AY238" s="145"/>
      <c r="BZ238" s="134"/>
      <c r="CU238" s="134"/>
    </row>
    <row r="239" spans="3:99" x14ac:dyDescent="0.2">
      <c r="C239" s="130"/>
      <c r="D239" s="131"/>
      <c r="E239" s="132"/>
      <c r="F239" s="89"/>
      <c r="R239" s="134"/>
      <c r="S239" s="89"/>
      <c r="Z239" s="89" t="s">
        <v>111</v>
      </c>
      <c r="AY239" s="134"/>
      <c r="BZ239" s="134"/>
      <c r="CU239" s="134"/>
    </row>
    <row r="240" spans="3:99" x14ac:dyDescent="0.2">
      <c r="C240" s="130"/>
      <c r="D240" s="131"/>
      <c r="E240" s="132"/>
      <c r="F240" s="89"/>
      <c r="R240" s="134"/>
      <c r="S240" s="89"/>
      <c r="Z240" s="89" t="s">
        <v>112</v>
      </c>
      <c r="AY240" s="134"/>
      <c r="BZ240" s="134"/>
      <c r="CU240" s="134"/>
    </row>
    <row r="241" spans="3:99" x14ac:dyDescent="0.2">
      <c r="C241" s="130"/>
      <c r="D241" s="131"/>
      <c r="E241" s="132"/>
      <c r="F241" s="89"/>
      <c r="R241" s="134"/>
      <c r="S241" s="89"/>
      <c r="Z241" s="89" t="s">
        <v>113</v>
      </c>
      <c r="AY241" s="134"/>
      <c r="BZ241" s="134"/>
      <c r="CU241" s="134"/>
    </row>
    <row r="242" spans="3:99" x14ac:dyDescent="0.2">
      <c r="C242" s="130"/>
      <c r="D242" s="131"/>
      <c r="E242" s="132"/>
      <c r="F242" s="89"/>
      <c r="R242" s="134"/>
      <c r="S242" s="89"/>
      <c r="Z242" s="138" t="s">
        <v>114</v>
      </c>
      <c r="AA242" s="139"/>
      <c r="AB242" s="139"/>
      <c r="AC242" s="139"/>
      <c r="AD242" s="139"/>
      <c r="AE242" s="139"/>
      <c r="AF242" s="139"/>
      <c r="AG242" s="139"/>
      <c r="AH242" s="139"/>
      <c r="AI242" s="139"/>
      <c r="AJ242" s="139"/>
      <c r="AK242" s="139"/>
      <c r="AL242" s="139"/>
      <c r="AM242" s="139"/>
      <c r="AN242" s="139"/>
      <c r="AO242" s="139"/>
      <c r="AP242" s="139"/>
      <c r="AQ242" s="139"/>
      <c r="AR242" s="139"/>
      <c r="AS242" s="139"/>
      <c r="AT242" s="139"/>
      <c r="AU242" s="139"/>
      <c r="AV242" s="139"/>
      <c r="AW242" s="139"/>
      <c r="AX242" s="139"/>
      <c r="AY242" s="140"/>
      <c r="BZ242" s="134"/>
      <c r="CU242" s="134"/>
    </row>
    <row r="243" spans="3:99" x14ac:dyDescent="0.2">
      <c r="C243" s="130"/>
      <c r="D243" s="131"/>
      <c r="E243" s="132"/>
      <c r="F243" s="89"/>
      <c r="R243" s="134"/>
      <c r="S243" s="89"/>
      <c r="BZ243" s="134"/>
      <c r="CU243" s="134"/>
    </row>
    <row r="244" spans="3:99" x14ac:dyDescent="0.2">
      <c r="C244" s="135"/>
      <c r="D244" s="136"/>
      <c r="E244" s="137"/>
      <c r="F244" s="138"/>
      <c r="G244" s="139"/>
      <c r="H244" s="139"/>
      <c r="I244" s="139"/>
      <c r="J244" s="139"/>
      <c r="K244" s="139"/>
      <c r="L244" s="139"/>
      <c r="M244" s="139"/>
      <c r="N244" s="139"/>
      <c r="O244" s="139"/>
      <c r="P244" s="139"/>
      <c r="Q244" s="139"/>
      <c r="R244" s="140"/>
      <c r="S244" s="138"/>
      <c r="T244" s="139"/>
      <c r="U244" s="139"/>
      <c r="V244" s="139"/>
      <c r="W244" s="139"/>
      <c r="X244" s="139"/>
      <c r="Y244" s="139"/>
      <c r="Z244" s="139"/>
      <c r="AA244" s="139"/>
      <c r="AB244" s="139"/>
      <c r="AC244" s="139"/>
      <c r="AD244" s="139"/>
      <c r="AE244" s="139"/>
      <c r="AF244" s="139"/>
      <c r="AG244" s="139"/>
      <c r="AH244" s="139"/>
      <c r="AI244" s="139"/>
      <c r="AJ244" s="139"/>
      <c r="AK244" s="139"/>
      <c r="AL244" s="139"/>
      <c r="AM244" s="139"/>
      <c r="AN244" s="139"/>
      <c r="AO244" s="139"/>
      <c r="AP244" s="139"/>
      <c r="AQ244" s="139"/>
      <c r="AR244" s="139"/>
      <c r="AS244" s="139"/>
      <c r="AT244" s="139"/>
      <c r="AU244" s="139"/>
      <c r="AV244" s="139"/>
      <c r="AW244" s="139"/>
      <c r="AX244" s="139"/>
      <c r="AY244" s="139"/>
      <c r="AZ244" s="139"/>
      <c r="BA244" s="139"/>
      <c r="BB244" s="139"/>
      <c r="BC244" s="139"/>
      <c r="BD244" s="139"/>
      <c r="BE244" s="139"/>
      <c r="BF244" s="139"/>
      <c r="BG244" s="139"/>
      <c r="BH244" s="139"/>
      <c r="BI244" s="139"/>
      <c r="BJ244" s="139"/>
      <c r="BK244" s="139"/>
      <c r="BL244" s="139"/>
      <c r="BM244" s="139"/>
      <c r="BN244" s="139"/>
      <c r="BO244" s="139"/>
      <c r="BP244" s="139"/>
      <c r="BQ244" s="139"/>
      <c r="BR244" s="139"/>
      <c r="BS244" s="139"/>
      <c r="BT244" s="139"/>
      <c r="BU244" s="139"/>
      <c r="BV244" s="139"/>
      <c r="BW244" s="139"/>
      <c r="BX244" s="139"/>
      <c r="BY244" s="139"/>
      <c r="BZ244" s="139"/>
      <c r="CA244" s="138"/>
      <c r="CB244" s="139"/>
      <c r="CC244" s="139"/>
      <c r="CD244" s="139"/>
      <c r="CE244" s="139"/>
      <c r="CF244" s="139"/>
      <c r="CG244" s="139"/>
      <c r="CH244" s="139"/>
      <c r="CI244" s="139"/>
      <c r="CJ244" s="139"/>
      <c r="CK244" s="139"/>
      <c r="CL244" s="139"/>
      <c r="CM244" s="139"/>
      <c r="CN244" s="139"/>
      <c r="CO244" s="139"/>
      <c r="CP244" s="139"/>
      <c r="CQ244" s="139"/>
      <c r="CR244" s="139"/>
      <c r="CS244" s="139"/>
      <c r="CT244" s="139"/>
      <c r="CU244" s="140"/>
    </row>
    <row r="245" spans="3:99" x14ac:dyDescent="0.2">
      <c r="C245" s="130">
        <v>7</v>
      </c>
      <c r="D245" s="131"/>
      <c r="E245" s="132"/>
      <c r="F245" s="83" t="s">
        <v>115</v>
      </c>
      <c r="R245" s="134"/>
      <c r="S245" s="89" t="s">
        <v>104</v>
      </c>
      <c r="BZ245" s="134"/>
      <c r="CU245" s="134"/>
    </row>
    <row r="246" spans="3:99" x14ac:dyDescent="0.2">
      <c r="C246" s="130"/>
      <c r="D246" s="131"/>
      <c r="E246" s="132"/>
      <c r="F246" s="83" t="s">
        <v>116</v>
      </c>
      <c r="R246" s="134"/>
      <c r="S246" s="89"/>
      <c r="BZ246" s="134"/>
      <c r="CU246" s="134"/>
    </row>
    <row r="247" spans="3:99" x14ac:dyDescent="0.2">
      <c r="C247" s="130"/>
      <c r="D247" s="131"/>
      <c r="E247" s="132"/>
      <c r="F247" s="83" t="s">
        <v>117</v>
      </c>
      <c r="R247" s="134"/>
      <c r="S247" s="89"/>
      <c r="BZ247" s="134"/>
      <c r="CU247" s="134"/>
    </row>
    <row r="248" spans="3:99" x14ac:dyDescent="0.2">
      <c r="C248" s="130"/>
      <c r="D248" s="131"/>
      <c r="E248" s="132"/>
      <c r="F248" s="83" t="s">
        <v>118</v>
      </c>
      <c r="R248" s="134"/>
      <c r="S248" s="89"/>
      <c r="BZ248" s="134"/>
      <c r="CU248" s="134"/>
    </row>
    <row r="249" spans="3:99" x14ac:dyDescent="0.2">
      <c r="C249" s="130"/>
      <c r="D249" s="131"/>
      <c r="E249" s="132"/>
      <c r="R249" s="134"/>
      <c r="S249" s="89"/>
      <c r="BZ249" s="134"/>
      <c r="CU249" s="134"/>
    </row>
    <row r="250" spans="3:99" x14ac:dyDescent="0.2">
      <c r="C250" s="130"/>
      <c r="D250" s="131"/>
      <c r="E250" s="132"/>
      <c r="F250" s="89"/>
      <c r="R250" s="134"/>
      <c r="S250" s="89"/>
      <c r="BZ250" s="134"/>
      <c r="CU250" s="134"/>
    </row>
    <row r="251" spans="3:99" x14ac:dyDescent="0.2">
      <c r="C251" s="130"/>
      <c r="D251" s="131"/>
      <c r="E251" s="132"/>
      <c r="F251" s="89"/>
      <c r="R251" s="134"/>
      <c r="S251" s="89"/>
      <c r="BZ251" s="134"/>
      <c r="CU251" s="134"/>
    </row>
    <row r="252" spans="3:99" x14ac:dyDescent="0.2">
      <c r="C252" s="130"/>
      <c r="D252" s="131"/>
      <c r="E252" s="132"/>
      <c r="F252" s="89"/>
      <c r="R252" s="134"/>
      <c r="S252" s="89"/>
      <c r="BZ252" s="134"/>
      <c r="CU252" s="134"/>
    </row>
    <row r="253" spans="3:99" x14ac:dyDescent="0.2">
      <c r="C253" s="130"/>
      <c r="D253" s="131"/>
      <c r="E253" s="132"/>
      <c r="F253" s="89"/>
      <c r="R253" s="134"/>
      <c r="S253" s="89"/>
      <c r="BZ253" s="134"/>
      <c r="CU253" s="134"/>
    </row>
    <row r="254" spans="3:99" x14ac:dyDescent="0.2">
      <c r="C254" s="130"/>
      <c r="D254" s="131"/>
      <c r="E254" s="132"/>
      <c r="F254" s="89"/>
      <c r="R254" s="134"/>
      <c r="S254" s="89"/>
      <c r="BZ254" s="134"/>
      <c r="CU254" s="134"/>
    </row>
    <row r="255" spans="3:99" x14ac:dyDescent="0.2">
      <c r="C255" s="130"/>
      <c r="D255" s="131"/>
      <c r="E255" s="132"/>
      <c r="F255" s="89"/>
      <c r="R255" s="134"/>
      <c r="S255" s="89"/>
      <c r="BZ255" s="134"/>
      <c r="CU255" s="134"/>
    </row>
    <row r="256" spans="3:99" x14ac:dyDescent="0.2">
      <c r="C256" s="130"/>
      <c r="D256" s="131"/>
      <c r="E256" s="132"/>
      <c r="F256" s="89"/>
      <c r="R256" s="134"/>
      <c r="S256" s="89"/>
      <c r="BZ256" s="134"/>
      <c r="CU256" s="134"/>
    </row>
    <row r="257" spans="3:99" x14ac:dyDescent="0.2">
      <c r="C257" s="130"/>
      <c r="D257" s="131"/>
      <c r="E257" s="132"/>
      <c r="F257" s="89"/>
      <c r="R257" s="134"/>
      <c r="S257" s="89"/>
      <c r="BZ257" s="134"/>
      <c r="CU257" s="134"/>
    </row>
    <row r="258" spans="3:99" x14ac:dyDescent="0.2">
      <c r="C258" s="130"/>
      <c r="D258" s="131"/>
      <c r="E258" s="132"/>
      <c r="F258" s="89"/>
      <c r="R258" s="134"/>
      <c r="S258" s="89"/>
      <c r="BZ258" s="134"/>
      <c r="CU258" s="134"/>
    </row>
    <row r="259" spans="3:99" x14ac:dyDescent="0.2">
      <c r="C259" s="130"/>
      <c r="D259" s="131"/>
      <c r="E259" s="132"/>
      <c r="F259" s="89"/>
      <c r="R259" s="134"/>
      <c r="S259" s="89"/>
      <c r="BZ259" s="134"/>
      <c r="CU259" s="134"/>
    </row>
    <row r="260" spans="3:99" x14ac:dyDescent="0.2">
      <c r="C260" s="130"/>
      <c r="D260" s="131"/>
      <c r="E260" s="132"/>
      <c r="F260" s="89"/>
      <c r="R260" s="134"/>
      <c r="S260" s="89"/>
      <c r="BZ260" s="134"/>
      <c r="CU260" s="134"/>
    </row>
    <row r="261" spans="3:99" x14ac:dyDescent="0.2">
      <c r="C261" s="130"/>
      <c r="D261" s="131"/>
      <c r="E261" s="132"/>
      <c r="F261" s="89"/>
      <c r="R261" s="134"/>
      <c r="S261" s="89"/>
      <c r="BZ261" s="134"/>
      <c r="CU261" s="134"/>
    </row>
    <row r="262" spans="3:99" x14ac:dyDescent="0.2">
      <c r="C262" s="130"/>
      <c r="D262" s="131"/>
      <c r="E262" s="132"/>
      <c r="F262" s="89"/>
      <c r="R262" s="134"/>
      <c r="S262" s="89"/>
      <c r="BZ262" s="134"/>
      <c r="CU262" s="134"/>
    </row>
    <row r="263" spans="3:99" x14ac:dyDescent="0.2">
      <c r="C263" s="130"/>
      <c r="D263" s="131"/>
      <c r="E263" s="132"/>
      <c r="F263" s="89"/>
      <c r="R263" s="134"/>
      <c r="S263" s="89"/>
      <c r="V263" s="102" t="s">
        <v>119</v>
      </c>
      <c r="W263" s="144"/>
      <c r="X263" s="144"/>
      <c r="Y263" s="144"/>
      <c r="Z263" s="144"/>
      <c r="AA263" s="144"/>
      <c r="AB263" s="144"/>
      <c r="AC263" s="144"/>
      <c r="AD263" s="144"/>
      <c r="AE263" s="144"/>
      <c r="AF263" s="144"/>
      <c r="AG263" s="144"/>
      <c r="AH263" s="144"/>
      <c r="AI263" s="144"/>
      <c r="AJ263" s="144"/>
      <c r="AK263" s="144"/>
      <c r="AL263" s="144"/>
      <c r="AM263" s="144"/>
      <c r="AN263" s="144"/>
      <c r="AO263" s="144"/>
      <c r="AP263" s="144"/>
      <c r="AQ263" s="144"/>
      <c r="AR263" s="144"/>
      <c r="AS263" s="145"/>
      <c r="BZ263" s="134"/>
      <c r="CU263" s="134"/>
    </row>
    <row r="264" spans="3:99" x14ac:dyDescent="0.2">
      <c r="C264" s="130"/>
      <c r="D264" s="131"/>
      <c r="E264" s="132"/>
      <c r="F264" s="89"/>
      <c r="R264" s="134"/>
      <c r="S264" s="89"/>
      <c r="V264" s="89" t="s">
        <v>120</v>
      </c>
      <c r="AS264" s="134"/>
      <c r="BZ264" s="134"/>
      <c r="CU264" s="134"/>
    </row>
    <row r="265" spans="3:99" x14ac:dyDescent="0.2">
      <c r="C265" s="130"/>
      <c r="D265" s="131"/>
      <c r="E265" s="132"/>
      <c r="F265" s="89"/>
      <c r="R265" s="134"/>
      <c r="S265" s="89"/>
      <c r="V265" s="89" t="s">
        <v>121</v>
      </c>
      <c r="AS265" s="134"/>
      <c r="BZ265" s="134"/>
      <c r="CU265" s="134"/>
    </row>
    <row r="266" spans="3:99" x14ac:dyDescent="0.2">
      <c r="C266" s="130"/>
      <c r="D266" s="131"/>
      <c r="E266" s="132"/>
      <c r="F266" s="89"/>
      <c r="R266" s="134"/>
      <c r="S266" s="89"/>
      <c r="V266" s="89" t="s">
        <v>122</v>
      </c>
      <c r="AS266" s="134"/>
      <c r="BZ266" s="134"/>
      <c r="CU266" s="134"/>
    </row>
    <row r="267" spans="3:99" x14ac:dyDescent="0.2">
      <c r="C267" s="130"/>
      <c r="D267" s="131"/>
      <c r="E267" s="132"/>
      <c r="F267" s="89"/>
      <c r="R267" s="134"/>
      <c r="S267" s="89"/>
      <c r="V267" s="89" t="s">
        <v>123</v>
      </c>
      <c r="AS267" s="134"/>
      <c r="BZ267" s="134"/>
      <c r="CU267" s="134"/>
    </row>
    <row r="268" spans="3:99" x14ac:dyDescent="0.2">
      <c r="C268" s="130"/>
      <c r="D268" s="131"/>
      <c r="E268" s="132"/>
      <c r="F268" s="89"/>
      <c r="R268" s="134"/>
      <c r="S268" s="89"/>
      <c r="V268" s="89" t="s">
        <v>124</v>
      </c>
      <c r="AS268" s="134"/>
      <c r="BZ268" s="134"/>
      <c r="CU268" s="134"/>
    </row>
    <row r="269" spans="3:99" x14ac:dyDescent="0.2">
      <c r="C269" s="130"/>
      <c r="D269" s="131"/>
      <c r="E269" s="132"/>
      <c r="F269" s="89"/>
      <c r="R269" s="134"/>
      <c r="S269" s="89"/>
      <c r="V269" s="138" t="s">
        <v>125</v>
      </c>
      <c r="W269" s="139"/>
      <c r="X269" s="139"/>
      <c r="Y269" s="139"/>
      <c r="Z269" s="139"/>
      <c r="AA269" s="139"/>
      <c r="AB269" s="139"/>
      <c r="AC269" s="139"/>
      <c r="AD269" s="139"/>
      <c r="AE269" s="139"/>
      <c r="AF269" s="139"/>
      <c r="AG269" s="139"/>
      <c r="AH269" s="139"/>
      <c r="AI269" s="139"/>
      <c r="AJ269" s="139"/>
      <c r="AK269" s="139"/>
      <c r="AL269" s="139"/>
      <c r="AM269" s="139"/>
      <c r="AN269" s="139"/>
      <c r="AO269" s="139"/>
      <c r="AP269" s="139"/>
      <c r="AQ269" s="139"/>
      <c r="AR269" s="139"/>
      <c r="AS269" s="140"/>
      <c r="BZ269" s="134"/>
      <c r="CU269" s="134"/>
    </row>
    <row r="270" spans="3:99" x14ac:dyDescent="0.2">
      <c r="C270" s="130"/>
      <c r="D270" s="131"/>
      <c r="E270" s="132"/>
      <c r="F270" s="89"/>
      <c r="R270" s="134"/>
      <c r="S270" s="89"/>
      <c r="BZ270" s="134"/>
      <c r="CU270" s="134"/>
    </row>
    <row r="271" spans="3:99" x14ac:dyDescent="0.2">
      <c r="C271" s="135"/>
      <c r="D271" s="136"/>
      <c r="E271" s="137"/>
      <c r="F271" s="138"/>
      <c r="G271" s="139"/>
      <c r="H271" s="139"/>
      <c r="I271" s="139"/>
      <c r="J271" s="139"/>
      <c r="K271" s="139"/>
      <c r="L271" s="139"/>
      <c r="M271" s="139"/>
      <c r="N271" s="139"/>
      <c r="O271" s="139"/>
      <c r="P271" s="139"/>
      <c r="Q271" s="139"/>
      <c r="R271" s="140"/>
      <c r="S271" s="138"/>
      <c r="T271" s="139"/>
      <c r="U271" s="139"/>
      <c r="V271" s="139"/>
      <c r="W271" s="139"/>
      <c r="X271" s="139"/>
      <c r="Y271" s="139"/>
      <c r="Z271" s="139"/>
      <c r="AA271" s="139"/>
      <c r="AB271" s="139"/>
      <c r="AC271" s="139"/>
      <c r="AD271" s="139"/>
      <c r="AE271" s="139"/>
      <c r="AF271" s="139"/>
      <c r="AG271" s="139"/>
      <c r="AH271" s="139"/>
      <c r="AI271" s="139"/>
      <c r="AJ271" s="139"/>
      <c r="AK271" s="139"/>
      <c r="AL271" s="139"/>
      <c r="AM271" s="139"/>
      <c r="AN271" s="139"/>
      <c r="AO271" s="139"/>
      <c r="AP271" s="139"/>
      <c r="AQ271" s="139"/>
      <c r="AR271" s="139"/>
      <c r="AS271" s="139"/>
      <c r="AT271" s="139"/>
      <c r="AU271" s="139"/>
      <c r="AV271" s="139"/>
      <c r="AW271" s="139"/>
      <c r="AX271" s="139"/>
      <c r="AY271" s="139"/>
      <c r="AZ271" s="139"/>
      <c r="BA271" s="139"/>
      <c r="BB271" s="139"/>
      <c r="BC271" s="139"/>
      <c r="BD271" s="139"/>
      <c r="BE271" s="139"/>
      <c r="BF271" s="139"/>
      <c r="BG271" s="139"/>
      <c r="BH271" s="139"/>
      <c r="BI271" s="139"/>
      <c r="BJ271" s="139"/>
      <c r="BK271" s="139"/>
      <c r="BL271" s="139"/>
      <c r="BM271" s="139"/>
      <c r="BN271" s="139"/>
      <c r="BO271" s="139"/>
      <c r="BP271" s="139"/>
      <c r="BQ271" s="139"/>
      <c r="BR271" s="139"/>
      <c r="BS271" s="139"/>
      <c r="BT271" s="139"/>
      <c r="BU271" s="139"/>
      <c r="BV271" s="139"/>
      <c r="BW271" s="139"/>
      <c r="BX271" s="139"/>
      <c r="BY271" s="139"/>
      <c r="BZ271" s="139"/>
      <c r="CA271" s="138"/>
      <c r="CB271" s="139"/>
      <c r="CC271" s="139"/>
      <c r="CD271" s="139"/>
      <c r="CE271" s="139"/>
      <c r="CF271" s="139"/>
      <c r="CG271" s="139"/>
      <c r="CH271" s="139"/>
      <c r="CI271" s="139"/>
      <c r="CJ271" s="139"/>
      <c r="CK271" s="139"/>
      <c r="CL271" s="139"/>
      <c r="CM271" s="139"/>
      <c r="CN271" s="139"/>
      <c r="CO271" s="139"/>
      <c r="CP271" s="139"/>
      <c r="CQ271" s="139"/>
      <c r="CR271" s="139"/>
      <c r="CS271" s="139"/>
      <c r="CT271" s="139"/>
      <c r="CU271" s="140"/>
    </row>
    <row r="272" spans="3:99" x14ac:dyDescent="0.2">
      <c r="C272" s="130">
        <v>8</v>
      </c>
      <c r="D272" s="131"/>
      <c r="E272" s="132"/>
      <c r="R272" s="134"/>
      <c r="S272" s="89"/>
      <c r="BZ272" s="134"/>
      <c r="CU272" s="134"/>
    </row>
    <row r="273" spans="3:99" x14ac:dyDescent="0.2">
      <c r="C273" s="130"/>
      <c r="D273" s="131"/>
      <c r="E273" s="132"/>
      <c r="R273" s="134"/>
      <c r="S273" s="89"/>
      <c r="BZ273" s="134"/>
      <c r="CU273" s="134"/>
    </row>
    <row r="274" spans="3:99" x14ac:dyDescent="0.2">
      <c r="C274" s="130"/>
      <c r="D274" s="131"/>
      <c r="E274" s="132"/>
      <c r="R274" s="134"/>
      <c r="S274" s="89"/>
      <c r="BZ274" s="134"/>
      <c r="CU274" s="134"/>
    </row>
    <row r="275" spans="3:99" x14ac:dyDescent="0.2">
      <c r="C275" s="130"/>
      <c r="D275" s="131"/>
      <c r="E275" s="132"/>
      <c r="F275" s="89"/>
      <c r="R275" s="134"/>
      <c r="S275" s="89"/>
      <c r="BZ275" s="134"/>
      <c r="CU275" s="134"/>
    </row>
    <row r="276" spans="3:99" x14ac:dyDescent="0.2">
      <c r="C276" s="130"/>
      <c r="D276" s="131"/>
      <c r="E276" s="132"/>
      <c r="F276" s="89"/>
      <c r="R276" s="134"/>
      <c r="S276" s="89"/>
      <c r="BZ276" s="134"/>
      <c r="CU276" s="134"/>
    </row>
    <row r="277" spans="3:99" x14ac:dyDescent="0.2">
      <c r="C277" s="130"/>
      <c r="D277" s="131"/>
      <c r="E277" s="132"/>
      <c r="F277" s="89"/>
      <c r="R277" s="134"/>
      <c r="S277" s="89"/>
      <c r="BZ277" s="134"/>
      <c r="CU277" s="134"/>
    </row>
    <row r="278" spans="3:99" x14ac:dyDescent="0.2">
      <c r="C278" s="130"/>
      <c r="D278" s="131"/>
      <c r="E278" s="132"/>
      <c r="F278" s="89"/>
      <c r="R278" s="134"/>
      <c r="S278" s="89"/>
      <c r="BZ278" s="134"/>
      <c r="CU278" s="134"/>
    </row>
    <row r="279" spans="3:99" x14ac:dyDescent="0.2">
      <c r="C279" s="130"/>
      <c r="D279" s="131"/>
      <c r="E279" s="132"/>
      <c r="F279" s="89" t="s">
        <v>126</v>
      </c>
      <c r="R279" s="134"/>
      <c r="S279" s="89"/>
      <c r="BZ279" s="134"/>
      <c r="CU279" s="134"/>
    </row>
    <row r="280" spans="3:99" x14ac:dyDescent="0.2">
      <c r="C280" s="130"/>
      <c r="D280" s="131"/>
      <c r="E280" s="132"/>
      <c r="F280" s="88" t="s">
        <v>127</v>
      </c>
      <c r="R280" s="134"/>
      <c r="S280" s="89"/>
      <c r="BZ280" s="134"/>
      <c r="CU280" s="134"/>
    </row>
    <row r="281" spans="3:99" x14ac:dyDescent="0.2">
      <c r="C281" s="130"/>
      <c r="D281" s="131"/>
      <c r="E281" s="132"/>
      <c r="F281" s="89" t="s">
        <v>128</v>
      </c>
      <c r="R281" s="134"/>
      <c r="S281" s="89"/>
      <c r="BZ281" s="134"/>
      <c r="CU281" s="134"/>
    </row>
    <row r="282" spans="3:99" x14ac:dyDescent="0.2">
      <c r="C282" s="130"/>
      <c r="D282" s="131"/>
      <c r="E282" s="132"/>
      <c r="F282" s="89"/>
      <c r="R282" s="134"/>
      <c r="S282" s="89"/>
      <c r="BZ282" s="134"/>
      <c r="CU282" s="134"/>
    </row>
    <row r="283" spans="3:99" x14ac:dyDescent="0.2">
      <c r="C283" s="130"/>
      <c r="D283" s="131"/>
      <c r="E283" s="132"/>
      <c r="F283" s="89"/>
      <c r="R283" s="134"/>
      <c r="S283" s="89"/>
      <c r="BZ283" s="134"/>
      <c r="CU283" s="134"/>
    </row>
    <row r="284" spans="3:99" x14ac:dyDescent="0.2">
      <c r="C284" s="130"/>
      <c r="D284" s="131"/>
      <c r="E284" s="132"/>
      <c r="F284" s="89"/>
      <c r="R284" s="134"/>
      <c r="S284" s="89"/>
      <c r="BZ284" s="134"/>
      <c r="CU284" s="134"/>
    </row>
    <row r="285" spans="3:99" x14ac:dyDescent="0.2">
      <c r="C285" s="130"/>
      <c r="D285" s="131"/>
      <c r="E285" s="132"/>
      <c r="F285" s="89"/>
      <c r="R285" s="134"/>
      <c r="S285" s="89"/>
      <c r="BZ285" s="134"/>
      <c r="CU285" s="134"/>
    </row>
    <row r="286" spans="3:99" x14ac:dyDescent="0.2">
      <c r="C286" s="130"/>
      <c r="D286" s="131"/>
      <c r="E286" s="132"/>
      <c r="F286" s="89"/>
      <c r="R286" s="134"/>
      <c r="S286" s="89"/>
      <c r="BZ286" s="134"/>
      <c r="CU286" s="134"/>
    </row>
    <row r="287" spans="3:99" x14ac:dyDescent="0.2">
      <c r="C287" s="130"/>
      <c r="D287" s="131"/>
      <c r="E287" s="132"/>
      <c r="F287" s="89"/>
      <c r="R287" s="134"/>
      <c r="S287" s="89"/>
      <c r="BZ287" s="134"/>
      <c r="CU287" s="134"/>
    </row>
    <row r="288" spans="3:99" x14ac:dyDescent="0.2">
      <c r="C288" s="130"/>
      <c r="D288" s="131"/>
      <c r="E288" s="132"/>
      <c r="F288" s="89"/>
      <c r="R288" s="134"/>
      <c r="S288" s="89"/>
      <c r="BZ288" s="134"/>
      <c r="CU288" s="134"/>
    </row>
    <row r="289" spans="3:99" x14ac:dyDescent="0.2">
      <c r="C289" s="130"/>
      <c r="D289" s="131"/>
      <c r="E289" s="132"/>
      <c r="F289" s="89"/>
      <c r="R289" s="134"/>
      <c r="S289" s="89"/>
      <c r="BZ289" s="134"/>
      <c r="CU289" s="134"/>
    </row>
    <row r="290" spans="3:99" x14ac:dyDescent="0.2">
      <c r="C290" s="130"/>
      <c r="D290" s="131"/>
      <c r="E290" s="132"/>
      <c r="F290" s="89"/>
      <c r="R290" s="134"/>
      <c r="S290" s="89"/>
      <c r="BZ290" s="134"/>
      <c r="CU290" s="134"/>
    </row>
    <row r="291" spans="3:99" x14ac:dyDescent="0.2">
      <c r="C291" s="130"/>
      <c r="D291" s="131"/>
      <c r="E291" s="132"/>
      <c r="F291" s="89"/>
      <c r="R291" s="134"/>
      <c r="S291" s="89"/>
      <c r="BZ291" s="134"/>
      <c r="CU291" s="134"/>
    </row>
    <row r="292" spans="3:99" x14ac:dyDescent="0.2">
      <c r="C292" s="130"/>
      <c r="D292" s="131"/>
      <c r="E292" s="132"/>
      <c r="F292" s="89"/>
      <c r="R292" s="134"/>
      <c r="S292" s="89"/>
      <c r="BZ292" s="134"/>
      <c r="CU292" s="134"/>
    </row>
    <row r="293" spans="3:99" x14ac:dyDescent="0.2">
      <c r="C293" s="130"/>
      <c r="D293" s="131"/>
      <c r="E293" s="132"/>
      <c r="F293" s="89"/>
      <c r="R293" s="134"/>
      <c r="S293" s="89"/>
      <c r="BZ293" s="134"/>
      <c r="CU293" s="134"/>
    </row>
    <row r="294" spans="3:99" x14ac:dyDescent="0.2">
      <c r="C294" s="130"/>
      <c r="D294" s="131"/>
      <c r="E294" s="132"/>
      <c r="F294" s="89"/>
      <c r="R294" s="134"/>
      <c r="S294" s="89"/>
      <c r="BZ294" s="134"/>
      <c r="CU294" s="134"/>
    </row>
    <row r="295" spans="3:99" x14ac:dyDescent="0.2">
      <c r="C295" s="130"/>
      <c r="D295" s="131"/>
      <c r="E295" s="132"/>
      <c r="F295" s="89"/>
      <c r="R295" s="134"/>
      <c r="S295" s="89"/>
      <c r="BZ295" s="134"/>
      <c r="CU295" s="134"/>
    </row>
    <row r="296" spans="3:99" x14ac:dyDescent="0.2">
      <c r="C296" s="130"/>
      <c r="D296" s="131"/>
      <c r="E296" s="132"/>
      <c r="F296" s="89"/>
      <c r="R296" s="134"/>
      <c r="S296" s="89"/>
      <c r="BZ296" s="134"/>
      <c r="CU296" s="134"/>
    </row>
    <row r="297" spans="3:99" x14ac:dyDescent="0.2">
      <c r="C297" s="130"/>
      <c r="D297" s="131"/>
      <c r="E297" s="132"/>
      <c r="F297" s="89"/>
      <c r="R297" s="134"/>
      <c r="S297" s="89"/>
      <c r="AA297" s="148"/>
      <c r="AB297" s="148"/>
      <c r="AC297" s="148"/>
      <c r="AD297" s="148"/>
      <c r="AE297" s="148"/>
      <c r="AF297" s="148"/>
      <c r="AG297" s="148"/>
      <c r="AH297" s="148"/>
      <c r="AI297" s="148"/>
      <c r="AJ297" s="148"/>
      <c r="AK297" s="148"/>
      <c r="AL297" s="148"/>
      <c r="AM297" s="148"/>
      <c r="AN297" s="148"/>
      <c r="AO297" s="148"/>
      <c r="AP297" s="148"/>
      <c r="AQ297" s="148"/>
      <c r="AR297" s="148"/>
      <c r="AS297" s="148"/>
      <c r="AT297" s="148"/>
      <c r="AU297" s="148"/>
      <c r="AV297" s="148"/>
      <c r="AW297" s="148"/>
      <c r="AX297" s="148"/>
      <c r="AY297" s="148"/>
      <c r="AZ297" s="148"/>
      <c r="BA297" s="148"/>
      <c r="BB297" s="148"/>
      <c r="BZ297" s="134"/>
      <c r="CU297" s="134"/>
    </row>
    <row r="298" spans="3:99" x14ac:dyDescent="0.2">
      <c r="C298" s="130"/>
      <c r="D298" s="131"/>
      <c r="E298" s="132"/>
      <c r="F298" s="89"/>
      <c r="R298" s="134"/>
      <c r="S298" s="89"/>
      <c r="AA298" s="148"/>
      <c r="AB298" s="148"/>
      <c r="AC298" s="148"/>
      <c r="AD298" s="148"/>
      <c r="AE298" s="148"/>
      <c r="AF298" s="148"/>
      <c r="AG298" s="148"/>
      <c r="AH298" s="148"/>
      <c r="AI298" s="148"/>
      <c r="AJ298" s="148"/>
      <c r="AK298" s="148"/>
      <c r="AL298" s="148"/>
      <c r="AM298" s="148"/>
      <c r="AN298" s="148"/>
      <c r="AO298" s="148"/>
      <c r="AP298" s="148"/>
      <c r="AQ298" s="148"/>
      <c r="AR298" s="148"/>
      <c r="AS298" s="148"/>
      <c r="AT298" s="148"/>
      <c r="AU298" s="148"/>
      <c r="AV298" s="148"/>
      <c r="AW298" s="148"/>
      <c r="AX298" s="148"/>
      <c r="AY298" s="148"/>
      <c r="AZ298" s="148"/>
      <c r="BA298" s="148"/>
      <c r="BB298" s="148"/>
      <c r="BZ298" s="134"/>
      <c r="CU298" s="134"/>
    </row>
    <row r="299" spans="3:99" x14ac:dyDescent="0.2">
      <c r="C299" s="135"/>
      <c r="D299" s="136"/>
      <c r="E299" s="137"/>
      <c r="F299" s="138"/>
      <c r="G299" s="139"/>
      <c r="H299" s="139"/>
      <c r="I299" s="139"/>
      <c r="J299" s="139"/>
      <c r="K299" s="139"/>
      <c r="L299" s="139"/>
      <c r="M299" s="139"/>
      <c r="N299" s="139"/>
      <c r="O299" s="139"/>
      <c r="P299" s="139"/>
      <c r="Q299" s="139"/>
      <c r="R299" s="140"/>
      <c r="S299" s="138"/>
      <c r="T299" s="139"/>
      <c r="U299" s="139"/>
      <c r="V299" s="139"/>
      <c r="W299" s="139"/>
      <c r="X299" s="139"/>
      <c r="Y299" s="139"/>
      <c r="Z299" s="139"/>
      <c r="AA299" s="139"/>
      <c r="AB299" s="139"/>
      <c r="AC299" s="139"/>
      <c r="AD299" s="139"/>
      <c r="AE299" s="139"/>
      <c r="AF299" s="139"/>
      <c r="AG299" s="139"/>
      <c r="AH299" s="139"/>
      <c r="AI299" s="139"/>
      <c r="AJ299" s="139"/>
      <c r="AK299" s="139"/>
      <c r="AL299" s="139"/>
      <c r="AM299" s="139"/>
      <c r="AN299" s="139"/>
      <c r="AO299" s="139"/>
      <c r="AP299" s="139"/>
      <c r="AQ299" s="139"/>
      <c r="AR299" s="139"/>
      <c r="AS299" s="139"/>
      <c r="AT299" s="139"/>
      <c r="AU299" s="139"/>
      <c r="AV299" s="139"/>
      <c r="AW299" s="139"/>
      <c r="AX299" s="139"/>
      <c r="AY299" s="139"/>
      <c r="AZ299" s="139"/>
      <c r="BA299" s="139"/>
      <c r="BB299" s="139"/>
      <c r="BC299" s="139"/>
      <c r="BD299" s="139"/>
      <c r="BE299" s="139"/>
      <c r="BF299" s="139"/>
      <c r="BG299" s="139"/>
      <c r="BH299" s="139"/>
      <c r="BI299" s="139"/>
      <c r="BJ299" s="139"/>
      <c r="BK299" s="139"/>
      <c r="BL299" s="139"/>
      <c r="BM299" s="139"/>
      <c r="BN299" s="139"/>
      <c r="BO299" s="139"/>
      <c r="BP299" s="139"/>
      <c r="BQ299" s="139"/>
      <c r="BR299" s="139"/>
      <c r="BS299" s="139"/>
      <c r="BT299" s="139"/>
      <c r="BU299" s="139"/>
      <c r="BV299" s="139"/>
      <c r="BW299" s="139"/>
      <c r="BX299" s="139"/>
      <c r="BY299" s="139"/>
      <c r="BZ299" s="139"/>
      <c r="CA299" s="138"/>
      <c r="CB299" s="139"/>
      <c r="CC299" s="139"/>
      <c r="CD299" s="139"/>
      <c r="CE299" s="139"/>
      <c r="CF299" s="139"/>
      <c r="CG299" s="139"/>
      <c r="CH299" s="139"/>
      <c r="CI299" s="139"/>
      <c r="CJ299" s="139"/>
      <c r="CK299" s="139"/>
      <c r="CL299" s="139"/>
      <c r="CM299" s="139"/>
      <c r="CN299" s="139"/>
      <c r="CO299" s="139"/>
      <c r="CP299" s="139"/>
      <c r="CQ299" s="139"/>
      <c r="CR299" s="139"/>
      <c r="CS299" s="139"/>
      <c r="CT299" s="139"/>
      <c r="CU299" s="140"/>
    </row>
    <row r="300" spans="3:99" x14ac:dyDescent="0.2">
      <c r="C300" s="130">
        <v>10</v>
      </c>
      <c r="D300" s="131"/>
      <c r="E300" s="132"/>
      <c r="F300" s="89" t="s">
        <v>129</v>
      </c>
      <c r="R300" s="134"/>
      <c r="S300" s="89"/>
      <c r="BZ300" s="134"/>
      <c r="CU300" s="134"/>
    </row>
    <row r="301" spans="3:99" x14ac:dyDescent="0.2">
      <c r="C301" s="130"/>
      <c r="D301" s="131"/>
      <c r="E301" s="132"/>
      <c r="F301" s="89" t="s">
        <v>130</v>
      </c>
      <c r="R301" s="134"/>
      <c r="S301" s="89"/>
      <c r="BZ301" s="134"/>
      <c r="CU301" s="134"/>
    </row>
    <row r="302" spans="3:99" ht="15" x14ac:dyDescent="0.2">
      <c r="C302" s="130"/>
      <c r="D302" s="131"/>
      <c r="E302" s="132"/>
      <c r="F302" s="89"/>
      <c r="G302" s="120" t="s">
        <v>131</v>
      </c>
      <c r="R302" s="134"/>
      <c r="S302" s="89"/>
      <c r="BZ302" s="134"/>
      <c r="CU302" s="134"/>
    </row>
    <row r="303" spans="3:99" x14ac:dyDescent="0.2">
      <c r="C303" s="130"/>
      <c r="D303" s="131"/>
      <c r="E303" s="132"/>
      <c r="R303" s="134"/>
      <c r="S303" s="89"/>
      <c r="BZ303" s="134"/>
      <c r="CU303" s="134"/>
    </row>
    <row r="304" spans="3:99" x14ac:dyDescent="0.2">
      <c r="C304" s="130"/>
      <c r="D304" s="131"/>
      <c r="E304" s="132"/>
      <c r="F304" s="83" t="s">
        <v>132</v>
      </c>
      <c r="R304" s="134"/>
      <c r="S304" s="89"/>
      <c r="BZ304" s="134"/>
      <c r="CU304" s="134"/>
    </row>
    <row r="305" spans="3:99" x14ac:dyDescent="0.2">
      <c r="C305" s="130"/>
      <c r="D305" s="131"/>
      <c r="E305" s="132"/>
      <c r="F305" s="83" t="s">
        <v>133</v>
      </c>
      <c r="R305" s="134"/>
      <c r="S305" s="89"/>
      <c r="BZ305" s="134"/>
      <c r="CU305" s="134"/>
    </row>
    <row r="306" spans="3:99" x14ac:dyDescent="0.2">
      <c r="C306" s="130"/>
      <c r="D306" s="131"/>
      <c r="E306" s="132"/>
      <c r="F306" s="89"/>
      <c r="R306" s="134"/>
      <c r="S306" s="89"/>
      <c r="BZ306" s="134"/>
      <c r="CU306" s="134"/>
    </row>
    <row r="307" spans="3:99" x14ac:dyDescent="0.2">
      <c r="C307" s="130"/>
      <c r="D307" s="131"/>
      <c r="E307" s="132"/>
      <c r="F307" s="89"/>
      <c r="R307" s="134"/>
      <c r="S307" s="89"/>
      <c r="BZ307" s="134"/>
      <c r="CU307" s="134"/>
    </row>
    <row r="308" spans="3:99" x14ac:dyDescent="0.2">
      <c r="C308" s="130"/>
      <c r="D308" s="131"/>
      <c r="E308" s="132"/>
      <c r="F308" s="89"/>
      <c r="R308" s="134"/>
      <c r="S308" s="89"/>
      <c r="BZ308" s="134"/>
      <c r="CU308" s="134"/>
    </row>
    <row r="309" spans="3:99" x14ac:dyDescent="0.2">
      <c r="C309" s="130"/>
      <c r="D309" s="131"/>
      <c r="E309" s="132"/>
      <c r="F309" s="89"/>
      <c r="R309" s="134"/>
      <c r="S309" s="89"/>
      <c r="BZ309" s="134"/>
      <c r="CU309" s="134"/>
    </row>
    <row r="310" spans="3:99" x14ac:dyDescent="0.2">
      <c r="C310" s="130"/>
      <c r="D310" s="131"/>
      <c r="E310" s="132"/>
      <c r="F310" s="89"/>
      <c r="R310" s="134"/>
      <c r="S310" s="89"/>
      <c r="BZ310" s="134"/>
      <c r="CU310" s="134"/>
    </row>
    <row r="311" spans="3:99" x14ac:dyDescent="0.2">
      <c r="C311" s="130"/>
      <c r="D311" s="131"/>
      <c r="E311" s="132"/>
      <c r="F311" s="89"/>
      <c r="R311" s="134"/>
      <c r="S311" s="89"/>
      <c r="BZ311" s="134"/>
      <c r="CU311" s="134"/>
    </row>
    <row r="312" spans="3:99" x14ac:dyDescent="0.2">
      <c r="C312" s="130"/>
      <c r="D312" s="131"/>
      <c r="E312" s="132"/>
      <c r="F312" s="89"/>
      <c r="R312" s="134"/>
      <c r="S312" s="89"/>
      <c r="BZ312" s="134"/>
      <c r="CU312" s="134"/>
    </row>
    <row r="313" spans="3:99" x14ac:dyDescent="0.2">
      <c r="C313" s="130"/>
      <c r="D313" s="131"/>
      <c r="E313" s="132"/>
      <c r="F313" s="89"/>
      <c r="R313" s="134"/>
      <c r="S313" s="89"/>
      <c r="BZ313" s="134"/>
      <c r="CU313" s="134"/>
    </row>
    <row r="314" spans="3:99" x14ac:dyDescent="0.2">
      <c r="C314" s="130"/>
      <c r="D314" s="131"/>
      <c r="E314" s="132"/>
      <c r="F314" s="89"/>
      <c r="R314" s="134"/>
      <c r="S314" s="89"/>
      <c r="BZ314" s="134"/>
      <c r="CU314" s="134"/>
    </row>
    <row r="315" spans="3:99" x14ac:dyDescent="0.2">
      <c r="C315" s="130"/>
      <c r="D315" s="131"/>
      <c r="E315" s="132"/>
      <c r="R315" s="134"/>
      <c r="S315" s="89"/>
      <c r="BZ315" s="134"/>
      <c r="CU315" s="134"/>
    </row>
    <row r="316" spans="3:99" x14ac:dyDescent="0.2">
      <c r="C316" s="130"/>
      <c r="D316" s="131"/>
      <c r="E316" s="132"/>
      <c r="R316" s="134"/>
      <c r="S316" s="89"/>
      <c r="BZ316" s="134"/>
      <c r="CU316" s="134"/>
    </row>
    <row r="317" spans="3:99" x14ac:dyDescent="0.2">
      <c r="C317" s="130"/>
      <c r="D317" s="131"/>
      <c r="E317" s="132"/>
      <c r="R317" s="134"/>
      <c r="S317" s="89"/>
      <c r="BZ317" s="134"/>
      <c r="CU317" s="134"/>
    </row>
    <row r="318" spans="3:99" x14ac:dyDescent="0.2">
      <c r="C318" s="130"/>
      <c r="D318" s="131"/>
      <c r="E318" s="132"/>
      <c r="R318" s="134"/>
      <c r="S318" s="89"/>
      <c r="BZ318" s="134"/>
      <c r="CU318" s="134"/>
    </row>
    <row r="319" spans="3:99" x14ac:dyDescent="0.2">
      <c r="C319" s="130"/>
      <c r="D319" s="131"/>
      <c r="E319" s="132"/>
      <c r="F319" s="89"/>
      <c r="R319" s="134"/>
      <c r="S319" s="89"/>
      <c r="BZ319" s="134"/>
      <c r="CU319" s="134"/>
    </row>
    <row r="320" spans="3:99" x14ac:dyDescent="0.2">
      <c r="C320" s="130"/>
      <c r="D320" s="131"/>
      <c r="E320" s="132"/>
      <c r="F320" s="89"/>
      <c r="R320" s="134"/>
      <c r="S320" s="89"/>
      <c r="BZ320" s="134"/>
      <c r="CU320" s="134"/>
    </row>
    <row r="321" spans="3:99" x14ac:dyDescent="0.2">
      <c r="C321" s="130"/>
      <c r="D321" s="131"/>
      <c r="E321" s="132"/>
      <c r="F321" s="89"/>
      <c r="R321" s="134"/>
      <c r="S321" s="89"/>
      <c r="BZ321" s="134"/>
      <c r="CU321" s="134"/>
    </row>
    <row r="322" spans="3:99" x14ac:dyDescent="0.2">
      <c r="C322" s="130"/>
      <c r="D322" s="131"/>
      <c r="E322" s="132"/>
      <c r="F322" s="89"/>
      <c r="R322" s="134"/>
      <c r="S322" s="89"/>
      <c r="BZ322" s="134"/>
      <c r="CU322" s="134"/>
    </row>
    <row r="323" spans="3:99" x14ac:dyDescent="0.2">
      <c r="C323" s="130"/>
      <c r="D323" s="131"/>
      <c r="E323" s="132"/>
      <c r="F323" s="89"/>
      <c r="R323" s="134"/>
      <c r="S323" s="89"/>
      <c r="BZ323" s="134"/>
      <c r="CU323" s="134"/>
    </row>
    <row r="324" spans="3:99" x14ac:dyDescent="0.2">
      <c r="C324" s="130"/>
      <c r="D324" s="131"/>
      <c r="E324" s="132"/>
      <c r="F324" s="89"/>
      <c r="R324" s="134"/>
      <c r="S324" s="89"/>
      <c r="BZ324" s="134"/>
      <c r="CU324" s="134"/>
    </row>
    <row r="325" spans="3:99" x14ac:dyDescent="0.2">
      <c r="C325" s="130"/>
      <c r="D325" s="131"/>
      <c r="E325" s="132"/>
      <c r="F325" s="89"/>
      <c r="R325" s="134"/>
      <c r="S325" s="89"/>
      <c r="BZ325" s="134"/>
      <c r="CU325" s="134"/>
    </row>
    <row r="326" spans="3:99" x14ac:dyDescent="0.2">
      <c r="C326" s="130"/>
      <c r="D326" s="131"/>
      <c r="E326" s="132"/>
      <c r="F326" s="89"/>
      <c r="R326" s="134"/>
      <c r="S326" s="89"/>
      <c r="BZ326" s="134"/>
      <c r="CU326" s="134"/>
    </row>
    <row r="327" spans="3:99" x14ac:dyDescent="0.2">
      <c r="C327" s="135"/>
      <c r="D327" s="136"/>
      <c r="E327" s="137"/>
      <c r="F327" s="138"/>
      <c r="G327" s="139"/>
      <c r="H327" s="139"/>
      <c r="I327" s="139"/>
      <c r="J327" s="139"/>
      <c r="K327" s="139"/>
      <c r="L327" s="139"/>
      <c r="M327" s="139"/>
      <c r="N327" s="139"/>
      <c r="O327" s="139"/>
      <c r="P327" s="139"/>
      <c r="Q327" s="139"/>
      <c r="R327" s="140"/>
      <c r="S327" s="138"/>
      <c r="T327" s="139"/>
      <c r="U327" s="139"/>
      <c r="V327" s="139"/>
      <c r="W327" s="139"/>
      <c r="X327" s="139"/>
      <c r="Y327" s="139"/>
      <c r="Z327" s="139"/>
      <c r="AA327" s="139"/>
      <c r="AB327" s="139"/>
      <c r="AC327" s="139"/>
      <c r="AD327" s="139"/>
      <c r="AE327" s="139"/>
      <c r="AF327" s="139"/>
      <c r="AG327" s="139"/>
      <c r="AH327" s="139"/>
      <c r="AI327" s="139"/>
      <c r="AJ327" s="139"/>
      <c r="AK327" s="139"/>
      <c r="AL327" s="139"/>
      <c r="AM327" s="139"/>
      <c r="AN327" s="139"/>
      <c r="AO327" s="139"/>
      <c r="AP327" s="139"/>
      <c r="AQ327" s="139"/>
      <c r="AR327" s="139"/>
      <c r="AS327" s="139"/>
      <c r="AT327" s="139"/>
      <c r="AU327" s="139"/>
      <c r="AV327" s="139"/>
      <c r="AW327" s="139"/>
      <c r="AX327" s="139"/>
      <c r="AY327" s="139"/>
      <c r="AZ327" s="139"/>
      <c r="BA327" s="139"/>
      <c r="BB327" s="139"/>
      <c r="BC327" s="139"/>
      <c r="BD327" s="139"/>
      <c r="BE327" s="139"/>
      <c r="BF327" s="139"/>
      <c r="BG327" s="139"/>
      <c r="BH327" s="139"/>
      <c r="BI327" s="139"/>
      <c r="BJ327" s="139"/>
      <c r="BK327" s="139"/>
      <c r="BL327" s="139"/>
      <c r="BM327" s="139"/>
      <c r="BN327" s="139"/>
      <c r="BO327" s="139"/>
      <c r="BP327" s="139"/>
      <c r="BQ327" s="139"/>
      <c r="BR327" s="139"/>
      <c r="BS327" s="139"/>
      <c r="BT327" s="139"/>
      <c r="BU327" s="139"/>
      <c r="BV327" s="139"/>
      <c r="BW327" s="139"/>
      <c r="BX327" s="139"/>
      <c r="BY327" s="139"/>
      <c r="BZ327" s="139"/>
      <c r="CA327" s="138"/>
      <c r="CB327" s="139"/>
      <c r="CC327" s="139"/>
      <c r="CD327" s="139"/>
      <c r="CE327" s="139"/>
      <c r="CF327" s="139"/>
      <c r="CG327" s="139"/>
      <c r="CH327" s="139"/>
      <c r="CI327" s="139"/>
      <c r="CJ327" s="139"/>
      <c r="CK327" s="139"/>
      <c r="CL327" s="139"/>
      <c r="CM327" s="139"/>
      <c r="CN327" s="139"/>
      <c r="CO327" s="139"/>
      <c r="CP327" s="139"/>
      <c r="CQ327" s="139"/>
      <c r="CR327" s="139"/>
      <c r="CS327" s="139"/>
      <c r="CT327" s="139"/>
      <c r="CU327" s="140"/>
    </row>
    <row r="328" spans="3:99" x14ac:dyDescent="0.2">
      <c r="C328" s="130">
        <v>11</v>
      </c>
      <c r="D328" s="131"/>
      <c r="E328" s="132"/>
      <c r="F328" s="89" t="s">
        <v>134</v>
      </c>
      <c r="R328" s="134"/>
      <c r="S328" s="89"/>
      <c r="BZ328" s="126"/>
      <c r="CU328" s="134"/>
    </row>
    <row r="329" spans="3:99" x14ac:dyDescent="0.2">
      <c r="C329" s="130"/>
      <c r="D329" s="131"/>
      <c r="E329" s="132"/>
      <c r="F329" s="83" t="s">
        <v>135</v>
      </c>
      <c r="R329" s="134"/>
      <c r="S329" s="89"/>
      <c r="BZ329" s="134"/>
      <c r="CU329" s="134"/>
    </row>
    <row r="330" spans="3:99" x14ac:dyDescent="0.2">
      <c r="C330" s="130"/>
      <c r="D330" s="131"/>
      <c r="E330" s="132"/>
      <c r="F330" s="89" t="s">
        <v>136</v>
      </c>
      <c r="R330" s="134"/>
      <c r="S330" s="89"/>
      <c r="BZ330" s="134"/>
      <c r="CU330" s="134"/>
    </row>
    <row r="331" spans="3:99" x14ac:dyDescent="0.2">
      <c r="C331" s="130"/>
      <c r="D331" s="131"/>
      <c r="E331" s="132"/>
      <c r="F331" s="89"/>
      <c r="G331" s="87" t="s">
        <v>137</v>
      </c>
      <c r="R331" s="134"/>
      <c r="S331" s="89"/>
      <c r="BZ331" s="134"/>
      <c r="CU331" s="134"/>
    </row>
    <row r="332" spans="3:99" x14ac:dyDescent="0.2">
      <c r="C332" s="130"/>
      <c r="D332" s="131"/>
      <c r="E332" s="132"/>
      <c r="F332" s="89"/>
      <c r="R332" s="134"/>
      <c r="S332" s="89"/>
      <c r="BZ332" s="134"/>
      <c r="CU332" s="134"/>
    </row>
    <row r="333" spans="3:99" x14ac:dyDescent="0.2">
      <c r="C333" s="130"/>
      <c r="D333" s="131"/>
      <c r="E333" s="132"/>
      <c r="R333" s="134"/>
      <c r="S333" s="89"/>
      <c r="BZ333" s="134"/>
      <c r="CU333" s="134"/>
    </row>
    <row r="334" spans="3:99" x14ac:dyDescent="0.2">
      <c r="C334" s="130"/>
      <c r="D334" s="131"/>
      <c r="E334" s="132"/>
      <c r="F334" s="89"/>
      <c r="R334" s="134"/>
      <c r="S334" s="89"/>
      <c r="BZ334" s="134"/>
      <c r="CU334" s="134"/>
    </row>
    <row r="335" spans="3:99" x14ac:dyDescent="0.2">
      <c r="C335" s="130"/>
      <c r="D335" s="131"/>
      <c r="E335" s="132"/>
      <c r="F335" s="89"/>
      <c r="R335" s="134"/>
      <c r="S335" s="89"/>
      <c r="BZ335" s="134"/>
      <c r="CU335" s="134"/>
    </row>
    <row r="336" spans="3:99" x14ac:dyDescent="0.2">
      <c r="C336" s="130"/>
      <c r="D336" s="131"/>
      <c r="E336" s="132"/>
      <c r="F336" s="89"/>
      <c r="R336" s="134"/>
      <c r="S336" s="89"/>
      <c r="BZ336" s="134"/>
      <c r="CU336" s="134"/>
    </row>
    <row r="337" spans="3:99" x14ac:dyDescent="0.2">
      <c r="C337" s="130"/>
      <c r="D337" s="131"/>
      <c r="E337" s="132"/>
      <c r="F337" s="89"/>
      <c r="R337" s="134"/>
      <c r="S337" s="89"/>
      <c r="BZ337" s="134"/>
      <c r="CU337" s="134"/>
    </row>
    <row r="338" spans="3:99" x14ac:dyDescent="0.2">
      <c r="C338" s="130"/>
      <c r="D338" s="131"/>
      <c r="E338" s="132"/>
      <c r="F338" s="89"/>
      <c r="R338" s="134"/>
      <c r="S338" s="89"/>
      <c r="BZ338" s="134"/>
      <c r="CU338" s="134"/>
    </row>
    <row r="339" spans="3:99" x14ac:dyDescent="0.2">
      <c r="C339" s="130"/>
      <c r="D339" s="131"/>
      <c r="E339" s="132"/>
      <c r="F339" s="89"/>
      <c r="R339" s="134"/>
      <c r="S339" s="89"/>
      <c r="BZ339" s="134"/>
      <c r="CU339" s="134"/>
    </row>
    <row r="340" spans="3:99" x14ac:dyDescent="0.2">
      <c r="C340" s="130"/>
      <c r="D340" s="131"/>
      <c r="E340" s="132"/>
      <c r="F340" s="89"/>
      <c r="R340" s="134"/>
      <c r="S340" s="89"/>
      <c r="BZ340" s="134"/>
      <c r="CU340" s="134"/>
    </row>
    <row r="341" spans="3:99" x14ac:dyDescent="0.2">
      <c r="C341" s="130"/>
      <c r="D341" s="131"/>
      <c r="E341" s="132"/>
      <c r="F341" s="89"/>
      <c r="R341" s="134"/>
      <c r="S341" s="89"/>
      <c r="BZ341" s="134"/>
      <c r="CU341" s="134"/>
    </row>
    <row r="342" spans="3:99" x14ac:dyDescent="0.2">
      <c r="C342" s="130"/>
      <c r="D342" s="131"/>
      <c r="E342" s="132"/>
      <c r="F342" s="89"/>
      <c r="R342" s="134"/>
      <c r="S342" s="89"/>
      <c r="BZ342" s="134"/>
      <c r="CU342" s="134"/>
    </row>
    <row r="343" spans="3:99" x14ac:dyDescent="0.2">
      <c r="C343" s="130"/>
      <c r="D343" s="131"/>
      <c r="E343" s="132"/>
      <c r="F343" s="89"/>
      <c r="R343" s="134"/>
      <c r="S343" s="89"/>
      <c r="BZ343" s="134"/>
      <c r="CU343" s="134"/>
    </row>
    <row r="344" spans="3:99" x14ac:dyDescent="0.2">
      <c r="C344" s="130"/>
      <c r="D344" s="131"/>
      <c r="E344" s="132"/>
      <c r="F344" s="89"/>
      <c r="R344" s="134"/>
      <c r="S344" s="89"/>
      <c r="BZ344" s="134"/>
      <c r="CU344" s="134"/>
    </row>
    <row r="345" spans="3:99" x14ac:dyDescent="0.2">
      <c r="C345" s="130"/>
      <c r="D345" s="131"/>
      <c r="E345" s="132"/>
      <c r="F345" s="89"/>
      <c r="R345" s="134"/>
      <c r="S345" s="89"/>
      <c r="BZ345" s="134"/>
      <c r="CU345" s="134"/>
    </row>
    <row r="346" spans="3:99" x14ac:dyDescent="0.2">
      <c r="C346" s="130"/>
      <c r="D346" s="131"/>
      <c r="E346" s="132"/>
      <c r="F346" s="89"/>
      <c r="R346" s="134"/>
      <c r="S346" s="89"/>
      <c r="BZ346" s="134"/>
      <c r="CU346" s="134"/>
    </row>
    <row r="347" spans="3:99" x14ac:dyDescent="0.2">
      <c r="C347" s="130"/>
      <c r="D347" s="131"/>
      <c r="E347" s="132"/>
      <c r="F347" s="89"/>
      <c r="R347" s="134"/>
      <c r="S347" s="89"/>
      <c r="BZ347" s="134"/>
      <c r="CU347" s="134"/>
    </row>
    <row r="348" spans="3:99" x14ac:dyDescent="0.2">
      <c r="C348" s="130"/>
      <c r="D348" s="131"/>
      <c r="E348" s="132"/>
      <c r="F348" s="89"/>
      <c r="R348" s="134"/>
      <c r="S348" s="89"/>
      <c r="BZ348" s="134"/>
      <c r="CU348" s="134"/>
    </row>
    <row r="349" spans="3:99" x14ac:dyDescent="0.2">
      <c r="C349" s="130"/>
      <c r="D349" s="131"/>
      <c r="E349" s="132"/>
      <c r="F349" s="89"/>
      <c r="R349" s="134"/>
      <c r="S349" s="89"/>
      <c r="BZ349" s="134"/>
      <c r="CU349" s="134"/>
    </row>
    <row r="350" spans="3:99" x14ac:dyDescent="0.2">
      <c r="C350" s="130"/>
      <c r="D350" s="131"/>
      <c r="E350" s="132"/>
      <c r="F350" s="89"/>
      <c r="R350" s="134"/>
      <c r="S350" s="89"/>
      <c r="BZ350" s="134"/>
      <c r="CU350" s="134"/>
    </row>
    <row r="351" spans="3:99" x14ac:dyDescent="0.2">
      <c r="C351" s="130"/>
      <c r="D351" s="131"/>
      <c r="E351" s="132"/>
      <c r="F351" s="89"/>
      <c r="R351" s="134"/>
      <c r="S351" s="89"/>
      <c r="BZ351" s="134"/>
      <c r="CU351" s="134"/>
    </row>
    <row r="352" spans="3:99" x14ac:dyDescent="0.2">
      <c r="C352" s="130"/>
      <c r="D352" s="131"/>
      <c r="E352" s="132"/>
      <c r="F352" s="89"/>
      <c r="R352" s="134"/>
      <c r="S352" s="89"/>
      <c r="BZ352" s="134"/>
      <c r="CU352" s="134"/>
    </row>
    <row r="353" spans="3:99" x14ac:dyDescent="0.2">
      <c r="C353" s="130"/>
      <c r="D353" s="131"/>
      <c r="E353" s="132"/>
      <c r="F353" s="89"/>
      <c r="R353" s="134"/>
      <c r="S353" s="89"/>
      <c r="BZ353" s="134"/>
      <c r="CU353" s="134"/>
    </row>
    <row r="354" spans="3:99" x14ac:dyDescent="0.2">
      <c r="C354" s="135"/>
      <c r="D354" s="136"/>
      <c r="E354" s="137"/>
      <c r="F354" s="139"/>
      <c r="G354" s="139"/>
      <c r="H354" s="139"/>
      <c r="I354" s="139"/>
      <c r="J354" s="139"/>
      <c r="K354" s="139"/>
      <c r="L354" s="139"/>
      <c r="M354" s="139"/>
      <c r="N354" s="139"/>
      <c r="O354" s="139"/>
      <c r="P354" s="139"/>
      <c r="Q354" s="139"/>
      <c r="R354" s="140"/>
      <c r="S354" s="138"/>
      <c r="T354" s="139"/>
      <c r="U354" s="139"/>
      <c r="V354" s="139"/>
      <c r="W354" s="139"/>
      <c r="X354" s="139"/>
      <c r="Y354" s="139"/>
      <c r="Z354" s="139"/>
      <c r="AA354" s="139"/>
      <c r="AB354" s="139"/>
      <c r="AC354" s="139"/>
      <c r="AD354" s="139"/>
      <c r="AE354" s="139"/>
      <c r="AF354" s="139"/>
      <c r="AG354" s="139"/>
      <c r="AH354" s="139"/>
      <c r="AI354" s="139"/>
      <c r="AJ354" s="139"/>
      <c r="AK354" s="139"/>
      <c r="AL354" s="139"/>
      <c r="AM354" s="139"/>
      <c r="AN354" s="139"/>
      <c r="AO354" s="139"/>
      <c r="AP354" s="139"/>
      <c r="AQ354" s="139"/>
      <c r="AR354" s="139"/>
      <c r="AS354" s="139"/>
      <c r="AT354" s="139"/>
      <c r="AU354" s="139"/>
      <c r="AV354" s="139"/>
      <c r="AW354" s="139"/>
      <c r="AX354" s="139"/>
      <c r="AY354" s="139"/>
      <c r="AZ354" s="139"/>
      <c r="BA354" s="139"/>
      <c r="BB354" s="139"/>
      <c r="BC354" s="139"/>
      <c r="BD354" s="139"/>
      <c r="BE354" s="139"/>
      <c r="BF354" s="139"/>
      <c r="BG354" s="139"/>
      <c r="BH354" s="139"/>
      <c r="BI354" s="139"/>
      <c r="BJ354" s="139"/>
      <c r="BK354" s="139"/>
      <c r="BL354" s="139"/>
      <c r="BM354" s="139"/>
      <c r="BN354" s="139"/>
      <c r="BO354" s="139"/>
      <c r="BP354" s="139"/>
      <c r="BQ354" s="139"/>
      <c r="BR354" s="139"/>
      <c r="BS354" s="139"/>
      <c r="BT354" s="139"/>
      <c r="BU354" s="139"/>
      <c r="BV354" s="139"/>
      <c r="BW354" s="139"/>
      <c r="BX354" s="139"/>
      <c r="BY354" s="139"/>
      <c r="BZ354" s="139"/>
      <c r="CA354" s="138"/>
      <c r="CB354" s="139"/>
      <c r="CC354" s="139"/>
      <c r="CD354" s="139"/>
      <c r="CE354" s="139"/>
      <c r="CF354" s="139"/>
      <c r="CG354" s="139"/>
      <c r="CH354" s="139"/>
      <c r="CI354" s="139"/>
      <c r="CJ354" s="139"/>
      <c r="CK354" s="139"/>
      <c r="CL354" s="139"/>
      <c r="CM354" s="139"/>
      <c r="CN354" s="139"/>
      <c r="CO354" s="139"/>
      <c r="CP354" s="139"/>
      <c r="CQ354" s="139"/>
      <c r="CR354" s="139"/>
      <c r="CS354" s="139"/>
      <c r="CT354" s="139"/>
      <c r="CU354" s="140"/>
    </row>
    <row r="355" spans="3:99" x14ac:dyDescent="0.2">
      <c r="C355" s="130">
        <v>12</v>
      </c>
      <c r="D355" s="131"/>
      <c r="E355" s="132"/>
      <c r="F355" s="89" t="s">
        <v>138</v>
      </c>
      <c r="R355" s="134"/>
      <c r="S355" s="89"/>
      <c r="BZ355" s="126"/>
      <c r="CU355" s="134"/>
    </row>
    <row r="356" spans="3:99" x14ac:dyDescent="0.2">
      <c r="C356" s="130"/>
      <c r="D356" s="131"/>
      <c r="E356" s="132"/>
      <c r="F356" s="83" t="s">
        <v>135</v>
      </c>
      <c r="R356" s="134"/>
      <c r="S356" s="89"/>
      <c r="BZ356" s="134"/>
      <c r="CU356" s="134"/>
    </row>
    <row r="357" spans="3:99" x14ac:dyDescent="0.2">
      <c r="C357" s="130"/>
      <c r="D357" s="131"/>
      <c r="E357" s="132"/>
      <c r="F357" s="89" t="s">
        <v>136</v>
      </c>
      <c r="R357" s="134"/>
      <c r="S357" s="89"/>
      <c r="BZ357" s="134"/>
      <c r="CU357" s="134"/>
    </row>
    <row r="358" spans="3:99" x14ac:dyDescent="0.2">
      <c r="C358" s="130"/>
      <c r="D358" s="131"/>
      <c r="E358" s="132"/>
      <c r="F358" s="89"/>
      <c r="G358" s="87" t="s">
        <v>139</v>
      </c>
      <c r="R358" s="134"/>
      <c r="S358" s="89"/>
      <c r="BZ358" s="134"/>
      <c r="CU358" s="134"/>
    </row>
    <row r="359" spans="3:99" x14ac:dyDescent="0.2">
      <c r="C359" s="130"/>
      <c r="D359" s="131"/>
      <c r="E359" s="132"/>
      <c r="F359" s="89"/>
      <c r="R359" s="134"/>
      <c r="S359" s="89"/>
      <c r="BZ359" s="134"/>
      <c r="CU359" s="134"/>
    </row>
    <row r="360" spans="3:99" x14ac:dyDescent="0.2">
      <c r="C360" s="130"/>
      <c r="D360" s="131"/>
      <c r="E360" s="132"/>
      <c r="F360" s="89" t="s">
        <v>140</v>
      </c>
      <c r="R360" s="134"/>
      <c r="S360" s="89"/>
      <c r="BZ360" s="134"/>
      <c r="CU360" s="134"/>
    </row>
    <row r="361" spans="3:99" x14ac:dyDescent="0.2">
      <c r="C361" s="130"/>
      <c r="D361" s="131"/>
      <c r="E361" s="132"/>
      <c r="F361" s="89" t="s">
        <v>141</v>
      </c>
      <c r="R361" s="134"/>
      <c r="S361" s="89"/>
      <c r="BZ361" s="134"/>
      <c r="CU361" s="134"/>
    </row>
    <row r="362" spans="3:99" x14ac:dyDescent="0.2">
      <c r="C362" s="130"/>
      <c r="D362" s="131"/>
      <c r="E362" s="132"/>
      <c r="F362" s="89" t="s">
        <v>142</v>
      </c>
      <c r="R362" s="134"/>
      <c r="S362" s="89"/>
      <c r="BZ362" s="134"/>
      <c r="CU362" s="134"/>
    </row>
    <row r="363" spans="3:99" x14ac:dyDescent="0.2">
      <c r="C363" s="130"/>
      <c r="D363" s="131"/>
      <c r="E363" s="132"/>
      <c r="F363" s="89"/>
      <c r="R363" s="134"/>
      <c r="S363" s="89"/>
      <c r="BZ363" s="134"/>
      <c r="CU363" s="134"/>
    </row>
    <row r="364" spans="3:99" x14ac:dyDescent="0.2">
      <c r="C364" s="130"/>
      <c r="D364" s="131"/>
      <c r="E364" s="132"/>
      <c r="F364" s="89"/>
      <c r="R364" s="134"/>
      <c r="S364" s="89"/>
      <c r="BZ364" s="134"/>
      <c r="CU364" s="134"/>
    </row>
    <row r="365" spans="3:99" x14ac:dyDescent="0.2">
      <c r="C365" s="130"/>
      <c r="D365" s="131"/>
      <c r="E365" s="132"/>
      <c r="F365" s="89"/>
      <c r="R365" s="134"/>
      <c r="S365" s="89"/>
      <c r="BZ365" s="134"/>
      <c r="CU365" s="134"/>
    </row>
    <row r="366" spans="3:99" x14ac:dyDescent="0.2">
      <c r="C366" s="130"/>
      <c r="D366" s="131"/>
      <c r="E366" s="132"/>
      <c r="F366" s="89"/>
      <c r="R366" s="134"/>
      <c r="S366" s="89"/>
      <c r="BZ366" s="134"/>
      <c r="CU366" s="134"/>
    </row>
    <row r="367" spans="3:99" x14ac:dyDescent="0.2">
      <c r="C367" s="130"/>
      <c r="D367" s="131"/>
      <c r="E367" s="132"/>
      <c r="F367" s="89"/>
      <c r="R367" s="134"/>
      <c r="S367" s="89"/>
      <c r="BZ367" s="134"/>
      <c r="CU367" s="134"/>
    </row>
    <row r="368" spans="3:99" x14ac:dyDescent="0.2">
      <c r="C368" s="130"/>
      <c r="D368" s="131"/>
      <c r="E368" s="132"/>
      <c r="F368" s="89"/>
      <c r="R368" s="134"/>
      <c r="S368" s="89"/>
      <c r="BZ368" s="134"/>
      <c r="CU368" s="134"/>
    </row>
    <row r="369" spans="3:99" x14ac:dyDescent="0.2">
      <c r="C369" s="130"/>
      <c r="D369" s="131"/>
      <c r="E369" s="132"/>
      <c r="F369" s="89"/>
      <c r="R369" s="134"/>
      <c r="S369" s="89"/>
      <c r="BZ369" s="134"/>
      <c r="CU369" s="134"/>
    </row>
    <row r="370" spans="3:99" x14ac:dyDescent="0.2">
      <c r="C370" s="130"/>
      <c r="D370" s="131"/>
      <c r="E370" s="132"/>
      <c r="F370" s="89"/>
      <c r="R370" s="134"/>
      <c r="S370" s="89"/>
      <c r="BZ370" s="134"/>
      <c r="CU370" s="134"/>
    </row>
    <row r="371" spans="3:99" x14ac:dyDescent="0.2">
      <c r="C371" s="130"/>
      <c r="D371" s="131"/>
      <c r="E371" s="132"/>
      <c r="F371" s="89"/>
      <c r="R371" s="134"/>
      <c r="S371" s="89"/>
      <c r="BZ371" s="134"/>
      <c r="CU371" s="134"/>
    </row>
    <row r="372" spans="3:99" x14ac:dyDescent="0.2">
      <c r="C372" s="130"/>
      <c r="D372" s="131"/>
      <c r="E372" s="132"/>
      <c r="F372" s="89"/>
      <c r="R372" s="134"/>
      <c r="S372" s="89"/>
      <c r="BZ372" s="134"/>
      <c r="CU372" s="134"/>
    </row>
    <row r="373" spans="3:99" x14ac:dyDescent="0.2">
      <c r="C373" s="130"/>
      <c r="D373" s="131"/>
      <c r="E373" s="132"/>
      <c r="F373" s="89"/>
      <c r="R373" s="134"/>
      <c r="S373" s="89"/>
      <c r="BZ373" s="134"/>
      <c r="CU373" s="134"/>
    </row>
    <row r="374" spans="3:99" x14ac:dyDescent="0.2">
      <c r="C374" s="130"/>
      <c r="D374" s="131"/>
      <c r="E374" s="132"/>
      <c r="F374" s="89"/>
      <c r="R374" s="134"/>
      <c r="S374" s="89"/>
      <c r="BZ374" s="134"/>
      <c r="CU374" s="134"/>
    </row>
    <row r="375" spans="3:99" x14ac:dyDescent="0.2">
      <c r="C375" s="130"/>
      <c r="D375" s="131"/>
      <c r="E375" s="132"/>
      <c r="F375" s="89"/>
      <c r="R375" s="134"/>
      <c r="S375" s="89"/>
      <c r="BZ375" s="134"/>
      <c r="CU375" s="134"/>
    </row>
    <row r="376" spans="3:99" x14ac:dyDescent="0.2">
      <c r="C376" s="130"/>
      <c r="D376" s="131"/>
      <c r="E376" s="132"/>
      <c r="F376" s="89"/>
      <c r="R376" s="134"/>
      <c r="S376" s="89"/>
      <c r="BZ376" s="134"/>
      <c r="CU376" s="134"/>
    </row>
    <row r="377" spans="3:99" x14ac:dyDescent="0.2">
      <c r="C377" s="130"/>
      <c r="D377" s="131"/>
      <c r="E377" s="132"/>
      <c r="F377" s="89"/>
      <c r="R377" s="134"/>
      <c r="S377" s="89"/>
      <c r="BZ377" s="134"/>
      <c r="CU377" s="134"/>
    </row>
    <row r="378" spans="3:99" x14ac:dyDescent="0.2">
      <c r="C378" s="130"/>
      <c r="D378" s="131"/>
      <c r="E378" s="132"/>
      <c r="F378" s="89"/>
      <c r="R378" s="134"/>
      <c r="S378" s="89"/>
      <c r="BZ378" s="134"/>
      <c r="CU378" s="134"/>
    </row>
    <row r="379" spans="3:99" x14ac:dyDescent="0.2">
      <c r="C379" s="130"/>
      <c r="D379" s="131"/>
      <c r="E379" s="132"/>
      <c r="F379" s="89"/>
      <c r="R379" s="134"/>
      <c r="S379" s="89"/>
      <c r="BZ379" s="134"/>
      <c r="CU379" s="134"/>
    </row>
    <row r="380" spans="3:99" x14ac:dyDescent="0.2">
      <c r="C380" s="130"/>
      <c r="D380" s="131"/>
      <c r="E380" s="132"/>
      <c r="F380" s="89"/>
      <c r="R380" s="134"/>
      <c r="S380" s="89"/>
      <c r="BZ380" s="134"/>
      <c r="CU380" s="134"/>
    </row>
    <row r="381" spans="3:99" x14ac:dyDescent="0.2">
      <c r="C381" s="135"/>
      <c r="D381" s="136"/>
      <c r="E381" s="137"/>
      <c r="F381" s="139"/>
      <c r="G381" s="139"/>
      <c r="H381" s="139"/>
      <c r="I381" s="139"/>
      <c r="J381" s="139"/>
      <c r="K381" s="139"/>
      <c r="L381" s="139"/>
      <c r="M381" s="139"/>
      <c r="N381" s="139"/>
      <c r="O381" s="139"/>
      <c r="P381" s="139"/>
      <c r="Q381" s="139"/>
      <c r="R381" s="140"/>
      <c r="S381" s="138"/>
      <c r="T381" s="139"/>
      <c r="U381" s="139"/>
      <c r="V381" s="139"/>
      <c r="W381" s="139"/>
      <c r="X381" s="139"/>
      <c r="Y381" s="139"/>
      <c r="Z381" s="139"/>
      <c r="AA381" s="139"/>
      <c r="AB381" s="139"/>
      <c r="AC381" s="139"/>
      <c r="AD381" s="139"/>
      <c r="AE381" s="139"/>
      <c r="AF381" s="139"/>
      <c r="AG381" s="139"/>
      <c r="AH381" s="139"/>
      <c r="AI381" s="139"/>
      <c r="AJ381" s="139"/>
      <c r="AK381" s="139"/>
      <c r="AL381" s="139"/>
      <c r="AM381" s="139"/>
      <c r="AN381" s="139"/>
      <c r="AO381" s="139"/>
      <c r="AP381" s="139"/>
      <c r="AQ381" s="139"/>
      <c r="AR381" s="139"/>
      <c r="AS381" s="139"/>
      <c r="AT381" s="139"/>
      <c r="AU381" s="139"/>
      <c r="AV381" s="139"/>
      <c r="AW381" s="139"/>
      <c r="AX381" s="139"/>
      <c r="AY381" s="139"/>
      <c r="AZ381" s="139"/>
      <c r="BA381" s="139"/>
      <c r="BB381" s="139"/>
      <c r="BC381" s="139"/>
      <c r="BD381" s="139"/>
      <c r="BE381" s="139"/>
      <c r="BF381" s="139"/>
      <c r="BG381" s="139"/>
      <c r="BH381" s="139"/>
      <c r="BI381" s="139"/>
      <c r="BJ381" s="139"/>
      <c r="BK381" s="139"/>
      <c r="BL381" s="139"/>
      <c r="BM381" s="139"/>
      <c r="BN381" s="139"/>
      <c r="BO381" s="139"/>
      <c r="BP381" s="139"/>
      <c r="BQ381" s="139"/>
      <c r="BR381" s="139"/>
      <c r="BS381" s="139"/>
      <c r="BT381" s="139"/>
      <c r="BU381" s="139"/>
      <c r="BV381" s="139"/>
      <c r="BW381" s="139"/>
      <c r="BX381" s="139"/>
      <c r="BY381" s="139"/>
      <c r="BZ381" s="139"/>
      <c r="CA381" s="138"/>
      <c r="CB381" s="139"/>
      <c r="CC381" s="139"/>
      <c r="CD381" s="139"/>
      <c r="CE381" s="139"/>
      <c r="CF381" s="139"/>
      <c r="CG381" s="139"/>
      <c r="CH381" s="139"/>
      <c r="CI381" s="139"/>
      <c r="CJ381" s="139"/>
      <c r="CK381" s="139"/>
      <c r="CL381" s="139"/>
      <c r="CM381" s="139"/>
      <c r="CN381" s="139"/>
      <c r="CO381" s="139"/>
      <c r="CP381" s="139"/>
      <c r="CQ381" s="139"/>
      <c r="CR381" s="139"/>
      <c r="CS381" s="139"/>
      <c r="CT381" s="139"/>
      <c r="CU381" s="140"/>
    </row>
    <row r="382" spans="3:99" x14ac:dyDescent="0.2">
      <c r="C382" s="130">
        <v>13</v>
      </c>
      <c r="D382" s="131"/>
      <c r="E382" s="132"/>
      <c r="F382" s="89" t="s">
        <v>143</v>
      </c>
      <c r="R382" s="134"/>
      <c r="S382" s="89"/>
      <c r="BZ382" s="126"/>
      <c r="CU382" s="134"/>
    </row>
    <row r="383" spans="3:99" x14ac:dyDescent="0.2">
      <c r="C383" s="130"/>
      <c r="D383" s="131"/>
      <c r="E383" s="132"/>
      <c r="F383" s="83" t="s">
        <v>144</v>
      </c>
      <c r="R383" s="134"/>
      <c r="S383" s="89"/>
      <c r="BZ383" s="134"/>
      <c r="CU383" s="134"/>
    </row>
    <row r="384" spans="3:99" x14ac:dyDescent="0.2">
      <c r="C384" s="130"/>
      <c r="D384" s="131"/>
      <c r="E384" s="132"/>
      <c r="F384" s="83" t="s">
        <v>145</v>
      </c>
      <c r="R384" s="134"/>
      <c r="S384" s="89"/>
      <c r="BZ384" s="134"/>
      <c r="CU384" s="134"/>
    </row>
    <row r="385" spans="3:99" x14ac:dyDescent="0.2">
      <c r="C385" s="130"/>
      <c r="D385" s="131"/>
      <c r="E385" s="132"/>
      <c r="F385" s="89" t="s">
        <v>146</v>
      </c>
      <c r="G385" s="87"/>
      <c r="R385" s="134"/>
      <c r="S385" s="89"/>
      <c r="BZ385" s="134"/>
      <c r="CU385" s="134"/>
    </row>
    <row r="386" spans="3:99" x14ac:dyDescent="0.2">
      <c r="C386" s="130"/>
      <c r="D386" s="131"/>
      <c r="E386" s="132"/>
      <c r="F386" s="89"/>
      <c r="R386" s="134"/>
      <c r="S386" s="89"/>
      <c r="BQ386"/>
      <c r="BZ386" s="134"/>
      <c r="CU386" s="134"/>
    </row>
    <row r="387" spans="3:99" x14ac:dyDescent="0.2">
      <c r="C387" s="130"/>
      <c r="D387" s="131"/>
      <c r="E387" s="132"/>
      <c r="F387" s="89"/>
      <c r="R387" s="134"/>
      <c r="S387" s="89"/>
      <c r="BZ387" s="134"/>
      <c r="CU387" s="134"/>
    </row>
    <row r="388" spans="3:99" x14ac:dyDescent="0.2">
      <c r="C388" s="130"/>
      <c r="D388" s="131"/>
      <c r="E388" s="132"/>
      <c r="F388" s="89"/>
      <c r="R388" s="134"/>
      <c r="S388" s="89"/>
      <c r="AZ388" s="83" t="s">
        <v>147</v>
      </c>
      <c r="BZ388" s="134"/>
      <c r="CU388" s="134"/>
    </row>
    <row r="389" spans="3:99" x14ac:dyDescent="0.2">
      <c r="C389" s="130"/>
      <c r="D389" s="131"/>
      <c r="E389" s="132"/>
      <c r="F389" s="89"/>
      <c r="R389" s="134"/>
      <c r="S389" s="89"/>
      <c r="AZ389" s="155" t="s">
        <v>148</v>
      </c>
      <c r="BA389" s="155"/>
      <c r="BB389" s="155"/>
      <c r="BC389" s="155"/>
      <c r="BD389" s="155"/>
      <c r="BE389" s="155"/>
      <c r="BF389" s="155"/>
      <c r="BG389" s="155"/>
      <c r="BH389" s="155"/>
      <c r="BZ389" s="134"/>
      <c r="CU389" s="134"/>
    </row>
    <row r="390" spans="3:99" x14ac:dyDescent="0.2">
      <c r="C390" s="130"/>
      <c r="D390" s="131"/>
      <c r="E390" s="132"/>
      <c r="F390" s="89"/>
      <c r="R390" s="134"/>
      <c r="S390" s="89"/>
      <c r="AZ390" s="146">
        <v>1</v>
      </c>
      <c r="BA390" s="152" t="s">
        <v>149</v>
      </c>
      <c r="BB390" s="153"/>
      <c r="BC390" s="154"/>
      <c r="BD390" s="152" t="s">
        <v>150</v>
      </c>
      <c r="BE390" s="153"/>
      <c r="BF390" s="153"/>
      <c r="BG390" s="153"/>
      <c r="BH390" s="154"/>
      <c r="BZ390" s="134"/>
      <c r="CU390" s="134"/>
    </row>
    <row r="391" spans="3:99" x14ac:dyDescent="0.2">
      <c r="C391" s="130"/>
      <c r="D391" s="131"/>
      <c r="E391" s="132"/>
      <c r="F391" s="89"/>
      <c r="R391" s="134"/>
      <c r="S391" s="89"/>
      <c r="AZ391" s="146">
        <v>2</v>
      </c>
      <c r="BA391" s="152" t="s">
        <v>151</v>
      </c>
      <c r="BB391" s="153"/>
      <c r="BC391" s="154"/>
      <c r="BD391" s="152" t="s">
        <v>152</v>
      </c>
      <c r="BE391" s="153"/>
      <c r="BF391" s="153"/>
      <c r="BG391" s="153"/>
      <c r="BH391" s="154"/>
      <c r="BZ391" s="134"/>
      <c r="CU391" s="134"/>
    </row>
    <row r="392" spans="3:99" x14ac:dyDescent="0.2">
      <c r="C392" s="130"/>
      <c r="D392" s="131"/>
      <c r="E392" s="132"/>
      <c r="F392" s="89"/>
      <c r="R392" s="134"/>
      <c r="S392" s="89"/>
      <c r="AZ392" s="146">
        <v>3</v>
      </c>
      <c r="BA392" s="152" t="s">
        <v>153</v>
      </c>
      <c r="BB392" s="153"/>
      <c r="BC392" s="154"/>
      <c r="BD392" s="152" t="s">
        <v>154</v>
      </c>
      <c r="BE392" s="153"/>
      <c r="BF392" s="153"/>
      <c r="BG392" s="153"/>
      <c r="BH392" s="154"/>
      <c r="BZ392" s="134"/>
      <c r="CU392" s="134"/>
    </row>
    <row r="393" spans="3:99" x14ac:dyDescent="0.2">
      <c r="C393" s="130"/>
      <c r="D393" s="131"/>
      <c r="E393" s="132"/>
      <c r="F393" s="89"/>
      <c r="R393" s="134"/>
      <c r="S393" s="89"/>
      <c r="BZ393" s="134"/>
      <c r="CU393" s="134"/>
    </row>
    <row r="394" spans="3:99" x14ac:dyDescent="0.2">
      <c r="C394" s="130"/>
      <c r="D394" s="131"/>
      <c r="E394" s="132"/>
      <c r="F394" s="89"/>
      <c r="R394" s="134"/>
      <c r="S394" s="89"/>
      <c r="BZ394" s="134"/>
      <c r="CU394" s="134"/>
    </row>
    <row r="395" spans="3:99" x14ac:dyDescent="0.2">
      <c r="C395" s="130"/>
      <c r="D395" s="131"/>
      <c r="E395" s="132"/>
      <c r="F395" s="89"/>
      <c r="R395" s="134"/>
      <c r="S395" s="89"/>
      <c r="BZ395" s="134"/>
      <c r="CU395" s="134"/>
    </row>
    <row r="396" spans="3:99" x14ac:dyDescent="0.2">
      <c r="C396" s="130"/>
      <c r="D396" s="131"/>
      <c r="E396" s="132"/>
      <c r="F396" s="89"/>
      <c r="R396" s="134"/>
      <c r="S396" s="89"/>
      <c r="BZ396" s="134"/>
      <c r="CU396" s="134"/>
    </row>
    <row r="397" spans="3:99" x14ac:dyDescent="0.2">
      <c r="C397" s="130"/>
      <c r="D397" s="131"/>
      <c r="E397" s="132"/>
      <c r="F397" s="89"/>
      <c r="R397" s="134"/>
      <c r="S397" s="89"/>
      <c r="BZ397" s="134"/>
      <c r="CU397" s="134"/>
    </row>
    <row r="398" spans="3:99" x14ac:dyDescent="0.2">
      <c r="C398" s="130"/>
      <c r="D398" s="131"/>
      <c r="E398" s="132"/>
      <c r="F398" s="89"/>
      <c r="R398" s="134"/>
      <c r="S398" s="89"/>
      <c r="BZ398" s="134"/>
      <c r="CU398" s="134"/>
    </row>
    <row r="399" spans="3:99" x14ac:dyDescent="0.2">
      <c r="C399" s="130"/>
      <c r="D399" s="131"/>
      <c r="E399" s="132"/>
      <c r="F399" s="89"/>
      <c r="R399" s="134"/>
      <c r="S399" s="89"/>
      <c r="BZ399" s="134"/>
      <c r="CU399" s="134"/>
    </row>
    <row r="400" spans="3:99" x14ac:dyDescent="0.2">
      <c r="C400" s="130"/>
      <c r="D400" s="131"/>
      <c r="E400" s="132"/>
      <c r="F400" s="89"/>
      <c r="R400" s="134"/>
      <c r="S400" s="89"/>
      <c r="BZ400" s="134"/>
      <c r="CU400" s="134"/>
    </row>
    <row r="401" spans="3:99" x14ac:dyDescent="0.2">
      <c r="C401" s="130"/>
      <c r="D401" s="131"/>
      <c r="E401" s="132"/>
      <c r="F401" s="89"/>
      <c r="R401" s="134"/>
      <c r="S401" s="89"/>
      <c r="BZ401" s="134"/>
      <c r="CU401" s="134"/>
    </row>
    <row r="402" spans="3:99" x14ac:dyDescent="0.2">
      <c r="C402" s="130"/>
      <c r="D402" s="131"/>
      <c r="E402" s="132"/>
      <c r="F402" s="89"/>
      <c r="R402" s="134"/>
      <c r="S402" s="89"/>
      <c r="BZ402" s="134"/>
      <c r="CU402" s="134"/>
    </row>
    <row r="403" spans="3:99" x14ac:dyDescent="0.2">
      <c r="C403" s="130"/>
      <c r="D403" s="131"/>
      <c r="E403" s="132"/>
      <c r="F403" s="89"/>
      <c r="R403" s="134"/>
      <c r="S403" s="89"/>
      <c r="BZ403" s="134"/>
      <c r="CU403" s="134"/>
    </row>
    <row r="404" spans="3:99" x14ac:dyDescent="0.2">
      <c r="C404" s="130"/>
      <c r="D404" s="131"/>
      <c r="E404" s="132"/>
      <c r="F404" s="89"/>
      <c r="R404" s="134"/>
      <c r="S404" s="89"/>
      <c r="BZ404" s="134"/>
      <c r="CU404" s="134"/>
    </row>
    <row r="405" spans="3:99" x14ac:dyDescent="0.2">
      <c r="C405" s="135"/>
      <c r="D405" s="136"/>
      <c r="E405" s="137"/>
      <c r="F405" s="139"/>
      <c r="G405" s="139"/>
      <c r="H405" s="139"/>
      <c r="I405" s="139"/>
      <c r="J405" s="139"/>
      <c r="K405" s="139"/>
      <c r="L405" s="139"/>
      <c r="M405" s="139"/>
      <c r="N405" s="139"/>
      <c r="O405" s="139"/>
      <c r="P405" s="139"/>
      <c r="Q405" s="139"/>
      <c r="R405" s="140"/>
      <c r="S405" s="138"/>
      <c r="T405" s="139"/>
      <c r="U405" s="139"/>
      <c r="V405" s="139"/>
      <c r="W405" s="139"/>
      <c r="X405" s="139"/>
      <c r="Y405" s="139"/>
      <c r="Z405" s="139"/>
      <c r="AA405" s="139"/>
      <c r="AB405" s="139"/>
      <c r="AC405" s="139"/>
      <c r="AD405" s="139"/>
      <c r="AE405" s="139"/>
      <c r="AF405" s="139"/>
      <c r="AG405" s="139"/>
      <c r="AH405" s="139"/>
      <c r="AI405" s="139"/>
      <c r="AJ405" s="139"/>
      <c r="AK405" s="139"/>
      <c r="AL405" s="139"/>
      <c r="AM405" s="139"/>
      <c r="AN405" s="139"/>
      <c r="AO405" s="139"/>
      <c r="AP405" s="139"/>
      <c r="AQ405" s="139"/>
      <c r="AR405" s="139"/>
      <c r="AS405" s="139"/>
      <c r="AT405" s="139"/>
      <c r="AU405" s="139"/>
      <c r="AV405" s="139"/>
      <c r="AW405" s="139"/>
      <c r="AX405" s="139"/>
      <c r="AY405" s="139"/>
      <c r="AZ405" s="139"/>
      <c r="BA405" s="139"/>
      <c r="BB405" s="139"/>
      <c r="BC405" s="139"/>
      <c r="BD405" s="139"/>
      <c r="BE405" s="139"/>
      <c r="BF405" s="139"/>
      <c r="BG405" s="139"/>
      <c r="BH405" s="139"/>
      <c r="BI405" s="139"/>
      <c r="BJ405" s="139"/>
      <c r="BK405" s="139"/>
      <c r="BL405" s="139"/>
      <c r="BM405" s="139"/>
      <c r="BN405" s="139"/>
      <c r="BO405" s="139"/>
      <c r="BP405" s="139"/>
      <c r="BQ405" s="139"/>
      <c r="BR405" s="139"/>
      <c r="BS405" s="139"/>
      <c r="BT405" s="139"/>
      <c r="BU405" s="139"/>
      <c r="BV405" s="139"/>
      <c r="BW405" s="139"/>
      <c r="BX405" s="139"/>
      <c r="BY405" s="139"/>
      <c r="BZ405" s="139"/>
      <c r="CA405" s="138"/>
      <c r="CB405" s="139"/>
      <c r="CC405" s="139"/>
      <c r="CD405" s="139"/>
      <c r="CE405" s="139"/>
      <c r="CF405" s="139"/>
      <c r="CG405" s="139"/>
      <c r="CH405" s="139"/>
      <c r="CI405" s="139"/>
      <c r="CJ405" s="139"/>
      <c r="CK405" s="139"/>
      <c r="CL405" s="139"/>
      <c r="CM405" s="139"/>
      <c r="CN405" s="139"/>
      <c r="CO405" s="139"/>
      <c r="CP405" s="139"/>
      <c r="CQ405" s="139"/>
      <c r="CR405" s="139"/>
      <c r="CS405" s="139"/>
      <c r="CT405" s="139"/>
      <c r="CU405" s="140"/>
    </row>
    <row r="406" spans="3:99" x14ac:dyDescent="0.2">
      <c r="C406" s="130">
        <v>14</v>
      </c>
      <c r="D406" s="131"/>
      <c r="E406" s="132"/>
      <c r="F406" s="89" t="s">
        <v>155</v>
      </c>
      <c r="R406" s="134"/>
      <c r="S406" s="89"/>
      <c r="T406" s="83" t="s">
        <v>156</v>
      </c>
      <c r="BZ406" s="126"/>
      <c r="CU406" s="134"/>
    </row>
    <row r="407" spans="3:99" x14ac:dyDescent="0.2">
      <c r="C407" s="130"/>
      <c r="D407" s="131"/>
      <c r="E407" s="132"/>
      <c r="R407" s="134"/>
      <c r="S407" s="89"/>
      <c r="T407" s="149" t="s">
        <v>157</v>
      </c>
      <c r="BZ407" s="134"/>
      <c r="CU407" s="134"/>
    </row>
    <row r="408" spans="3:99" x14ac:dyDescent="0.2">
      <c r="C408" s="130"/>
      <c r="D408" s="131"/>
      <c r="E408" s="132"/>
      <c r="R408" s="134"/>
      <c r="S408" s="89"/>
      <c r="BZ408" s="134"/>
      <c r="CU408" s="134"/>
    </row>
    <row r="409" spans="3:99" x14ac:dyDescent="0.2">
      <c r="C409" s="130"/>
      <c r="D409" s="131"/>
      <c r="E409" s="132"/>
      <c r="F409" s="89"/>
      <c r="G409" s="87"/>
      <c r="R409" s="134"/>
      <c r="S409" s="89"/>
      <c r="BZ409" s="134"/>
      <c r="CU409" s="134"/>
    </row>
    <row r="410" spans="3:99" x14ac:dyDescent="0.2">
      <c r="C410" s="130"/>
      <c r="D410" s="131"/>
      <c r="E410" s="132"/>
      <c r="F410" s="89"/>
      <c r="R410" s="134"/>
      <c r="S410" s="89"/>
      <c r="T410" s="83" t="s">
        <v>158</v>
      </c>
      <c r="BQ410"/>
      <c r="BZ410" s="134"/>
      <c r="CU410" s="134"/>
    </row>
    <row r="411" spans="3:99" x14ac:dyDescent="0.2">
      <c r="C411" s="130"/>
      <c r="D411" s="131"/>
      <c r="E411" s="132"/>
      <c r="F411" s="89"/>
      <c r="R411" s="134"/>
      <c r="S411" s="89"/>
      <c r="AZ411" s="151"/>
      <c r="BA411" s="151"/>
      <c r="BB411" s="151"/>
      <c r="BC411" s="151"/>
      <c r="BD411" s="151"/>
      <c r="BE411" s="151"/>
      <c r="BF411" s="151"/>
      <c r="BG411" s="151"/>
      <c r="BH411" s="151"/>
      <c r="BI411" s="148"/>
      <c r="BJ411" s="148"/>
      <c r="BK411" s="148"/>
      <c r="BL411" s="148"/>
      <c r="BM411" s="148"/>
      <c r="BZ411" s="134"/>
      <c r="CU411" s="134"/>
    </row>
    <row r="412" spans="3:99" x14ac:dyDescent="0.2">
      <c r="C412" s="130"/>
      <c r="D412" s="131"/>
      <c r="E412" s="132"/>
      <c r="F412" s="89"/>
      <c r="R412" s="134"/>
      <c r="S412" s="89"/>
      <c r="AZ412" s="148"/>
      <c r="BA412" s="150"/>
      <c r="BB412" s="150"/>
      <c r="BC412" s="150"/>
      <c r="BD412" s="150"/>
      <c r="BE412" s="150"/>
      <c r="BF412" s="150"/>
      <c r="BG412" s="150"/>
      <c r="BH412" s="150"/>
      <c r="BI412" s="148"/>
      <c r="BJ412" s="148"/>
      <c r="BK412" s="148"/>
      <c r="BL412" s="148"/>
      <c r="BM412" s="148"/>
      <c r="BZ412" s="134"/>
      <c r="CU412" s="134"/>
    </row>
    <row r="413" spans="3:99" x14ac:dyDescent="0.2">
      <c r="C413" s="130"/>
      <c r="D413" s="131"/>
      <c r="E413" s="132"/>
      <c r="F413" s="89"/>
      <c r="R413" s="134"/>
      <c r="S413" s="89"/>
      <c r="BZ413" s="134"/>
      <c r="CU413" s="134"/>
    </row>
    <row r="414" spans="3:99" x14ac:dyDescent="0.2">
      <c r="C414" s="130"/>
      <c r="D414" s="131"/>
      <c r="E414" s="132"/>
      <c r="F414" s="89"/>
      <c r="R414" s="134"/>
      <c r="S414" s="89"/>
      <c r="BZ414" s="134"/>
      <c r="CU414" s="134"/>
    </row>
    <row r="415" spans="3:99" x14ac:dyDescent="0.2">
      <c r="C415" s="130"/>
      <c r="D415" s="131"/>
      <c r="E415" s="132"/>
      <c r="F415" s="89"/>
      <c r="R415" s="134"/>
      <c r="S415" s="89"/>
      <c r="BZ415" s="134"/>
      <c r="CU415" s="134"/>
    </row>
    <row r="416" spans="3:99" x14ac:dyDescent="0.2">
      <c r="C416" s="130"/>
      <c r="D416" s="131"/>
      <c r="E416" s="132"/>
      <c r="F416" s="89"/>
      <c r="R416" s="134"/>
      <c r="S416" s="89"/>
      <c r="BZ416" s="134"/>
      <c r="CU416" s="134"/>
    </row>
    <row r="417" spans="3:99" x14ac:dyDescent="0.2">
      <c r="C417" s="130"/>
      <c r="D417" s="131"/>
      <c r="E417" s="132"/>
      <c r="F417" s="89"/>
      <c r="R417" s="134"/>
      <c r="S417" s="89"/>
      <c r="BZ417" s="134"/>
      <c r="CU417" s="134"/>
    </row>
    <row r="418" spans="3:99" x14ac:dyDescent="0.2">
      <c r="C418" s="130"/>
      <c r="D418" s="131"/>
      <c r="E418" s="132"/>
      <c r="F418" s="89"/>
      <c r="R418" s="134"/>
      <c r="S418" s="89"/>
      <c r="BZ418" s="134"/>
      <c r="CU418" s="134"/>
    </row>
    <row r="419" spans="3:99" x14ac:dyDescent="0.2">
      <c r="C419" s="130"/>
      <c r="D419" s="131"/>
      <c r="E419" s="132"/>
      <c r="F419" s="89"/>
      <c r="R419" s="134"/>
      <c r="S419" s="89"/>
      <c r="BZ419" s="134"/>
      <c r="CU419" s="134"/>
    </row>
    <row r="420" spans="3:99" x14ac:dyDescent="0.2">
      <c r="C420" s="130"/>
      <c r="D420" s="131"/>
      <c r="E420" s="132"/>
      <c r="F420" s="89"/>
      <c r="R420" s="134"/>
      <c r="S420" s="89"/>
      <c r="BZ420" s="134"/>
      <c r="CU420" s="134"/>
    </row>
    <row r="421" spans="3:99" x14ac:dyDescent="0.2">
      <c r="C421" s="130"/>
      <c r="D421" s="131"/>
      <c r="E421" s="132"/>
      <c r="F421" s="89"/>
      <c r="R421" s="134"/>
      <c r="S421" s="89"/>
      <c r="BZ421" s="134"/>
      <c r="CU421" s="134"/>
    </row>
    <row r="422" spans="3:99" x14ac:dyDescent="0.2">
      <c r="C422" s="130"/>
      <c r="D422" s="131"/>
      <c r="E422" s="132"/>
      <c r="F422" s="89"/>
      <c r="R422" s="134"/>
      <c r="S422" s="89"/>
      <c r="AZ422" s="148"/>
      <c r="BA422" s="148"/>
      <c r="BB422" s="148"/>
      <c r="BC422" s="148"/>
      <c r="BD422" s="148"/>
      <c r="BE422" s="148"/>
      <c r="BF422" s="148"/>
      <c r="BG422" s="148"/>
      <c r="BH422" s="148"/>
      <c r="BI422" s="148"/>
      <c r="BJ422" s="148"/>
      <c r="BK422" s="148"/>
      <c r="BL422" s="148"/>
      <c r="BM422" s="148"/>
      <c r="BZ422" s="134"/>
      <c r="CU422" s="134"/>
    </row>
    <row r="423" spans="3:99" x14ac:dyDescent="0.2">
      <c r="C423" s="130"/>
      <c r="D423" s="131"/>
      <c r="E423" s="132"/>
      <c r="F423" s="89"/>
      <c r="R423" s="134"/>
      <c r="S423" s="89"/>
      <c r="AZ423" s="151"/>
      <c r="BA423" s="151"/>
      <c r="BB423" s="151"/>
      <c r="BC423" s="151"/>
      <c r="BD423" s="151"/>
      <c r="BE423" s="151"/>
      <c r="BF423" s="151"/>
      <c r="BG423" s="151"/>
      <c r="BH423" s="151"/>
      <c r="BI423" s="148"/>
      <c r="BJ423" s="148"/>
      <c r="BK423" s="148"/>
      <c r="BL423" s="148"/>
      <c r="BM423" s="148"/>
      <c r="BZ423" s="134"/>
      <c r="CU423" s="134"/>
    </row>
    <row r="424" spans="3:99" x14ac:dyDescent="0.2">
      <c r="C424" s="130"/>
      <c r="D424" s="131"/>
      <c r="E424" s="132"/>
      <c r="F424" s="89"/>
      <c r="R424" s="134"/>
      <c r="S424" s="89"/>
      <c r="AZ424" s="148"/>
      <c r="BA424" s="150"/>
      <c r="BB424" s="150"/>
      <c r="BC424" s="150"/>
      <c r="BD424" s="150"/>
      <c r="BE424" s="150"/>
      <c r="BF424" s="150"/>
      <c r="BG424" s="150"/>
      <c r="BH424" s="150"/>
      <c r="BI424" s="148"/>
      <c r="BJ424" s="148"/>
      <c r="BK424" s="148"/>
      <c r="BL424" s="148"/>
      <c r="BM424" s="148"/>
      <c r="BZ424" s="134"/>
      <c r="CU424" s="134"/>
    </row>
    <row r="425" spans="3:99" x14ac:dyDescent="0.2">
      <c r="C425" s="130"/>
      <c r="D425" s="131"/>
      <c r="E425" s="132"/>
      <c r="F425" s="89"/>
      <c r="R425" s="134"/>
      <c r="S425" s="89"/>
      <c r="AZ425" s="148"/>
      <c r="BA425" s="150"/>
      <c r="BB425" s="150"/>
      <c r="BC425" s="150"/>
      <c r="BD425" s="150"/>
      <c r="BE425" s="150"/>
      <c r="BF425" s="150"/>
      <c r="BG425" s="150"/>
      <c r="BH425" s="150"/>
      <c r="BI425" s="148"/>
      <c r="BJ425" s="148"/>
      <c r="BK425" s="148"/>
      <c r="BL425" s="148"/>
      <c r="BM425" s="148"/>
      <c r="BZ425" s="134"/>
      <c r="CU425" s="134"/>
    </row>
    <row r="426" spans="3:99" x14ac:dyDescent="0.2">
      <c r="C426" s="130"/>
      <c r="D426" s="131"/>
      <c r="E426" s="132"/>
      <c r="F426" s="89"/>
      <c r="R426" s="134"/>
      <c r="S426" s="89"/>
      <c r="AZ426" s="148"/>
      <c r="BA426" s="150"/>
      <c r="BB426" s="150"/>
      <c r="BC426" s="150"/>
      <c r="BD426" s="150"/>
      <c r="BE426" s="150"/>
      <c r="BF426" s="150"/>
      <c r="BG426" s="150"/>
      <c r="BH426" s="150"/>
      <c r="BI426" s="148"/>
      <c r="BJ426" s="148"/>
      <c r="BK426" s="148"/>
      <c r="BL426" s="148"/>
      <c r="BM426" s="148"/>
      <c r="BZ426" s="134"/>
      <c r="CU426" s="134"/>
    </row>
    <row r="427" spans="3:99" x14ac:dyDescent="0.2">
      <c r="C427" s="130"/>
      <c r="D427" s="131"/>
      <c r="E427" s="132"/>
      <c r="F427" s="89"/>
      <c r="R427" s="134"/>
      <c r="S427" s="89"/>
      <c r="BZ427" s="134"/>
      <c r="CU427" s="134"/>
    </row>
    <row r="428" spans="3:99" x14ac:dyDescent="0.2">
      <c r="C428" s="130"/>
      <c r="D428" s="131"/>
      <c r="E428" s="132"/>
      <c r="F428" s="89"/>
      <c r="R428" s="134"/>
      <c r="S428" s="89"/>
      <c r="BZ428" s="134"/>
      <c r="CU428" s="134"/>
    </row>
    <row r="429" spans="3:99" x14ac:dyDescent="0.2">
      <c r="C429" s="130"/>
      <c r="D429" s="131"/>
      <c r="E429" s="132"/>
      <c r="F429" s="89"/>
      <c r="R429" s="134"/>
      <c r="S429" s="89"/>
      <c r="BZ429" s="134"/>
      <c r="CU429" s="134"/>
    </row>
    <row r="430" spans="3:99" x14ac:dyDescent="0.2">
      <c r="C430" s="130"/>
      <c r="D430" s="131"/>
      <c r="E430" s="132"/>
      <c r="F430" s="89"/>
      <c r="R430" s="134"/>
      <c r="S430" s="89"/>
      <c r="BZ430" s="134"/>
      <c r="CU430" s="134"/>
    </row>
    <row r="431" spans="3:99" x14ac:dyDescent="0.2">
      <c r="C431" s="130"/>
      <c r="D431" s="131"/>
      <c r="E431" s="132"/>
      <c r="F431" s="89"/>
      <c r="R431" s="134"/>
      <c r="S431" s="89"/>
      <c r="BZ431" s="134"/>
      <c r="CU431" s="134"/>
    </row>
    <row r="432" spans="3:99" x14ac:dyDescent="0.2">
      <c r="C432" s="130"/>
      <c r="D432" s="131"/>
      <c r="E432" s="132"/>
      <c r="F432" s="89"/>
      <c r="R432" s="134"/>
      <c r="S432" s="89"/>
      <c r="BZ432" s="134"/>
      <c r="CU432" s="134"/>
    </row>
    <row r="433" spans="3:99" x14ac:dyDescent="0.2">
      <c r="C433" s="130"/>
      <c r="D433" s="131"/>
      <c r="E433" s="132"/>
      <c r="F433" s="89"/>
      <c r="R433" s="134"/>
      <c r="S433" s="89"/>
      <c r="BZ433" s="134"/>
      <c r="CU433" s="134"/>
    </row>
    <row r="434" spans="3:99" x14ac:dyDescent="0.2">
      <c r="C434" s="130"/>
      <c r="D434" s="131"/>
      <c r="E434" s="132"/>
      <c r="F434" s="89"/>
      <c r="R434" s="134"/>
      <c r="S434" s="89"/>
      <c r="BZ434" s="134"/>
      <c r="CU434" s="134"/>
    </row>
    <row r="435" spans="3:99" x14ac:dyDescent="0.2">
      <c r="C435" s="130"/>
      <c r="D435" s="131"/>
      <c r="E435" s="132"/>
      <c r="F435" s="89"/>
      <c r="R435" s="134"/>
      <c r="S435" s="89"/>
      <c r="BZ435" s="134"/>
      <c r="CU435" s="134"/>
    </row>
    <row r="436" spans="3:99" x14ac:dyDescent="0.2">
      <c r="C436" s="130"/>
      <c r="D436" s="131"/>
      <c r="E436" s="132"/>
      <c r="F436" s="89"/>
      <c r="R436" s="134"/>
      <c r="S436" s="89"/>
      <c r="AZ436" s="148"/>
      <c r="BA436" s="150"/>
      <c r="BB436" s="150"/>
      <c r="BC436" s="150"/>
      <c r="BD436" s="150"/>
      <c r="BE436" s="150"/>
      <c r="BF436" s="150"/>
      <c r="BG436" s="150"/>
      <c r="BH436" s="150"/>
      <c r="BI436" s="148"/>
      <c r="BJ436" s="148"/>
      <c r="BK436" s="148"/>
      <c r="BL436" s="148"/>
      <c r="BM436" s="148"/>
      <c r="BZ436" s="134"/>
      <c r="CU436" s="134"/>
    </row>
    <row r="437" spans="3:99" x14ac:dyDescent="0.2">
      <c r="C437" s="130"/>
      <c r="D437" s="131"/>
      <c r="E437" s="132"/>
      <c r="F437" s="89"/>
      <c r="R437" s="134"/>
      <c r="S437" s="89"/>
      <c r="AZ437" s="148"/>
      <c r="BA437" s="150"/>
      <c r="BB437" s="150"/>
      <c r="BC437" s="150"/>
      <c r="BD437" s="150"/>
      <c r="BE437" s="150"/>
      <c r="BF437" s="150"/>
      <c r="BG437" s="150"/>
      <c r="BH437" s="150"/>
      <c r="BI437" s="148"/>
      <c r="BJ437" s="148"/>
      <c r="BK437" s="148"/>
      <c r="BL437" s="148"/>
      <c r="BM437" s="148"/>
      <c r="BZ437" s="134"/>
      <c r="CU437" s="134"/>
    </row>
    <row r="438" spans="3:99" x14ac:dyDescent="0.2">
      <c r="C438" s="130"/>
      <c r="D438" s="131"/>
      <c r="E438" s="132"/>
      <c r="F438" s="89"/>
      <c r="R438" s="134"/>
      <c r="S438" s="89"/>
      <c r="BZ438" s="134"/>
      <c r="CU438" s="134"/>
    </row>
    <row r="439" spans="3:99" x14ac:dyDescent="0.2">
      <c r="C439" s="130"/>
      <c r="D439" s="131"/>
      <c r="E439" s="132"/>
      <c r="F439" s="89"/>
      <c r="R439" s="134"/>
      <c r="S439" s="89"/>
      <c r="T439" s="83" t="s">
        <v>159</v>
      </c>
      <c r="BZ439" s="134"/>
      <c r="CU439" s="134"/>
    </row>
    <row r="440" spans="3:99" x14ac:dyDescent="0.2">
      <c r="C440" s="130"/>
      <c r="D440" s="131"/>
      <c r="E440" s="132"/>
      <c r="F440" s="89"/>
      <c r="R440" s="134"/>
      <c r="S440" s="89"/>
      <c r="T440" s="83" t="s">
        <v>160</v>
      </c>
      <c r="BZ440" s="134"/>
      <c r="CU440" s="134"/>
    </row>
    <row r="441" spans="3:99" x14ac:dyDescent="0.2">
      <c r="C441" s="130"/>
      <c r="D441" s="131"/>
      <c r="E441" s="132"/>
      <c r="F441" s="89"/>
      <c r="R441" s="134"/>
      <c r="S441" s="89"/>
      <c r="U441" s="83" t="s">
        <v>161</v>
      </c>
      <c r="BZ441" s="134"/>
      <c r="CU441" s="134"/>
    </row>
    <row r="442" spans="3:99" x14ac:dyDescent="0.2">
      <c r="C442" s="130"/>
      <c r="D442" s="131"/>
      <c r="E442" s="132"/>
      <c r="F442" s="89"/>
      <c r="R442" s="134"/>
      <c r="S442" s="89"/>
      <c r="U442" s="86" t="s">
        <v>162</v>
      </c>
      <c r="BZ442" s="134"/>
      <c r="CU442" s="134"/>
    </row>
    <row r="443" spans="3:99" x14ac:dyDescent="0.2">
      <c r="C443" s="130"/>
      <c r="D443" s="131"/>
      <c r="E443" s="132"/>
      <c r="F443" s="89"/>
      <c r="R443" s="134"/>
      <c r="S443" s="89"/>
      <c r="BZ443" s="134"/>
      <c r="CU443" s="134"/>
    </row>
    <row r="444" spans="3:99" x14ac:dyDescent="0.2">
      <c r="C444" s="130"/>
      <c r="D444" s="131"/>
      <c r="E444" s="132"/>
      <c r="F444" s="89"/>
      <c r="R444" s="134"/>
      <c r="S444" s="89"/>
      <c r="BZ444" s="134"/>
      <c r="CU444" s="134"/>
    </row>
    <row r="445" spans="3:99" x14ac:dyDescent="0.2">
      <c r="C445" s="130"/>
      <c r="D445" s="131"/>
      <c r="E445" s="132"/>
      <c r="F445" s="89"/>
      <c r="R445" s="134"/>
      <c r="S445" s="89"/>
      <c r="BZ445" s="134"/>
      <c r="CU445" s="134"/>
    </row>
    <row r="446" spans="3:99" x14ac:dyDescent="0.2">
      <c r="C446" s="130"/>
      <c r="D446" s="131"/>
      <c r="E446" s="132"/>
      <c r="F446" s="89"/>
      <c r="R446" s="134"/>
      <c r="S446" s="89"/>
      <c r="AZ446" s="148"/>
      <c r="BA446" s="148"/>
      <c r="BB446" s="148"/>
      <c r="BC446" s="148"/>
      <c r="BD446" s="148"/>
      <c r="BE446" s="148"/>
      <c r="BF446" s="148"/>
      <c r="BG446" s="148"/>
      <c r="BH446" s="148"/>
      <c r="BI446" s="148"/>
      <c r="BJ446" s="148"/>
      <c r="BK446" s="148"/>
      <c r="BL446" s="148"/>
      <c r="BM446" s="148"/>
      <c r="BZ446" s="134"/>
      <c r="CU446" s="134"/>
    </row>
    <row r="447" spans="3:99" x14ac:dyDescent="0.2">
      <c r="C447" s="130"/>
      <c r="D447" s="131"/>
      <c r="E447" s="132"/>
      <c r="F447" s="89"/>
      <c r="R447" s="134"/>
      <c r="S447" s="89"/>
      <c r="AZ447" s="151"/>
      <c r="BA447" s="151"/>
      <c r="BB447" s="151"/>
      <c r="BC447" s="151"/>
      <c r="BD447" s="151"/>
      <c r="BE447" s="151"/>
      <c r="BF447" s="151"/>
      <c r="BG447" s="151"/>
      <c r="BH447" s="151"/>
      <c r="BI447" s="148"/>
      <c r="BJ447" s="148"/>
      <c r="BK447" s="148"/>
      <c r="BL447" s="148"/>
      <c r="BM447" s="148"/>
      <c r="BZ447" s="134"/>
      <c r="CU447" s="134"/>
    </row>
    <row r="448" spans="3:99" x14ac:dyDescent="0.2">
      <c r="C448" s="130"/>
      <c r="D448" s="131"/>
      <c r="E448" s="132"/>
      <c r="F448" s="89"/>
      <c r="R448" s="134"/>
      <c r="S448" s="89"/>
      <c r="AZ448" s="148"/>
      <c r="BA448" s="150"/>
      <c r="BB448" s="150"/>
      <c r="BC448" s="150"/>
      <c r="BD448" s="150"/>
      <c r="BE448" s="150"/>
      <c r="BF448" s="150"/>
      <c r="BG448" s="150"/>
      <c r="BH448" s="150"/>
      <c r="BI448" s="148"/>
      <c r="BJ448" s="148"/>
      <c r="BK448" s="148"/>
      <c r="BL448" s="148"/>
      <c r="BM448" s="148"/>
      <c r="BZ448" s="134"/>
      <c r="CU448" s="134"/>
    </row>
    <row r="449" spans="3:99" x14ac:dyDescent="0.2">
      <c r="C449" s="130"/>
      <c r="D449" s="131"/>
      <c r="E449" s="132"/>
      <c r="F449" s="89"/>
      <c r="R449" s="134"/>
      <c r="S449" s="89"/>
      <c r="AZ449" s="148"/>
      <c r="BA449" s="150"/>
      <c r="BB449" s="150"/>
      <c r="BC449" s="150"/>
      <c r="BD449" s="150"/>
      <c r="BE449" s="150"/>
      <c r="BF449" s="150"/>
      <c r="BG449" s="150"/>
      <c r="BH449" s="150"/>
      <c r="BI449" s="148"/>
      <c r="BJ449" s="148"/>
      <c r="BK449" s="148"/>
      <c r="BL449" s="148"/>
      <c r="BM449" s="148"/>
      <c r="BZ449" s="134"/>
      <c r="CU449" s="134"/>
    </row>
    <row r="450" spans="3:99" x14ac:dyDescent="0.2">
      <c r="C450" s="130"/>
      <c r="D450" s="131"/>
      <c r="E450" s="132"/>
      <c r="F450" s="89"/>
      <c r="R450" s="134"/>
      <c r="S450" s="89"/>
      <c r="AZ450" s="148"/>
      <c r="BA450" s="150"/>
      <c r="BB450" s="150"/>
      <c r="BC450" s="150"/>
      <c r="BD450" s="150"/>
      <c r="BE450" s="150"/>
      <c r="BF450" s="150"/>
      <c r="BG450" s="150"/>
      <c r="BH450" s="150"/>
      <c r="BI450" s="148"/>
      <c r="BJ450" s="148"/>
      <c r="BK450" s="148"/>
      <c r="BL450" s="148"/>
      <c r="BM450" s="148"/>
      <c r="BZ450" s="134"/>
      <c r="CU450" s="134"/>
    </row>
    <row r="451" spans="3:99" x14ac:dyDescent="0.2">
      <c r="C451" s="130"/>
      <c r="D451" s="131"/>
      <c r="E451" s="132"/>
      <c r="F451" s="89"/>
      <c r="R451" s="134"/>
      <c r="S451" s="89"/>
      <c r="BZ451" s="134"/>
      <c r="CU451" s="134"/>
    </row>
    <row r="452" spans="3:99" x14ac:dyDescent="0.2">
      <c r="C452" s="130"/>
      <c r="D452" s="131"/>
      <c r="E452" s="132"/>
      <c r="F452" s="89"/>
      <c r="R452" s="134"/>
      <c r="S452" s="89"/>
      <c r="BZ452" s="134"/>
      <c r="CU452" s="134"/>
    </row>
    <row r="453" spans="3:99" x14ac:dyDescent="0.2">
      <c r="C453" s="130"/>
      <c r="D453" s="131"/>
      <c r="E453" s="132"/>
      <c r="F453" s="89"/>
      <c r="R453" s="134"/>
      <c r="S453" s="89"/>
      <c r="BZ453" s="134"/>
      <c r="CU453" s="134"/>
    </row>
    <row r="454" spans="3:99" x14ac:dyDescent="0.2">
      <c r="C454" s="130"/>
      <c r="D454" s="131"/>
      <c r="E454" s="132"/>
      <c r="F454" s="89"/>
      <c r="R454" s="134"/>
      <c r="S454" s="89"/>
      <c r="BZ454" s="134"/>
      <c r="CU454" s="134"/>
    </row>
    <row r="455" spans="3:99" x14ac:dyDescent="0.2">
      <c r="C455" s="130"/>
      <c r="D455" s="131"/>
      <c r="E455" s="132"/>
      <c r="F455" s="89"/>
      <c r="R455" s="134"/>
      <c r="S455" s="89"/>
      <c r="BZ455" s="134"/>
      <c r="CU455" s="134"/>
    </row>
    <row r="456" spans="3:99" x14ac:dyDescent="0.2">
      <c r="C456" s="130"/>
      <c r="D456" s="131"/>
      <c r="E456" s="132"/>
      <c r="F456" s="89"/>
      <c r="R456" s="134"/>
      <c r="S456" s="89"/>
      <c r="BZ456" s="134"/>
      <c r="CU456" s="134"/>
    </row>
    <row r="457" spans="3:99" x14ac:dyDescent="0.2">
      <c r="C457" s="130"/>
      <c r="D457" s="131"/>
      <c r="E457" s="132"/>
      <c r="F457" s="89"/>
      <c r="R457" s="134"/>
      <c r="S457" s="89"/>
      <c r="BZ457" s="134"/>
      <c r="CU457" s="134"/>
    </row>
    <row r="458" spans="3:99" x14ac:dyDescent="0.2">
      <c r="C458" s="130"/>
      <c r="D458" s="131"/>
      <c r="E458" s="132"/>
      <c r="F458" s="89"/>
      <c r="R458" s="134"/>
      <c r="S458" s="89"/>
      <c r="BZ458" s="134"/>
      <c r="CU458" s="134"/>
    </row>
    <row r="459" spans="3:99" x14ac:dyDescent="0.2">
      <c r="C459" s="130"/>
      <c r="D459" s="131"/>
      <c r="E459" s="132"/>
      <c r="F459" s="89"/>
      <c r="R459" s="134"/>
      <c r="S459" s="89"/>
      <c r="BZ459" s="134"/>
      <c r="CU459" s="134"/>
    </row>
    <row r="460" spans="3:99" x14ac:dyDescent="0.2">
      <c r="C460" s="130"/>
      <c r="D460" s="131"/>
      <c r="E460" s="132"/>
      <c r="F460" s="89"/>
      <c r="R460" s="134"/>
      <c r="S460" s="89"/>
      <c r="AZ460" s="148"/>
      <c r="BA460" s="148"/>
      <c r="BB460" s="148"/>
      <c r="BC460" s="148"/>
      <c r="BD460" s="148"/>
      <c r="BE460" s="148"/>
      <c r="BF460" s="148"/>
      <c r="BG460" s="148"/>
      <c r="BH460" s="148"/>
      <c r="BI460" s="148"/>
      <c r="BJ460" s="148"/>
      <c r="BK460" s="148"/>
      <c r="BL460" s="148"/>
      <c r="BM460" s="148"/>
      <c r="BZ460" s="134"/>
      <c r="CU460" s="134"/>
    </row>
    <row r="461" spans="3:99" x14ac:dyDescent="0.2">
      <c r="C461" s="130"/>
      <c r="D461" s="131"/>
      <c r="E461" s="132"/>
      <c r="F461" s="89"/>
      <c r="R461" s="134"/>
      <c r="S461" s="89"/>
      <c r="AZ461" s="151"/>
      <c r="BA461" s="151"/>
      <c r="BB461" s="151"/>
      <c r="BC461" s="151"/>
      <c r="BD461" s="151"/>
      <c r="BE461" s="151"/>
      <c r="BF461" s="151"/>
      <c r="BG461" s="151"/>
      <c r="BH461" s="151"/>
      <c r="BI461" s="148"/>
      <c r="BJ461" s="148"/>
      <c r="BK461" s="148"/>
      <c r="BL461" s="148"/>
      <c r="BM461" s="148"/>
      <c r="BZ461" s="134"/>
      <c r="CU461" s="134"/>
    </row>
    <row r="462" spans="3:99" x14ac:dyDescent="0.2">
      <c r="C462" s="130"/>
      <c r="D462" s="131"/>
      <c r="E462" s="132"/>
      <c r="F462" s="89"/>
      <c r="R462" s="134"/>
      <c r="S462" s="89"/>
      <c r="AZ462" s="148"/>
      <c r="BA462" s="150"/>
      <c r="BB462" s="150"/>
      <c r="BC462" s="150"/>
      <c r="BD462" s="150"/>
      <c r="BE462" s="150"/>
      <c r="BF462" s="150"/>
      <c r="BG462" s="150"/>
      <c r="BH462" s="150"/>
      <c r="BI462" s="148"/>
      <c r="BJ462" s="148"/>
      <c r="BK462" s="148"/>
      <c r="BL462" s="148"/>
      <c r="BM462" s="148"/>
      <c r="BZ462" s="134"/>
      <c r="CU462" s="134"/>
    </row>
    <row r="463" spans="3:99" x14ac:dyDescent="0.2">
      <c r="C463" s="130"/>
      <c r="D463" s="131"/>
      <c r="E463" s="132"/>
      <c r="F463" s="89"/>
      <c r="R463" s="134"/>
      <c r="S463" s="89"/>
      <c r="BZ463" s="134"/>
      <c r="CU463" s="134"/>
    </row>
    <row r="464" spans="3:99" x14ac:dyDescent="0.2">
      <c r="C464" s="130"/>
      <c r="D464" s="131"/>
      <c r="E464" s="132"/>
      <c r="F464" s="89"/>
      <c r="R464" s="134"/>
      <c r="S464" s="89"/>
      <c r="BZ464" s="134"/>
      <c r="CU464" s="134"/>
    </row>
    <row r="465" spans="3:99" x14ac:dyDescent="0.2">
      <c r="C465" s="130"/>
      <c r="D465" s="131"/>
      <c r="E465" s="132"/>
      <c r="F465" s="89"/>
      <c r="R465" s="134"/>
      <c r="S465" s="89"/>
      <c r="BZ465" s="134"/>
      <c r="CU465" s="134"/>
    </row>
    <row r="466" spans="3:99" x14ac:dyDescent="0.2">
      <c r="C466" s="135"/>
      <c r="D466" s="136"/>
      <c r="E466" s="137"/>
      <c r="F466" s="139"/>
      <c r="G466" s="139"/>
      <c r="H466" s="139"/>
      <c r="I466" s="139"/>
      <c r="J466" s="139"/>
      <c r="K466" s="139"/>
      <c r="L466" s="139"/>
      <c r="M466" s="139"/>
      <c r="N466" s="139"/>
      <c r="O466" s="139"/>
      <c r="P466" s="139"/>
      <c r="Q466" s="139"/>
      <c r="R466" s="140"/>
      <c r="S466" s="138"/>
      <c r="T466" s="139"/>
      <c r="U466" s="139"/>
      <c r="V466" s="139"/>
      <c r="W466" s="139"/>
      <c r="X466" s="139"/>
      <c r="Y466" s="139"/>
      <c r="Z466" s="139"/>
      <c r="AA466" s="139"/>
      <c r="AB466" s="139"/>
      <c r="AC466" s="139"/>
      <c r="AD466" s="139"/>
      <c r="AE466" s="139"/>
      <c r="AF466" s="139"/>
      <c r="AG466" s="139"/>
      <c r="AH466" s="139"/>
      <c r="AI466" s="139"/>
      <c r="AJ466" s="139"/>
      <c r="AK466" s="139"/>
      <c r="AL466" s="139"/>
      <c r="AM466" s="139"/>
      <c r="AN466" s="139"/>
      <c r="AO466" s="139"/>
      <c r="AP466" s="139"/>
      <c r="AQ466" s="139"/>
      <c r="AR466" s="139"/>
      <c r="AS466" s="139"/>
      <c r="AT466" s="139"/>
      <c r="AU466" s="139"/>
      <c r="AV466" s="139"/>
      <c r="AW466" s="139"/>
      <c r="AX466" s="139"/>
      <c r="AY466" s="139"/>
      <c r="AZ466" s="139"/>
      <c r="BA466" s="139"/>
      <c r="BB466" s="139"/>
      <c r="BC466" s="139"/>
      <c r="BD466" s="139"/>
      <c r="BE466" s="139"/>
      <c r="BF466" s="139"/>
      <c r="BG466" s="139"/>
      <c r="BH466" s="139"/>
      <c r="BI466" s="139"/>
      <c r="BJ466" s="139"/>
      <c r="BK466" s="139"/>
      <c r="BL466" s="139"/>
      <c r="BM466" s="139"/>
      <c r="BN466" s="139"/>
      <c r="BO466" s="139"/>
      <c r="BP466" s="139"/>
      <c r="BQ466" s="139"/>
      <c r="BR466" s="139"/>
      <c r="BS466" s="139"/>
      <c r="BT466" s="139"/>
      <c r="BU466" s="139"/>
      <c r="BV466" s="139"/>
      <c r="BW466" s="139"/>
      <c r="BX466" s="139"/>
      <c r="BY466" s="139"/>
      <c r="BZ466" s="139"/>
      <c r="CA466" s="138"/>
      <c r="CB466" s="139"/>
      <c r="CC466" s="139"/>
      <c r="CD466" s="139"/>
      <c r="CE466" s="139"/>
      <c r="CF466" s="139"/>
      <c r="CG466" s="139"/>
      <c r="CH466" s="139"/>
      <c r="CI466" s="139"/>
      <c r="CJ466" s="139"/>
      <c r="CK466" s="139"/>
      <c r="CL466" s="139"/>
      <c r="CM466" s="139"/>
      <c r="CN466" s="139"/>
      <c r="CO466" s="139"/>
      <c r="CP466" s="139"/>
      <c r="CQ466" s="139"/>
      <c r="CR466" s="139"/>
      <c r="CS466" s="139"/>
      <c r="CT466" s="139"/>
      <c r="CU466" s="140"/>
    </row>
  </sheetData>
  <mergeCells count="34">
    <mergeCell ref="AZ389:BH389"/>
    <mergeCell ref="B17:C17"/>
    <mergeCell ref="B16:C16"/>
    <mergeCell ref="B18:C18"/>
    <mergeCell ref="BD391:BH391"/>
    <mergeCell ref="BD392:BH392"/>
    <mergeCell ref="BD390:BH390"/>
    <mergeCell ref="BA391:BC391"/>
    <mergeCell ref="BA392:BC392"/>
    <mergeCell ref="BA390:BC390"/>
    <mergeCell ref="BA437:BC437"/>
    <mergeCell ref="BD437:BH437"/>
    <mergeCell ref="AZ423:BH423"/>
    <mergeCell ref="BA424:BC424"/>
    <mergeCell ref="BD424:BH424"/>
    <mergeCell ref="BA425:BC425"/>
    <mergeCell ref="BD425:BH425"/>
    <mergeCell ref="BA426:BC426"/>
    <mergeCell ref="BD426:BH426"/>
    <mergeCell ref="AZ411:BH411"/>
    <mergeCell ref="BA412:BC412"/>
    <mergeCell ref="BD412:BH412"/>
    <mergeCell ref="BA436:BC436"/>
    <mergeCell ref="BD436:BH436"/>
    <mergeCell ref="AZ447:BH447"/>
    <mergeCell ref="BA448:BC448"/>
    <mergeCell ref="BD448:BH448"/>
    <mergeCell ref="BA449:BC449"/>
    <mergeCell ref="BD449:BH449"/>
    <mergeCell ref="BA450:BC450"/>
    <mergeCell ref="BD450:BH450"/>
    <mergeCell ref="AZ461:BH461"/>
    <mergeCell ref="BA462:BC462"/>
    <mergeCell ref="BD462:BH462"/>
  </mergeCells>
  <phoneticPr fontId="1"/>
  <hyperlinks>
    <hyperlink ref="G82" r:id="rId1" xr:uid="{FD3E8FFF-1C43-4548-AAA7-A87149E9A680}"/>
    <hyperlink ref="G302" r:id="rId2" display="https://learn.microsoft.com/ja-jp/cli/azure/install-azure-cli-windows?view=azure-cli-latest&amp;pivots=winget" xr:uid="{5745E833-9BB9-4BFC-BAF2-FE03F7E19FC9}"/>
    <hyperlink ref="T407" r:id="rId3" xr:uid="{E6B03EE4-C191-446E-AB4A-6FD01E1B3AD5}"/>
  </hyperlinks>
  <pageMargins left="0.7" right="0.7" top="0.75" bottom="0.75" header="0.3" footer="0.3"/>
  <pageSetup paperSize="9" orientation="portrait" r:id="rId4"/>
  <drawing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62067-BA3E-432B-B492-72DA03D4FCBE}">
  <sheetPr codeName="Sheet6"/>
  <dimension ref="A1:AP38"/>
  <sheetViews>
    <sheetView showGridLines="0" topLeftCell="A21" zoomScaleNormal="100" workbookViewId="0">
      <selection activeCell="Q46" sqref="Q46"/>
    </sheetView>
  </sheetViews>
  <sheetFormatPr defaultColWidth="3.1796875" defaultRowHeight="13.5" x14ac:dyDescent="0.2"/>
  <cols>
    <col min="1" max="2" width="3.1796875" style="7"/>
    <col min="3" max="3" width="1.453125" style="7" customWidth="1"/>
    <col min="4" max="16384" width="3.1796875" style="7"/>
  </cols>
  <sheetData>
    <row r="1" spans="1:42" s="2" customFormat="1" ht="6" customHeight="1" x14ac:dyDescent="0.35">
      <c r="A1" s="1">
        <v>1</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row>
    <row r="2" spans="1:42" s="2" customFormat="1" ht="6" customHeight="1" thickBot="1" x14ac:dyDescent="0.4"/>
    <row r="3" spans="1:42" s="2" customFormat="1" ht="22.5" customHeight="1" thickBot="1" x14ac:dyDescent="0.4">
      <c r="A3" s="176" t="str" cm="1">
        <f t="array" aca="1" ref="A3" ca="1">MID(CELL("filename",A1),FIND("]",CELL("filename",A1))+1,2)</f>
        <v>03</v>
      </c>
      <c r="B3" s="177"/>
      <c r="D3" s="178" t="s">
        <v>163</v>
      </c>
      <c r="E3" s="179"/>
      <c r="F3" s="179"/>
      <c r="G3" s="179"/>
      <c r="H3" s="179"/>
      <c r="I3" s="179"/>
      <c r="J3" s="179"/>
      <c r="K3" s="179"/>
      <c r="L3" s="179"/>
      <c r="M3" s="179"/>
      <c r="N3" s="179"/>
      <c r="O3" s="179"/>
      <c r="P3" s="179"/>
      <c r="Q3" s="179"/>
      <c r="R3" s="179"/>
      <c r="S3" s="179"/>
      <c r="T3" s="179"/>
      <c r="U3" s="179"/>
      <c r="V3" s="179"/>
      <c r="W3" s="179"/>
      <c r="X3" s="179"/>
      <c r="Y3" s="179"/>
      <c r="Z3" s="179"/>
      <c r="AA3" s="179"/>
      <c r="AB3" s="179"/>
      <c r="AC3" s="179"/>
      <c r="AD3" s="179"/>
      <c r="AE3" s="179"/>
      <c r="AF3" s="179"/>
      <c r="AG3" s="179"/>
      <c r="AH3" s="179"/>
      <c r="AI3" s="179"/>
      <c r="AJ3" s="179"/>
      <c r="AK3" s="179"/>
      <c r="AL3" s="179"/>
      <c r="AM3" s="179"/>
      <c r="AN3" s="179"/>
      <c r="AO3" s="179"/>
      <c r="AP3" s="180"/>
    </row>
    <row r="4" spans="1:42" s="2" customFormat="1" ht="12" customHeight="1" x14ac:dyDescent="0.45">
      <c r="A4" s="5"/>
    </row>
    <row r="5" spans="1:42" s="2" customFormat="1" ht="4" customHeight="1" x14ac:dyDescent="0.35">
      <c r="A5" s="1"/>
      <c r="B5" s="1"/>
      <c r="C5" s="1"/>
      <c r="D5" s="1"/>
      <c r="E5" s="1"/>
      <c r="F5" s="1"/>
      <c r="G5" s="1"/>
      <c r="H5" s="1"/>
      <c r="I5" s="1"/>
      <c r="J5" s="1"/>
      <c r="K5" s="1"/>
    </row>
    <row r="6" spans="1:42" s="2" customFormat="1" ht="6" customHeight="1" x14ac:dyDescent="0.35"/>
    <row r="7" spans="1:42" s="2" customFormat="1" ht="22.5" customHeight="1" x14ac:dyDescent="0.45">
      <c r="A7" s="3" t="s">
        <v>35</v>
      </c>
      <c r="E7" s="4"/>
    </row>
    <row r="8" spans="1:42" x14ac:dyDescent="0.2">
      <c r="B8" s="7" t="s">
        <v>164</v>
      </c>
    </row>
    <row r="9" spans="1:42" x14ac:dyDescent="0.2">
      <c r="B9" s="7" t="s">
        <v>37</v>
      </c>
    </row>
    <row r="10" spans="1:42" x14ac:dyDescent="0.2">
      <c r="B10" s="93" t="s">
        <v>165</v>
      </c>
    </row>
    <row r="11" spans="1:42" s="2" customFormat="1" ht="12" customHeight="1" x14ac:dyDescent="0.45">
      <c r="A11" s="5"/>
    </row>
    <row r="12" spans="1:42" s="2" customFormat="1" ht="4" customHeight="1" x14ac:dyDescent="0.35">
      <c r="A12" s="1"/>
      <c r="B12" s="1"/>
      <c r="C12" s="1"/>
      <c r="D12" s="1"/>
      <c r="E12" s="1"/>
      <c r="F12" s="1"/>
      <c r="G12" s="1"/>
      <c r="H12" s="1"/>
      <c r="I12" s="1"/>
      <c r="J12" s="1"/>
      <c r="K12" s="1"/>
    </row>
    <row r="13" spans="1:42" s="2" customFormat="1" ht="6" customHeight="1" x14ac:dyDescent="0.35"/>
    <row r="17" spans="5:32" x14ac:dyDescent="0.2">
      <c r="E17" s="102" t="s">
        <v>110</v>
      </c>
      <c r="F17" s="90"/>
      <c r="G17" s="90"/>
      <c r="H17" s="90"/>
      <c r="I17" s="90"/>
      <c r="J17" s="90"/>
      <c r="K17" s="90"/>
      <c r="L17" s="90"/>
      <c r="M17" s="90"/>
      <c r="N17" s="90"/>
      <c r="O17" s="90"/>
      <c r="P17" s="90"/>
      <c r="Q17" s="90"/>
      <c r="R17" s="90"/>
      <c r="S17" s="90"/>
      <c r="T17" s="90"/>
      <c r="U17" s="90"/>
      <c r="V17" s="90"/>
      <c r="W17" s="90"/>
      <c r="X17" s="90"/>
      <c r="Y17" s="90"/>
      <c r="Z17" s="90"/>
      <c r="AA17" s="90"/>
      <c r="AB17" s="90"/>
      <c r="AC17" s="90"/>
      <c r="AD17" s="90"/>
      <c r="AE17" s="90"/>
      <c r="AF17" s="91"/>
    </row>
    <row r="18" spans="5:32" x14ac:dyDescent="0.2">
      <c r="E18" s="22" t="s">
        <v>111</v>
      </c>
      <c r="AF18" s="23"/>
    </row>
    <row r="19" spans="5:32" x14ac:dyDescent="0.2">
      <c r="E19" s="22" t="s">
        <v>112</v>
      </c>
      <c r="AF19" s="23"/>
    </row>
    <row r="20" spans="5:32" x14ac:dyDescent="0.2">
      <c r="E20" s="22" t="s">
        <v>113</v>
      </c>
      <c r="AF20" s="23"/>
    </row>
    <row r="21" spans="5:32" x14ac:dyDescent="0.2">
      <c r="E21" s="12" t="s">
        <v>114</v>
      </c>
      <c r="F21" s="14"/>
      <c r="G21" s="14"/>
      <c r="H21" s="14"/>
      <c r="I21" s="14"/>
      <c r="J21" s="14"/>
      <c r="K21" s="14"/>
      <c r="L21" s="14"/>
      <c r="M21" s="14"/>
      <c r="N21" s="14"/>
      <c r="O21" s="14"/>
      <c r="P21" s="14"/>
      <c r="Q21" s="14"/>
      <c r="R21" s="14"/>
      <c r="S21" s="14"/>
      <c r="T21" s="14"/>
      <c r="U21" s="14"/>
      <c r="V21" s="14"/>
      <c r="W21" s="14"/>
      <c r="X21" s="14"/>
      <c r="Y21" s="14"/>
      <c r="Z21" s="14"/>
      <c r="AA21" s="14"/>
      <c r="AB21" s="14"/>
      <c r="AC21" s="14"/>
      <c r="AD21" s="14"/>
      <c r="AE21" s="14"/>
      <c r="AF21" s="13"/>
    </row>
    <row r="22" spans="5:32" x14ac:dyDescent="0.2">
      <c r="E22" s="102" t="s">
        <v>119</v>
      </c>
      <c r="F22" s="90"/>
      <c r="G22" s="90"/>
      <c r="H22" s="90"/>
      <c r="I22" s="90"/>
      <c r="J22" s="90"/>
      <c r="K22" s="90"/>
      <c r="L22" s="90"/>
      <c r="M22" s="90"/>
      <c r="N22" s="90"/>
      <c r="O22" s="90"/>
      <c r="P22" s="90"/>
      <c r="Q22" s="90"/>
      <c r="R22" s="90"/>
      <c r="S22" s="90"/>
      <c r="T22" s="90"/>
      <c r="U22" s="90"/>
      <c r="V22" s="90"/>
      <c r="W22" s="90"/>
      <c r="X22" s="90"/>
      <c r="Y22" s="90"/>
      <c r="Z22" s="90"/>
      <c r="AA22" s="90"/>
      <c r="AB22" s="90"/>
      <c r="AC22" s="90"/>
      <c r="AD22" s="90"/>
      <c r="AE22" s="90"/>
      <c r="AF22" s="91"/>
    </row>
    <row r="23" spans="5:32" x14ac:dyDescent="0.2">
      <c r="E23" s="22" t="s">
        <v>166</v>
      </c>
      <c r="AF23" s="23"/>
    </row>
    <row r="24" spans="5:32" x14ac:dyDescent="0.2">
      <c r="E24" s="22" t="s">
        <v>121</v>
      </c>
      <c r="AF24" s="23"/>
    </row>
    <row r="25" spans="5:32" x14ac:dyDescent="0.2">
      <c r="E25" s="22" t="s">
        <v>122</v>
      </c>
      <c r="AF25" s="23"/>
    </row>
    <row r="26" spans="5:32" x14ac:dyDescent="0.2">
      <c r="E26" s="22" t="s">
        <v>123</v>
      </c>
      <c r="AF26" s="23"/>
    </row>
    <row r="27" spans="5:32" x14ac:dyDescent="0.2">
      <c r="E27" s="22" t="s">
        <v>124</v>
      </c>
      <c r="AF27" s="23"/>
    </row>
    <row r="28" spans="5:32" x14ac:dyDescent="0.2">
      <c r="E28" s="12" t="s">
        <v>125</v>
      </c>
      <c r="F28" s="14"/>
      <c r="G28" s="14"/>
      <c r="H28" s="14"/>
      <c r="I28" s="14"/>
      <c r="J28" s="14"/>
      <c r="K28" s="14"/>
      <c r="L28" s="14"/>
      <c r="M28" s="14"/>
      <c r="N28" s="14"/>
      <c r="O28" s="14"/>
      <c r="P28" s="14"/>
      <c r="Q28" s="14"/>
      <c r="R28" s="14"/>
      <c r="S28" s="14"/>
      <c r="T28" s="14"/>
      <c r="U28" s="14"/>
      <c r="V28" s="14"/>
      <c r="W28" s="14"/>
      <c r="X28" s="14"/>
      <c r="Y28" s="14"/>
      <c r="Z28" s="14"/>
      <c r="AA28" s="14"/>
      <c r="AB28" s="14"/>
      <c r="AC28" s="14"/>
      <c r="AD28" s="14"/>
      <c r="AE28" s="14"/>
      <c r="AF28" s="13"/>
    </row>
    <row r="29" spans="5:32" x14ac:dyDescent="0.2">
      <c r="E29" s="102" t="s">
        <v>167</v>
      </c>
      <c r="F29" s="90"/>
      <c r="G29" s="90"/>
      <c r="H29" s="90"/>
      <c r="I29" s="90"/>
      <c r="J29" s="90"/>
      <c r="K29" s="90"/>
      <c r="L29" s="90"/>
      <c r="M29" s="90"/>
      <c r="N29" s="90"/>
      <c r="O29" s="90"/>
      <c r="P29" s="90"/>
      <c r="Q29" s="90"/>
      <c r="R29" s="90"/>
      <c r="S29" s="90"/>
      <c r="T29" s="90"/>
      <c r="U29" s="90"/>
      <c r="V29" s="90"/>
      <c r="W29" s="90"/>
      <c r="X29" s="90"/>
      <c r="Y29" s="90"/>
      <c r="Z29" s="90"/>
      <c r="AA29" s="90"/>
      <c r="AB29" s="90"/>
      <c r="AC29" s="90"/>
      <c r="AD29" s="90"/>
      <c r="AE29" s="90"/>
      <c r="AF29" s="91"/>
    </row>
    <row r="30" spans="5:32" x14ac:dyDescent="0.2">
      <c r="E30" s="12" t="s">
        <v>168</v>
      </c>
      <c r="F30" s="14"/>
      <c r="G30" s="14"/>
      <c r="H30" s="14"/>
      <c r="I30" s="14"/>
      <c r="J30" s="14"/>
      <c r="K30" s="14"/>
      <c r="L30" s="14"/>
      <c r="M30" s="14"/>
      <c r="N30" s="14"/>
      <c r="O30" s="14"/>
      <c r="P30" s="14"/>
      <c r="Q30" s="14"/>
      <c r="R30" s="14"/>
      <c r="S30" s="14"/>
      <c r="T30" s="14"/>
      <c r="U30" s="14"/>
      <c r="V30" s="14"/>
      <c r="W30" s="14"/>
      <c r="X30" s="14"/>
      <c r="Y30" s="14"/>
      <c r="Z30" s="14"/>
      <c r="AA30" s="14"/>
      <c r="AB30" s="14"/>
      <c r="AC30" s="14"/>
      <c r="AD30" s="14"/>
      <c r="AE30" s="14"/>
      <c r="AF30" s="8"/>
    </row>
    <row r="31" spans="5:32" x14ac:dyDescent="0.2">
      <c r="E31" s="102" t="s">
        <v>169</v>
      </c>
      <c r="F31" s="90"/>
      <c r="G31" s="90"/>
      <c r="H31" s="90"/>
      <c r="I31" s="90"/>
      <c r="J31" s="90"/>
      <c r="K31" s="90"/>
      <c r="L31" s="90"/>
      <c r="M31" s="90"/>
      <c r="N31" s="90"/>
      <c r="O31" s="90"/>
      <c r="P31" s="90"/>
      <c r="Q31" s="90"/>
      <c r="R31" s="90"/>
      <c r="S31" s="90"/>
      <c r="T31" s="90"/>
      <c r="U31" s="90"/>
      <c r="V31" s="90"/>
      <c r="W31" s="90"/>
      <c r="X31" s="90"/>
      <c r="Y31" s="90"/>
      <c r="Z31" s="90"/>
      <c r="AA31" s="90"/>
      <c r="AB31" s="90"/>
      <c r="AC31" s="90"/>
      <c r="AD31" s="90"/>
      <c r="AE31" s="90"/>
      <c r="AF31" s="91"/>
    </row>
    <row r="32" spans="5:32" x14ac:dyDescent="0.2">
      <c r="E32" s="12" t="s">
        <v>137</v>
      </c>
      <c r="F32" s="14"/>
      <c r="G32" s="14"/>
      <c r="H32" s="14"/>
      <c r="I32" s="14"/>
      <c r="J32" s="14"/>
      <c r="K32" s="14"/>
      <c r="L32" s="14"/>
      <c r="M32" s="14"/>
      <c r="N32" s="14"/>
      <c r="O32" s="14"/>
      <c r="P32" s="14"/>
      <c r="Q32" s="14"/>
      <c r="R32" s="14"/>
      <c r="S32" s="14"/>
      <c r="T32" s="14"/>
      <c r="U32" s="14"/>
      <c r="V32" s="14"/>
      <c r="W32" s="14"/>
      <c r="X32" s="14"/>
      <c r="Y32" s="14"/>
      <c r="Z32" s="14"/>
      <c r="AA32" s="14"/>
      <c r="AB32" s="14"/>
      <c r="AC32" s="14"/>
      <c r="AD32" s="14"/>
      <c r="AE32" s="14"/>
      <c r="AF32" s="8"/>
    </row>
    <row r="33" spans="5:32" x14ac:dyDescent="0.2">
      <c r="E33" s="181" t="s">
        <v>148</v>
      </c>
      <c r="F33" s="181"/>
      <c r="G33" s="181"/>
      <c r="H33" s="181"/>
      <c r="I33" s="181"/>
      <c r="J33" s="181"/>
      <c r="K33" s="181"/>
      <c r="L33" s="181"/>
      <c r="M33" s="181"/>
      <c r="N33" s="181"/>
      <c r="O33" s="181"/>
      <c r="P33" s="181"/>
      <c r="Q33" s="181"/>
      <c r="R33" s="181"/>
      <c r="S33" s="181"/>
      <c r="T33" s="181"/>
      <c r="U33" s="181"/>
      <c r="V33" s="181"/>
      <c r="W33" s="181"/>
      <c r="X33" s="181"/>
      <c r="Y33" s="181"/>
      <c r="Z33" s="181"/>
      <c r="AA33" s="181"/>
      <c r="AB33" s="181"/>
      <c r="AC33" s="181"/>
      <c r="AD33" s="181"/>
      <c r="AE33" s="181"/>
      <c r="AF33" s="181"/>
    </row>
    <row r="34" spans="5:32" x14ac:dyDescent="0.2">
      <c r="E34" s="92">
        <v>1</v>
      </c>
      <c r="F34" s="175" t="s">
        <v>149</v>
      </c>
      <c r="G34" s="175"/>
      <c r="H34" s="175"/>
      <c r="I34" s="175"/>
      <c r="J34" s="175"/>
      <c r="K34" s="175"/>
      <c r="L34" s="175"/>
      <c r="M34" s="175"/>
      <c r="N34" s="175"/>
      <c r="O34" s="175"/>
      <c r="P34" s="175"/>
      <c r="Q34" s="175"/>
      <c r="R34" s="175" t="s">
        <v>150</v>
      </c>
      <c r="S34" s="175"/>
      <c r="T34" s="175"/>
      <c r="U34" s="175"/>
      <c r="V34" s="175"/>
      <c r="W34" s="175"/>
      <c r="X34" s="175"/>
      <c r="Y34" s="175"/>
      <c r="Z34" s="175"/>
      <c r="AA34" s="175"/>
      <c r="AB34" s="175"/>
      <c r="AC34" s="175"/>
      <c r="AD34" s="175"/>
      <c r="AE34" s="175"/>
      <c r="AF34" s="175"/>
    </row>
    <row r="35" spans="5:32" x14ac:dyDescent="0.2">
      <c r="E35" s="92">
        <v>2</v>
      </c>
      <c r="F35" s="175" t="s">
        <v>151</v>
      </c>
      <c r="G35" s="175"/>
      <c r="H35" s="175"/>
      <c r="I35" s="175"/>
      <c r="J35" s="175"/>
      <c r="K35" s="175"/>
      <c r="L35" s="175"/>
      <c r="M35" s="175"/>
      <c r="N35" s="175"/>
      <c r="O35" s="175"/>
      <c r="P35" s="175"/>
      <c r="Q35" s="175"/>
      <c r="R35" s="175" t="s">
        <v>152</v>
      </c>
      <c r="S35" s="175"/>
      <c r="T35" s="175"/>
      <c r="U35" s="175"/>
      <c r="V35" s="175"/>
      <c r="W35" s="175"/>
      <c r="X35" s="175"/>
      <c r="Y35" s="175"/>
      <c r="Z35" s="175"/>
      <c r="AA35" s="175"/>
      <c r="AB35" s="175"/>
      <c r="AC35" s="175"/>
      <c r="AD35" s="175"/>
      <c r="AE35" s="175"/>
      <c r="AF35" s="175"/>
    </row>
    <row r="36" spans="5:32" x14ac:dyDescent="0.2">
      <c r="E36" s="92">
        <v>3</v>
      </c>
      <c r="F36" s="175" t="s">
        <v>153</v>
      </c>
      <c r="G36" s="175"/>
      <c r="H36" s="175"/>
      <c r="I36" s="175"/>
      <c r="J36" s="175"/>
      <c r="K36" s="175"/>
      <c r="L36" s="175"/>
      <c r="M36" s="175"/>
      <c r="N36" s="175"/>
      <c r="O36" s="175"/>
      <c r="P36" s="175"/>
      <c r="Q36" s="175"/>
      <c r="R36" s="175" t="s">
        <v>154</v>
      </c>
      <c r="S36" s="175"/>
      <c r="T36" s="175"/>
      <c r="U36" s="175"/>
      <c r="V36" s="175"/>
      <c r="W36" s="175"/>
      <c r="X36" s="175"/>
      <c r="Y36" s="175"/>
      <c r="Z36" s="175"/>
      <c r="AA36" s="175"/>
      <c r="AB36" s="175"/>
      <c r="AC36" s="175"/>
      <c r="AD36" s="175"/>
      <c r="AE36" s="175"/>
      <c r="AF36" s="175"/>
    </row>
    <row r="37" spans="5:32" x14ac:dyDescent="0.2">
      <c r="E37" s="102" t="s">
        <v>170</v>
      </c>
      <c r="F37" s="90"/>
      <c r="G37" s="90"/>
      <c r="H37" s="90"/>
      <c r="I37" s="90"/>
      <c r="J37" s="90"/>
      <c r="K37" s="90"/>
      <c r="L37" s="90"/>
      <c r="M37" s="90"/>
      <c r="N37" s="90"/>
      <c r="O37" s="90"/>
      <c r="P37" s="90"/>
      <c r="Q37" s="90"/>
      <c r="R37" s="90"/>
      <c r="S37" s="90"/>
      <c r="T37" s="90"/>
      <c r="U37" s="90"/>
      <c r="V37" s="90"/>
      <c r="W37" s="90"/>
      <c r="X37" s="90"/>
      <c r="Y37" s="90"/>
      <c r="Z37" s="90"/>
      <c r="AA37" s="90"/>
      <c r="AB37" s="90"/>
      <c r="AC37" s="90"/>
      <c r="AD37" s="90"/>
      <c r="AE37" s="90"/>
      <c r="AF37" s="91"/>
    </row>
    <row r="38" spans="5:32" x14ac:dyDescent="0.2">
      <c r="E38" s="12" t="s">
        <v>171</v>
      </c>
      <c r="F38" s="14"/>
      <c r="G38" s="14"/>
      <c r="H38" s="14"/>
      <c r="I38" s="14"/>
      <c r="J38" s="14"/>
      <c r="K38" s="14"/>
      <c r="L38" s="14"/>
      <c r="M38" s="14"/>
      <c r="N38" s="14"/>
      <c r="O38" s="14"/>
      <c r="P38" s="14"/>
      <c r="Q38" s="14"/>
      <c r="R38" s="14"/>
      <c r="S38" s="14"/>
      <c r="T38" s="14"/>
      <c r="U38" s="14"/>
      <c r="V38" s="14"/>
      <c r="W38" s="14"/>
      <c r="X38" s="14"/>
      <c r="Y38" s="14"/>
      <c r="Z38" s="14"/>
      <c r="AA38" s="14"/>
      <c r="AB38" s="14"/>
      <c r="AC38" s="14"/>
      <c r="AD38" s="14"/>
      <c r="AE38" s="14"/>
      <c r="AF38" s="8"/>
    </row>
  </sheetData>
  <mergeCells count="9">
    <mergeCell ref="R36:AF36"/>
    <mergeCell ref="F34:Q34"/>
    <mergeCell ref="F35:Q35"/>
    <mergeCell ref="F36:Q36"/>
    <mergeCell ref="A3:B3"/>
    <mergeCell ref="D3:AP3"/>
    <mergeCell ref="E33:AF33"/>
    <mergeCell ref="R34:AF34"/>
    <mergeCell ref="R35:AF35"/>
  </mergeCells>
  <phoneticPr fontId="1"/>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7E9898995B073C4FA894048A701714C7" ma:contentTypeVersion="3" ma:contentTypeDescription="新しいドキュメントを作成します。" ma:contentTypeScope="" ma:versionID="cee7b2a9ab64eedd062a3a8ff0707f2a">
  <xsd:schema xmlns:xsd="http://www.w3.org/2001/XMLSchema" xmlns:xs="http://www.w3.org/2001/XMLSchema" xmlns:p="http://schemas.microsoft.com/office/2006/metadata/properties" xmlns:ns2="252a2113-7387-42a6-94a4-fafa05d3626c" targetNamespace="http://schemas.microsoft.com/office/2006/metadata/properties" ma:root="true" ma:fieldsID="7b13f91cf4de35cd2c091b966dd73228" ns2:_="">
    <xsd:import namespace="252a2113-7387-42a6-94a4-fafa05d3626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52a2113-7387-42a6-94a4-fafa05d3626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2AA9573-D175-4EBB-A5E5-F62ED72DAE5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52a2113-7387-42a6-94a4-fafa05d3626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A7493FB-A564-41CF-BCA7-EDF033F635D0}">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9100BCA2-FB21-4A91-B24F-8D8BD36C1509}">
  <ds:schemaRefs>
    <ds:schemaRef ds:uri="http://schemas.microsoft.com/sharepoint/v3/contenttype/forms"/>
  </ds:schemaRefs>
</ds:datastoreItem>
</file>

<file path=docMetadata/LabelInfo.xml><?xml version="1.0" encoding="utf-8"?>
<clbl:labelList xmlns:clbl="http://schemas.microsoft.com/office/2020/mipLabelMetadata">
  <clbl:label id="{a7a81c19-a273-44e1-9693-b110b3b63ca9}" enabled="0" method="" siteId="{a7a81c19-a273-44e1-9693-b110b3b63ca9}"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2</vt:i4>
      </vt:variant>
    </vt:vector>
  </HeadingPairs>
  <TitlesOfParts>
    <vt:vector size="8" baseType="lpstr">
      <vt:lpstr>表紙 </vt:lpstr>
      <vt:lpstr>変更履歴</vt:lpstr>
      <vt:lpstr>00_リスト</vt:lpstr>
      <vt:lpstr>01_【VWH切替設定】フロー</vt:lpstr>
      <vt:lpstr>02_手順</vt:lpstr>
      <vt:lpstr>03_別紙_セキュリティキー</vt:lpstr>
      <vt:lpstr>'00_リスト'!Print_Area</vt:lpstr>
      <vt:lpstr>'表紙 '!Print_Area</vt:lpstr>
    </vt:vector>
  </TitlesOfParts>
  <Manager/>
  <Company>Oracle Corporation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Keiichi Sakamoto</dc:creator>
  <cp:keywords/>
  <dc:description/>
  <cp:lastModifiedBy>欧　煒良</cp:lastModifiedBy>
  <cp:revision/>
  <dcterms:created xsi:type="dcterms:W3CDTF">2020-05-07T08:29:33Z</dcterms:created>
  <dcterms:modified xsi:type="dcterms:W3CDTF">2026-07-06T06:12:15Z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0x0101007E9898995B073C4FA894048A701714C7</vt:lpwstr>
  </property>
</Properties>
</file>